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liubing8_merck_com/Documents/Documents/Github Repos/PSS---share/Comparison/"/>
    </mc:Choice>
  </mc:AlternateContent>
  <xr:revisionPtr revIDLastSave="1343" documentId="13_ncr:1_{4E6344D5-5920-47DD-BBC3-A9BB4E516A62}" xr6:coauthVersionLast="47" xr6:coauthVersionMax="47" xr10:uidLastSave="{C23E2F1A-D4DA-48C7-9CB5-E8048314B6BD}"/>
  <bookViews>
    <workbookView xWindow="-80" yWindow="-80" windowWidth="19360" windowHeight="10240" firstSheet="4" activeTab="8" xr2:uid="{01E6FF2E-A31C-4872-A7AA-30F2A571F3A2}"/>
  </bookViews>
  <sheets>
    <sheet name="ReadMe" sheetId="7" state="hidden" r:id="rId1"/>
    <sheet name="ace -  Bayesian" sheetId="2" state="hidden" r:id="rId2"/>
    <sheet name="ace - AdACE" sheetId="5" state="hidden" r:id="rId3"/>
    <sheet name="ace - PS" sheetId="1" state="hidden" r:id="rId4"/>
    <sheet name="comparison - adace 1 scen" sheetId="6" r:id="rId5"/>
    <sheet name="comparison - cities multi scen" sheetId="9" r:id="rId6"/>
    <sheet name="df - PS" sheetId="3" r:id="rId7"/>
    <sheet name="df - Bayesian" sheetId="4" r:id="rId8"/>
    <sheet name="memo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P9" i="3"/>
  <c r="P8" i="3"/>
  <c r="P7" i="3"/>
  <c r="P6" i="3"/>
  <c r="P5" i="3"/>
  <c r="D23" i="5"/>
  <c r="E23" i="5"/>
  <c r="E25" i="5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3" i="5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3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3" i="1"/>
  <c r="F23" i="1"/>
  <c r="G23" i="1"/>
  <c r="D23" i="1"/>
  <c r="E23" i="1"/>
  <c r="C23" i="1"/>
</calcChain>
</file>

<file path=xl/sharedStrings.xml><?xml version="1.0" encoding="utf-8"?>
<sst xmlns="http://schemas.openxmlformats.org/spreadsheetml/2006/main" count="14412" uniqueCount="563">
  <si>
    <t>NACE_bs_CI_l</t>
  </si>
  <si>
    <t>NACE_bs_CI_u</t>
  </si>
  <si>
    <t>Sim</t>
  </si>
  <si>
    <t>ITT_H</t>
  </si>
  <si>
    <t>ITT_D</t>
  </si>
  <si>
    <t>ITT_I</t>
  </si>
  <si>
    <t>ITT_B</t>
  </si>
  <si>
    <t>delta_H</t>
  </si>
  <si>
    <t>delta_D</t>
  </si>
  <si>
    <t>delta_I</t>
  </si>
  <si>
    <t>delta_B</t>
  </si>
  <si>
    <t>Sheet</t>
  </si>
  <si>
    <t>ace - PS</t>
  </si>
  <si>
    <t>ace - Bayesian</t>
  </si>
  <si>
    <t>ace - AdACE</t>
  </si>
  <si>
    <t>df - PS</t>
  </si>
  <si>
    <t>df - Bayesian</t>
  </si>
  <si>
    <t>comparison</t>
  </si>
  <si>
    <t>adace_mean_starplusA</t>
  </si>
  <si>
    <t>adace_se_starplusA</t>
  </si>
  <si>
    <t>adace_res1_starplusA</t>
  </si>
  <si>
    <t>adace_res0_starplusA</t>
  </si>
  <si>
    <t>adace_se_res1_starplusA</t>
  </si>
  <si>
    <t>adace_se_res0_starplusA</t>
  </si>
  <si>
    <t>adace_mean_starplusB</t>
  </si>
  <si>
    <t>adace_se_starplusB</t>
  </si>
  <si>
    <t>adace_res1_starplusB</t>
  </si>
  <si>
    <t>adace_res0_starplusB</t>
  </si>
  <si>
    <t>adace_se_res1_starplusB</t>
  </si>
  <si>
    <t>adace_se_res0_starplusB</t>
  </si>
  <si>
    <t>adace_mean_plusplusA</t>
  </si>
  <si>
    <t>adace_se_plusplusA</t>
  </si>
  <si>
    <t>adace_res1_plusplusA</t>
  </si>
  <si>
    <t>adace_res0_plusplusA</t>
  </si>
  <si>
    <t>adace_se_res1_plusplusA</t>
  </si>
  <si>
    <t>adace_se_res0_plusplusA</t>
  </si>
  <si>
    <t>adace_mean_plusplusB</t>
  </si>
  <si>
    <t>adace_se_plusplusB</t>
  </si>
  <si>
    <t>adace_res1_plusplusB</t>
  </si>
  <si>
    <t>adace_res0_plusplusB</t>
  </si>
  <si>
    <t>adace_se_res1_plusplusB</t>
  </si>
  <si>
    <t>adace_se_res0_plusplusB</t>
  </si>
  <si>
    <t>ITT_se_H</t>
  </si>
  <si>
    <t>ITT_se_D</t>
  </si>
  <si>
    <t>ITT_se_I</t>
  </si>
  <si>
    <t>ITT_se_B</t>
  </si>
  <si>
    <t>ITT_lb_H</t>
  </si>
  <si>
    <t>ITT_lb_D</t>
  </si>
  <si>
    <t>ITT_lb_I</t>
  </si>
  <si>
    <t>ITT_lb_B</t>
  </si>
  <si>
    <t>ITT_ub_H</t>
  </si>
  <si>
    <t>ITT_ub_D</t>
  </si>
  <si>
    <t>ITT_ub_I</t>
  </si>
  <si>
    <t>ITT_ub_B</t>
  </si>
  <si>
    <t>ITT_pvalue_H</t>
  </si>
  <si>
    <t>ITT_pvalue_D</t>
  </si>
  <si>
    <t>ITT_pvalue_I</t>
  </si>
  <si>
    <t>ITT_pvalue_B</t>
  </si>
  <si>
    <t>delta_se_H</t>
  </si>
  <si>
    <t>delta_se_D</t>
  </si>
  <si>
    <t>delta_se_I</t>
  </si>
  <si>
    <t>delta_se_B</t>
  </si>
  <si>
    <t>delta_lb_H</t>
  </si>
  <si>
    <t>delta_lb_D</t>
  </si>
  <si>
    <t>delta_lb_I</t>
  </si>
  <si>
    <t>delta_lb_B</t>
  </si>
  <si>
    <t>delta_ub_H</t>
  </si>
  <si>
    <t>delta_ub_D</t>
  </si>
  <si>
    <t>delta_ub_I</t>
  </si>
  <si>
    <t>delta_ub_B</t>
  </si>
  <si>
    <t>delta_pvalue_H</t>
  </si>
  <si>
    <t>delta_pvalue_D</t>
  </si>
  <si>
    <t>delta_pvalue_I</t>
  </si>
  <si>
    <t>delta_pvalue_B</t>
  </si>
  <si>
    <t>PCP_H</t>
  </si>
  <si>
    <t>PCP_D</t>
  </si>
  <si>
    <t>PCP_I</t>
  </si>
  <si>
    <t>PCP_B</t>
  </si>
  <si>
    <t>nH</t>
  </si>
  <si>
    <t>nD</t>
  </si>
  <si>
    <t>nI</t>
  </si>
  <si>
    <t>nB</t>
  </si>
  <si>
    <t>AACE</t>
  </si>
  <si>
    <t>AACE_se</t>
  </si>
  <si>
    <t>AACE_CI_l</t>
  </si>
  <si>
    <t>AACE_CI_u</t>
  </si>
  <si>
    <t>AACE.adj</t>
  </si>
  <si>
    <t>AACE.adj_se</t>
  </si>
  <si>
    <t>AACE.adj_CI_l</t>
  </si>
  <si>
    <t>AACE.adj_CI_u</t>
  </si>
  <si>
    <t>CACE</t>
  </si>
  <si>
    <t>CACE_se</t>
  </si>
  <si>
    <t>CACE_CI_l</t>
  </si>
  <si>
    <t>CACE_CI_u</t>
  </si>
  <si>
    <t>CACE.adj</t>
  </si>
  <si>
    <t>CACE.adj_se</t>
  </si>
  <si>
    <t>CACE.adj_CI_l</t>
  </si>
  <si>
    <t>CACE.adj_CI_u</t>
  </si>
  <si>
    <t>NACE</t>
  </si>
  <si>
    <t>NACE_se</t>
  </si>
  <si>
    <t>NACE.adj</t>
  </si>
  <si>
    <t>NACE.adj_se</t>
  </si>
  <si>
    <t>NACE.adj_CI_l</t>
  </si>
  <si>
    <t>NACE.adj_CI_u</t>
  </si>
  <si>
    <t>APCP</t>
  </si>
  <si>
    <t>CPCP</t>
  </si>
  <si>
    <t>NPCP</t>
  </si>
  <si>
    <t>smaller</t>
  </si>
  <si>
    <t>col mean:</t>
  </si>
  <si>
    <t>true mean:</t>
  </si>
  <si>
    <t>se comparison:</t>
  </si>
  <si>
    <t>trued_H_01</t>
  </si>
  <si>
    <t>trued_D_11</t>
  </si>
  <si>
    <t>trued_I_00</t>
  </si>
  <si>
    <t>trued_B_10</t>
  </si>
  <si>
    <t>trued_01</t>
  </si>
  <si>
    <t>trued_11</t>
  </si>
  <si>
    <t>trued_00</t>
  </si>
  <si>
    <t>trued_10</t>
  </si>
  <si>
    <t>starplus</t>
  </si>
  <si>
    <t>plusplus</t>
  </si>
  <si>
    <t xml:space="preserve">Bayesian </t>
  </si>
  <si>
    <t>AdACE</t>
  </si>
  <si>
    <t>PS</t>
  </si>
  <si>
    <t xml:space="preserve">stratum 01 </t>
  </si>
  <si>
    <t>stratum 00</t>
  </si>
  <si>
    <t>stratum 10</t>
  </si>
  <si>
    <t>1.000(0.060)</t>
  </si>
  <si>
    <t>0.545(0.062)</t>
  </si>
  <si>
    <t>1.781(0.022)</t>
  </si>
  <si>
    <t>1.348(0.056)</t>
  </si>
  <si>
    <t>0.388(0.056)</t>
  </si>
  <si>
    <t>0.305(0.059)</t>
  </si>
  <si>
    <t>1.880(0.021)</t>
  </si>
  <si>
    <t>1.762(0.053)</t>
  </si>
  <si>
    <t>ITT ACE</t>
  </si>
  <si>
    <t>DELTA ACE</t>
  </si>
  <si>
    <t xml:space="preserve">ITT </t>
  </si>
  <si>
    <t xml:space="preserve">DELTA  </t>
  </si>
  <si>
    <t>STAR PLUS</t>
  </si>
  <si>
    <t>PLUS PLUS</t>
  </si>
  <si>
    <t>1.846(0.030)</t>
  </si>
  <si>
    <t>1.851(0.043)</t>
  </si>
  <si>
    <t>1.837(0.035)</t>
  </si>
  <si>
    <t>1.860(0.035)</t>
  </si>
  <si>
    <t>regular</t>
  </si>
  <si>
    <t>adj</t>
  </si>
  <si>
    <t>1.822(0052)</t>
  </si>
  <si>
    <t>1.818(0.050)</t>
  </si>
  <si>
    <t>method A</t>
  </si>
  <si>
    <t>method B</t>
  </si>
  <si>
    <t>1.822(0.051)</t>
  </si>
  <si>
    <t>1.864(0.044)</t>
  </si>
  <si>
    <t>1.899(0.028)</t>
  </si>
  <si>
    <t>0.448(0.034)</t>
  </si>
  <si>
    <t>0.467(0.031)</t>
  </si>
  <si>
    <t>trued_A_10</t>
  </si>
  <si>
    <t>trued_A_10_nsl</t>
  </si>
  <si>
    <t>trued_C_00</t>
  </si>
  <si>
    <t>trued_C_00_nsl</t>
  </si>
  <si>
    <t>trued_N_01</t>
  </si>
  <si>
    <t>trued_N_01_nsl</t>
  </si>
  <si>
    <t>stratum 01</t>
  </si>
  <si>
    <t>1.822(0.052)</t>
  </si>
  <si>
    <t>1.839(0.031)</t>
  </si>
  <si>
    <t>1.789(0.027)</t>
  </si>
  <si>
    <t>1.698(0.035)</t>
  </si>
  <si>
    <t>1.758(0.034)</t>
  </si>
  <si>
    <t>PS &amp; W</t>
  </si>
  <si>
    <t>STRATA MEMBERSHIP PRED</t>
  </si>
  <si>
    <t>INDEX</t>
  </si>
  <si>
    <r>
      <rPr>
        <b/>
        <sz val="11"/>
        <rFont val="Calibri"/>
        <family val="2"/>
        <scheme val="minor"/>
      </rPr>
      <t>S Model</t>
    </r>
    <r>
      <rPr>
        <sz val="11"/>
        <color rgb="FF006100"/>
        <rFont val="Calibri"/>
        <family val="2"/>
        <scheme val="minor"/>
      </rPr>
      <t xml:space="preserve">
Weighted Multinomial Logistic Regression --&gt; betas--&gt;w_iter</t>
    </r>
  </si>
  <si>
    <t>Principal Score --&gt; computed from betas</t>
  </si>
  <si>
    <t>w_Uhat computed from ps.scores, eqs w_iter</t>
  </si>
  <si>
    <t>pi ratios</t>
  </si>
  <si>
    <t>w_Uhat/w_adj</t>
  </si>
  <si>
    <t>ACE.adj</t>
  </si>
  <si>
    <t>P(correct prediction of strata)</t>
  </si>
  <si>
    <t>Combine Z(TRT), U(True Stratum Membership)</t>
  </si>
  <si>
    <t>Combine Z, D &lt;-I(TRTA == TRTP)</t>
  </si>
  <si>
    <t>USUBJID</t>
  </si>
  <si>
    <t>Z</t>
  </si>
  <si>
    <t>D</t>
  </si>
  <si>
    <t>Uhat</t>
  </si>
  <si>
    <t>one</t>
  </si>
  <si>
    <t>X_1</t>
  </si>
  <si>
    <t>X_2</t>
  </si>
  <si>
    <t>BASE</t>
  </si>
  <si>
    <t>w_iter</t>
  </si>
  <si>
    <t>ps.score.3</t>
  </si>
  <si>
    <t>w_Uhat</t>
  </si>
  <si>
    <t>w_Uhat check</t>
  </si>
  <si>
    <t>w_adj</t>
  </si>
  <si>
    <t>w</t>
  </si>
  <si>
    <t>Y</t>
  </si>
  <si>
    <t>nsubjZU</t>
  </si>
  <si>
    <t>Yw</t>
  </si>
  <si>
    <t>one_w</t>
  </si>
  <si>
    <t>X_1_w</t>
  </si>
  <si>
    <t>X_2_w</t>
  </si>
  <si>
    <t>BASE_w</t>
  </si>
  <si>
    <t>Rw</t>
  </si>
  <si>
    <t>Utrue</t>
  </si>
  <si>
    <t>IU</t>
  </si>
  <si>
    <t>PCP</t>
  </si>
  <si>
    <t>U</t>
  </si>
  <si>
    <t>indexZU</t>
  </si>
  <si>
    <t>indexZD</t>
  </si>
  <si>
    <t>C</t>
  </si>
  <si>
    <t>AlwaysAdhere/00/C</t>
  </si>
  <si>
    <t>1c</t>
  </si>
  <si>
    <t>A</t>
  </si>
  <si>
    <t>1a</t>
  </si>
  <si>
    <t>AdhereToACT/10/A</t>
  </si>
  <si>
    <t>0c</t>
  </si>
  <si>
    <t>00</t>
  </si>
  <si>
    <t>N</t>
  </si>
  <si>
    <t>0n</t>
  </si>
  <si>
    <t>AdhereToPBO/01/N</t>
  </si>
  <si>
    <t>1n</t>
  </si>
  <si>
    <t>0a</t>
  </si>
  <si>
    <t>01</t>
  </si>
  <si>
    <t>8.38199862865575e-06</t>
  </si>
  <si>
    <r>
      <rPr>
        <b/>
        <sz val="11"/>
        <rFont val="Calibri"/>
        <family val="2"/>
        <scheme val="minor"/>
      </rPr>
      <t xml:space="preserve">Y Model </t>
    </r>
    <r>
      <rPr>
        <sz val="11"/>
        <rFont val="Calibri"/>
        <family val="2"/>
        <scheme val="minor"/>
      </rPr>
      <t xml:space="preserve">
ACE</t>
    </r>
  </si>
  <si>
    <t>Mixture Weights</t>
  </si>
  <si>
    <t>S Model</t>
  </si>
  <si>
    <t>Y Model</t>
  </si>
  <si>
    <t>S</t>
  </si>
  <si>
    <t>S0</t>
  </si>
  <si>
    <t>S1</t>
  </si>
  <si>
    <t>Y0</t>
  </si>
  <si>
    <t>Y1</t>
  </si>
  <si>
    <t>stratum_H</t>
  </si>
  <si>
    <t>stratum_D</t>
  </si>
  <si>
    <t>stratum_I</t>
  </si>
  <si>
    <t>stratum_B</t>
  </si>
  <si>
    <t>W.H</t>
  </si>
  <si>
    <t>W.D</t>
  </si>
  <si>
    <t>W.I</t>
  </si>
  <si>
    <t>W.B</t>
  </si>
  <si>
    <t>S0_imp</t>
  </si>
  <si>
    <t>S1_imp</t>
  </si>
  <si>
    <t>Y0_imp</t>
  </si>
  <si>
    <t>Y1_imp</t>
  </si>
  <si>
    <t>ITT_imp</t>
  </si>
  <si>
    <t>NA</t>
  </si>
  <si>
    <t>H</t>
  </si>
  <si>
    <t>NeverAdhere/11/D</t>
  </si>
  <si>
    <t>I</t>
  </si>
  <si>
    <t>B</t>
  </si>
  <si>
    <t>3.13992809661459e-05</t>
  </si>
  <si>
    <t>7.45594555579505e-05</t>
  </si>
  <si>
    <t>3.59352056367228e-05</t>
  </si>
  <si>
    <t>1.18920350032984e-05</t>
  </si>
  <si>
    <t>2.10028606877737e-05</t>
  </si>
  <si>
    <t>6.42416856591777e-05</t>
  </si>
  <si>
    <t>print result_df_PS from Comparison\main.r</t>
  </si>
  <si>
    <t>print result_df_BS from Comparison\main.r</t>
  </si>
  <si>
    <t>print result_df_AD from Comparison\main.r</t>
  </si>
  <si>
    <t>Comparison of ACE result of the above 3 methods</t>
  </si>
  <si>
    <t>print result of Principal Score\PS_dataframe.r</t>
  </si>
  <si>
    <t>print result ofMagnusson\endpoint - ctn\Bayesian_dataframe.r</t>
  </si>
  <si>
    <t>ACE result</t>
  </si>
  <si>
    <t>data structure</t>
  </si>
  <si>
    <t>source</t>
  </si>
  <si>
    <t>stratum *0 (or *+)</t>
  </si>
  <si>
    <t xml:space="preserve">stratum 11 </t>
  </si>
  <si>
    <t>stratum 00 (or ++)</t>
  </si>
  <si>
    <t>Non Cov-adj ACE</t>
  </si>
  <si>
    <t>Cov-adj ACE</t>
  </si>
  <si>
    <t xml:space="preserve">TRUE TREATMENT EFFECT  </t>
  </si>
  <si>
    <t xml:space="preserve">PREDICTED TREATMENT EFFECT (ACE)  </t>
  </si>
  <si>
    <t>3 METHODS</t>
  </si>
  <si>
    <t xml:space="preserve">       S(0)   S(1)       Utrue 
          0         0      Harmed(H)
          1         1      Doomed (D)
           1        0      Benifiter (B)
           0        0      Immune (I)</t>
  </si>
  <si>
    <t>Harmed (H)</t>
  </si>
  <si>
    <t>Doomed (D)</t>
  </si>
  <si>
    <t>Immune (I)</t>
  </si>
  <si>
    <t>Benefiters (B)</t>
  </si>
  <si>
    <t>Never-Taker (N)</t>
  </si>
  <si>
    <t>Defiers (D)</t>
  </si>
  <si>
    <t xml:space="preserve"> Always-taker (A)</t>
  </si>
  <si>
    <t>Compliers (C )</t>
  </si>
  <si>
    <t xml:space="preserve">stratum(S(0),S(1)) -&gt; </t>
  </si>
  <si>
    <t xml:space="preserve">stratum *0  </t>
  </si>
  <si>
    <t xml:space="preserve">stratum *0 </t>
  </si>
  <si>
    <t xml:space="preserve">stratum 00 </t>
  </si>
  <si>
    <t>√</t>
  </si>
  <si>
    <t>Codes Built</t>
  </si>
  <si>
    <t>Result Example</t>
  </si>
  <si>
    <t>S(0)</t>
  </si>
  <si>
    <t xml:space="preserve">S(1) </t>
  </si>
  <si>
    <t>Bayesian</t>
  </si>
  <si>
    <t>Principal Score</t>
  </si>
  <si>
    <t>Uniform Label</t>
  </si>
  <si>
    <t>Strata Labels (interpretation)</t>
  </si>
  <si>
    <t>S(Z)</t>
  </si>
  <si>
    <t>S(Z) definition</t>
  </si>
  <si>
    <t>D(Z)
Actual treatment received when assigned to treatment Z</t>
  </si>
  <si>
    <t>A(Z)
Indicator of Adherance when assigned to trmt Z</t>
  </si>
  <si>
    <t>Indicator of IE when assigned to trmt Z</t>
  </si>
  <si>
    <t>S(Z)
Indicator of IE when assigned to trmt Z</t>
  </si>
  <si>
    <t xml:space="preserve">3 Indicators has a 1-1 matching relationship: For instance,
          D(0) = 0, D(1) = 1【TRTA == TRTP under both trmts.】 
 &lt;=&gt;  A(0) = 1, A(1) = 1【Adhere in both trmts】 
  &lt;=&gt;  S(0) = 0, S(1) = 0 【No IE in both trmt】 </t>
  </si>
  <si>
    <t>Indicator Variable defined in Paper</t>
  </si>
  <si>
    <t>A(0) = 1, A(1) = 0</t>
  </si>
  <si>
    <t>A(0) = 1, A(1) = 1</t>
  </si>
  <si>
    <t>A(0) = 0, A(1) = 0</t>
  </si>
  <si>
    <t>A(0) = 0, A(1) = 1</t>
  </si>
  <si>
    <t>S(0) = 0, S(1) = 1</t>
  </si>
  <si>
    <t>S(0) = 1, S(1) = 1</t>
  </si>
  <si>
    <t>S(0) = 0, S(1) = 0</t>
  </si>
  <si>
    <t>S(0) = 1, S(1) = 0</t>
  </si>
  <si>
    <t>D(0) = 0, D(1) = 1</t>
  </si>
  <si>
    <t>D(0) = 0, D(1) = 0</t>
  </si>
  <si>
    <t>D(0) = 1, D(1) = 0</t>
  </si>
  <si>
    <t>D(0) = 1, D(1) = 1</t>
  </si>
  <si>
    <t>*</t>
  </si>
  <si>
    <t>A(0) = *, A(1) = 0</t>
  </si>
  <si>
    <t>S++</t>
  </si>
  <si>
    <t>S*+</t>
  </si>
  <si>
    <t>stratum 11</t>
  </si>
  <si>
    <t>stratum *0</t>
  </si>
  <si>
    <t>Indicator Defined in Paper</t>
  </si>
  <si>
    <t>Indicator Matching Table</t>
  </si>
  <si>
    <t>Strata defined in Paper</t>
  </si>
  <si>
    <t>Strata Labels in Paper</t>
  </si>
  <si>
    <t>Use uniform Label</t>
  </si>
  <si>
    <t>Estimands computable from paper:</t>
  </si>
  <si>
    <t>Strata Matching Relationship in the 3 PSS Methods</t>
  </si>
  <si>
    <t>coeff.
intercept</t>
  </si>
  <si>
    <t>coeff.
X_1</t>
  </si>
  <si>
    <t>coeff.
X_2</t>
  </si>
  <si>
    <t>coeff.
BASE</t>
  </si>
  <si>
    <t>w_
Uhat</t>
  </si>
  <si>
    <t xml:space="preserve">ps.score.2 </t>
  </si>
  <si>
    <t xml:space="preserve">ps.score.1 </t>
  </si>
  <si>
    <r>
      <t xml:space="preserve">  </t>
    </r>
    <r>
      <rPr>
        <sz val="8"/>
        <color theme="8" tint="-0.499984740745262"/>
        <rFont val="Calibri"/>
        <family val="2"/>
        <scheme val="minor"/>
      </rPr>
      <t xml:space="preserve">  D(0)  D(1)  </t>
    </r>
    <r>
      <rPr>
        <b/>
        <sz val="8"/>
        <color rgb="FF00B0F0"/>
        <rFont val="Calibri"/>
        <family val="2"/>
        <scheme val="minor"/>
      </rPr>
      <t xml:space="preserve"> PS </t>
    </r>
    <r>
      <rPr>
        <sz val="8"/>
        <color theme="8" tint="-0.499984740745262"/>
        <rFont val="Calibri"/>
        <family val="2"/>
        <scheme val="minor"/>
      </rPr>
      <t xml:space="preserve">           Uhat
       0        1     </t>
    </r>
    <r>
      <rPr>
        <b/>
        <sz val="8"/>
        <color rgb="FF00B0F0"/>
        <rFont val="Calibri"/>
        <family val="2"/>
        <scheme val="minor"/>
      </rPr>
      <t xml:space="preserve">   1 </t>
    </r>
    <r>
      <rPr>
        <sz val="8"/>
        <color theme="8" tint="-0.499984740745262"/>
        <rFont val="Calibri"/>
        <family val="2"/>
        <scheme val="minor"/>
      </rPr>
      <t xml:space="preserve">     Compliers(C)
       1        1      </t>
    </r>
    <r>
      <rPr>
        <b/>
        <sz val="8"/>
        <color rgb="FF00B0F0"/>
        <rFont val="Calibri"/>
        <family val="2"/>
        <scheme val="minor"/>
      </rPr>
      <t xml:space="preserve">  2 </t>
    </r>
    <r>
      <rPr>
        <sz val="8"/>
        <color theme="8" tint="-0.499984740745262"/>
        <rFont val="Calibri"/>
        <family val="2"/>
        <scheme val="minor"/>
      </rPr>
      <t xml:space="preserve">     Always Taker(A)
       0        0       </t>
    </r>
    <r>
      <rPr>
        <b/>
        <sz val="8"/>
        <color rgb="FF00B0F0"/>
        <rFont val="Calibri"/>
        <family val="2"/>
        <scheme val="minor"/>
      </rPr>
      <t xml:space="preserve"> 3   </t>
    </r>
    <r>
      <rPr>
        <sz val="8"/>
        <color theme="8" tint="-0.499984740745262"/>
        <rFont val="Calibri"/>
        <family val="2"/>
        <scheme val="minor"/>
      </rPr>
      <t xml:space="preserve">   Never Taker(N)</t>
    </r>
  </si>
  <si>
    <t>Yhat = XB</t>
  </si>
  <si>
    <t xml:space="preserve"> ACE
 X (one, X_1, X_2, BASE)       B (all coeffs)</t>
  </si>
  <si>
    <t>source: C:\Users\liubing8\OneDrive - Merck Sharp &amp; Dohme LLC\Documents\Github Repos\PSS---share\Simulation Study\WIP - Bing\resultprint\cities simulator</t>
  </si>
  <si>
    <t>0.535(0.221)</t>
  </si>
  <si>
    <t>0.865(0.341)</t>
  </si>
  <si>
    <t>0.783(0.139)</t>
  </si>
  <si>
    <t>1.132(0.214)</t>
  </si>
  <si>
    <t>0.897(0.117)</t>
  </si>
  <si>
    <t>0.144(0.181)</t>
  </si>
  <si>
    <t>0.899(0.253)</t>
  </si>
  <si>
    <t>0.751(0.122)</t>
  </si>
  <si>
    <t>1.529(0.175)</t>
  </si>
  <si>
    <t>1.007(0.104)</t>
  </si>
  <si>
    <t>0.74(0.227)</t>
  </si>
  <si>
    <t>0.856(0.206)</t>
  </si>
  <si>
    <t>0.688(0.227)</t>
  </si>
  <si>
    <t>0.737(0.228)</t>
  </si>
  <si>
    <t>-0.002(0.587)</t>
  </si>
  <si>
    <t>0.714(0.433)</t>
  </si>
  <si>
    <t>1.613(0.591)</t>
  </si>
  <si>
    <t>0.897(0.367)</t>
  </si>
  <si>
    <t>-0.006(0.609)</t>
  </si>
  <si>
    <t>0.709(0.393)</t>
  </si>
  <si>
    <t>1.571(0.608)</t>
  </si>
  <si>
    <t>0.936(0.332)</t>
  </si>
  <si>
    <t>POWER</t>
  </si>
  <si>
    <t>bias, mse</t>
  </si>
  <si>
    <t>P(correct membership prediction)</t>
  </si>
  <si>
    <t>bias,mse</t>
  </si>
  <si>
    <t>trt-large-scenB [1B]</t>
  </si>
  <si>
    <t>trt-large-scenC [1C]</t>
  </si>
  <si>
    <t>trt-large-scenD [1D]</t>
  </si>
  <si>
    <t>trt-modest-scenB [2B]</t>
  </si>
  <si>
    <t>trt-modest-scenC [2C]</t>
  </si>
  <si>
    <t>trt-modest-scenD [2D]</t>
  </si>
  <si>
    <t>trt-null-scenB [3B]</t>
  </si>
  <si>
    <t>trt-null-scenC [3C]</t>
  </si>
  <si>
    <t>trt-null-scenD [3D]</t>
  </si>
  <si>
    <t>diff_1_scen_1 [11]</t>
  </si>
  <si>
    <t>diff_1_scen_1 [12]</t>
  </si>
  <si>
    <t>diff_1_scen_1 [13]</t>
  </si>
  <si>
    <t>diff_1_scen_1 [14]</t>
  </si>
  <si>
    <t>diff_1_scen_1 [15]</t>
  </si>
  <si>
    <t>diff_1_scen_1 [16]</t>
  </si>
  <si>
    <t>-0.06(0.217)</t>
  </si>
  <si>
    <t>0.84(0.332)</t>
  </si>
  <si>
    <t>0.727(0.142)</t>
  </si>
  <si>
    <t>1.618(0.199)</t>
  </si>
  <si>
    <t>1.053(0.116)</t>
  </si>
  <si>
    <t>-0.826(0.178)</t>
  </si>
  <si>
    <t>0.926(0.248)</t>
  </si>
  <si>
    <t>0.673(0.123)</t>
  </si>
  <si>
    <t>2.347(0.165)</t>
  </si>
  <si>
    <t>1.254(0.104)</t>
  </si>
  <si>
    <t>0.783(0.222)</t>
  </si>
  <si>
    <t>0.966(0.203)</t>
  </si>
  <si>
    <t>0.671(0.221)</t>
  </si>
  <si>
    <t>0.802(0.218)</t>
  </si>
  <si>
    <t>-0.817(0.66)</t>
  </si>
  <si>
    <t>0.699(0.395)</t>
  </si>
  <si>
    <t>2.357(0.579)</t>
  </si>
  <si>
    <t>1.022(0.335)</t>
  </si>
  <si>
    <t>-0.81(0.662)</t>
  </si>
  <si>
    <t>0.704(0.384)</t>
  </si>
  <si>
    <t>2.347(0.62)</t>
  </si>
  <si>
    <t>1.152(0.347)</t>
  </si>
  <si>
    <t>0.041(0.218)</t>
  </si>
  <si>
    <t>0.418(0.336)</t>
  </si>
  <si>
    <t>0.4(0.14)</t>
  </si>
  <si>
    <t>0.805(0.213)</t>
  </si>
  <si>
    <t>0.537(0.117)</t>
  </si>
  <si>
    <t>-0.282(0.178)</t>
  </si>
  <si>
    <t>0.327(0.25)</t>
  </si>
  <si>
    <t>0.377(0.123)</t>
  </si>
  <si>
    <t>1.258(0.175)</t>
  </si>
  <si>
    <t>0.657(0.105)</t>
  </si>
  <si>
    <t>0.36(0.227)</t>
  </si>
  <si>
    <t>0.498(0.206)</t>
  </si>
  <si>
    <t>0.337(0.227)</t>
  </si>
  <si>
    <t>0.385(0.229)</t>
  </si>
  <si>
    <t>-0.291(0.709)</t>
  </si>
  <si>
    <t>0.381(0.499)</t>
  </si>
  <si>
    <t>1.117(0.695)</t>
  </si>
  <si>
    <t>0.49(0.506)</t>
  </si>
  <si>
    <t>-0.291(0.677)</t>
  </si>
  <si>
    <t>0.378(0.43)</t>
  </si>
  <si>
    <t>1.085(0.634)</t>
  </si>
  <si>
    <t>0.564(0.415)</t>
  </si>
  <si>
    <t>-0.545(0.212)</t>
  </si>
  <si>
    <t>0.405(0.327)</t>
  </si>
  <si>
    <t>0.379(0.144)</t>
  </si>
  <si>
    <t>1.353(0.2)</t>
  </si>
  <si>
    <t>0.733(0.118)</t>
  </si>
  <si>
    <t>-1.206(0.174)</t>
  </si>
  <si>
    <t>0.474(0.245)</t>
  </si>
  <si>
    <t>0.341(0.125)</t>
  </si>
  <si>
    <t>2.012(0.166)</t>
  </si>
  <si>
    <t>0.911(0.106)</t>
  </si>
  <si>
    <t>0.348(0.223)</t>
  </si>
  <si>
    <t>0.591(0.204)</t>
  </si>
  <si>
    <t>0.314(0.223)</t>
  </si>
  <si>
    <t>0.426(0.222)</t>
  </si>
  <si>
    <t>-1.21(0.563)</t>
  </si>
  <si>
    <t>0.276(0.476)</t>
  </si>
  <si>
    <t>1.86(0.582)</t>
  </si>
  <si>
    <t>0.538(0.412)</t>
  </si>
  <si>
    <t>-1.192(0.594)</t>
  </si>
  <si>
    <t>0.267(0.38)</t>
  </si>
  <si>
    <t>1.83(0.605)</t>
  </si>
  <si>
    <t>0.67(0.373)</t>
  </si>
  <si>
    <t>-0.397(0.216)</t>
  </si>
  <si>
    <t>-0.007(0.332)</t>
  </si>
  <si>
    <t>0.042(0.141)</t>
  </si>
  <si>
    <t>0.433(0.213)</t>
  </si>
  <si>
    <t>0.172(0.118)</t>
  </si>
  <si>
    <t>-0.759(0.177)</t>
  </si>
  <si>
    <t>-0.126(0.248)</t>
  </si>
  <si>
    <t>0.023(0.123)</t>
  </si>
  <si>
    <t>0.872(0.175)</t>
  </si>
  <si>
    <t>0.292(0.105)</t>
  </si>
  <si>
    <t>-0.056(0.228)</t>
  </si>
  <si>
    <t>0.119(0.206)</t>
  </si>
  <si>
    <t>-0.025(0.227)</t>
  </si>
  <si>
    <t>0.021(0.231)</t>
  </si>
  <si>
    <t>-0.79(0.659)</t>
  </si>
  <si>
    <t>0.033(0.391)</t>
  </si>
  <si>
    <t>0.995(0.603)</t>
  </si>
  <si>
    <t>0.202(0.393)</t>
  </si>
  <si>
    <t>-0.808(0.659)</t>
  </si>
  <si>
    <t>0.028(0.371)</t>
  </si>
  <si>
    <t>0.967(0.581)</t>
  </si>
  <si>
    <t>0.263(0.361)</t>
  </si>
  <si>
    <t>-0.862(0.205)</t>
  </si>
  <si>
    <t>0.058(0.315)</t>
  </si>
  <si>
    <t>-0.016(0.145)</t>
  </si>
  <si>
    <t>0.936(0.202)</t>
  </si>
  <si>
    <t>0.33(0.119)</t>
  </si>
  <si>
    <t>-1.571(0.17)</t>
  </si>
  <si>
    <t>0.019(0.238)</t>
  </si>
  <si>
    <t>-0.091(0.126)</t>
  </si>
  <si>
    <t>1.672(0.168)</t>
  </si>
  <si>
    <t>0.52(0.106)</t>
  </si>
  <si>
    <t>-0.004(0.224)</t>
  </si>
  <si>
    <t>0.242(0.204)</t>
  </si>
  <si>
    <t>-0.028(0.224)</t>
  </si>
  <si>
    <t>0.056(0.226)</t>
  </si>
  <si>
    <t>-1.534(0.587)</t>
  </si>
  <si>
    <t>-0.066(0.481)</t>
  </si>
  <si>
    <t>1.611(0.664)</t>
  </si>
  <si>
    <t>0.23(0.444)</t>
  </si>
  <si>
    <t>-1.52(0.594)</t>
  </si>
  <si>
    <t>-0.077(0.463)</t>
  </si>
  <si>
    <t>1.615(0.682)</t>
  </si>
  <si>
    <t>0.354(0.438)</t>
  </si>
  <si>
    <t>-0.434(0.448)</t>
  </si>
  <si>
    <t>NaN(NA)</t>
  </si>
  <si>
    <t>0.737(0.104)</t>
  </si>
  <si>
    <t>1.859(0.343)</t>
  </si>
  <si>
    <t>0.881(0.1)</t>
  </si>
  <si>
    <t>-2.49(0.305)</t>
  </si>
  <si>
    <t>0.846(NA)</t>
  </si>
  <si>
    <t>0.72(0.094)</t>
  </si>
  <si>
    <t>3.2(0.253)</t>
  </si>
  <si>
    <t>0.98(0.09)</t>
  </si>
  <si>
    <t>0.776(0.196)</t>
  </si>
  <si>
    <t>0.862(0.178)</t>
  </si>
  <si>
    <t>0.717(0.193)</t>
  </si>
  <si>
    <t>0.779(0.189)</t>
  </si>
  <si>
    <t>-2.364(1.272)</t>
  </si>
  <si>
    <t>0.751(0.355)</t>
  </si>
  <si>
    <t>3.014(1.071)</t>
  </si>
  <si>
    <t>0.639(0.359)</t>
  </si>
  <si>
    <t>-2.465(NA)</t>
  </si>
  <si>
    <t>0.75(0.334)</t>
  </si>
  <si>
    <t>3.034(1.268)</t>
  </si>
  <si>
    <t>1.012(0.341)</t>
  </si>
  <si>
    <t>-0.581(0.265)</t>
  </si>
  <si>
    <t>0.52(0.537)</t>
  </si>
  <si>
    <t>0.719(0.121)</t>
  </si>
  <si>
    <t>1.8(0.21)</t>
  </si>
  <si>
    <t>1.029(0.106)</t>
  </si>
  <si>
    <t>-2.051(0.209)</t>
  </si>
  <si>
    <t>0.415(0.344)</t>
  </si>
  <si>
    <t>0.73(0.108)</t>
  </si>
  <si>
    <t>2.826(0.173)</t>
  </si>
  <si>
    <t>1.265(0.095)</t>
  </si>
  <si>
    <t>0.802(0.205)</t>
  </si>
  <si>
    <t>0.987(0.187)</t>
  </si>
  <si>
    <t>0.698(0.203)</t>
  </si>
  <si>
    <t>0.877(0.193)</t>
  </si>
  <si>
    <t>-2.163(1.026)</t>
  </si>
  <si>
    <t>0.692(0.4)</t>
  </si>
  <si>
    <t>2.799(0.689)</t>
  </si>
  <si>
    <t>0.963(0.387)</t>
  </si>
  <si>
    <t>-2.114(1.153)</t>
  </si>
  <si>
    <t>0.687(0.368)</t>
  </si>
  <si>
    <t>2.848(0.736)</t>
  </si>
  <si>
    <t>1.203(0.351)</t>
  </si>
  <si>
    <t>-0.577(0.231)</t>
  </si>
  <si>
    <t>0.528(0.367)</t>
  </si>
  <si>
    <t>0.705(0.136)</t>
  </si>
  <si>
    <t>1.81(0.184)</t>
  </si>
  <si>
    <t>1.117(0.111)</t>
  </si>
  <si>
    <t>-1.843(0.187)</t>
  </si>
  <si>
    <t>0.43(0.266)</t>
  </si>
  <si>
    <t>0.686(0.119)</t>
  </si>
  <si>
    <t>2.733(0.155)</t>
  </si>
  <si>
    <t>1.416(0.1)</t>
  </si>
  <si>
    <t>0.778(0.216)</t>
  </si>
  <si>
    <t>1.052(0.2)</t>
  </si>
  <si>
    <t>0.674(0.215)</t>
  </si>
  <si>
    <t>0.972(0.201)</t>
  </si>
  <si>
    <t>-1.731(0.758)</t>
  </si>
  <si>
    <t>0.746(0.415)</t>
  </si>
  <si>
    <t>2.69(0.66)</t>
  </si>
  <si>
    <t>1.175(0.39)</t>
  </si>
  <si>
    <t>-1.77(0.807)</t>
  </si>
  <si>
    <t>0.736(0.342)</t>
  </si>
  <si>
    <t>2.678(0.643)</t>
  </si>
  <si>
    <t>1.311(0.335)</t>
  </si>
  <si>
    <t>method 1</t>
  </si>
  <si>
    <t>method 2</t>
  </si>
  <si>
    <t>method 1: ITT</t>
  </si>
  <si>
    <t>method 2: delta</t>
  </si>
  <si>
    <t>other strategies</t>
  </si>
  <si>
    <t>per-protocol (treatment policy strategy?)</t>
  </si>
  <si>
    <t>mr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</si>
</sst>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2" applyNumberFormat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3" borderId="0" applyNumberFormat="0" applyBorder="0" applyAlignment="0" applyProtection="0"/>
    <xf numFmtId="0" fontId="1" fillId="24" borderId="0" applyNumberFormat="0" applyBorder="0" applyAlignment="0" applyProtection="0"/>
    <xf numFmtId="0" fontId="8" fillId="25" borderId="0" applyNumberFormat="0" applyBorder="0" applyAlignment="0" applyProtection="0"/>
    <xf numFmtId="0" fontId="1" fillId="26" borderId="0" applyBorder="0">
      <alignment horizontal="center"/>
    </xf>
    <xf numFmtId="0" fontId="1" fillId="27" borderId="12" applyNumberFormat="0" applyFont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4" fillId="4" borderId="0" xfId="3" applyAlignment="1">
      <alignment horizontal="center"/>
    </xf>
    <xf numFmtId="0" fontId="2" fillId="2" borderId="0" xfId="1"/>
    <xf numFmtId="0" fontId="4" fillId="4" borderId="0" xfId="3"/>
    <xf numFmtId="0" fontId="3" fillId="3" borderId="0" xfId="2"/>
    <xf numFmtId="0" fontId="5" fillId="5" borderId="1" xfId="4"/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12" borderId="0" xfId="11" applyAlignment="1">
      <alignment horizontal="center"/>
    </xf>
    <xf numFmtId="0" fontId="1" fillId="14" borderId="0" xfId="13" applyAlignment="1">
      <alignment horizontal="center"/>
    </xf>
    <xf numFmtId="0" fontId="1" fillId="20" borderId="0" xfId="19" applyAlignment="1">
      <alignment horizontal="center"/>
    </xf>
    <xf numFmtId="0" fontId="1" fillId="20" borderId="0" xfId="19" applyBorder="1" applyAlignment="1">
      <alignment horizontal="center"/>
    </xf>
    <xf numFmtId="0" fontId="0" fillId="0" borderId="0" xfId="0" quotePrefix="1"/>
    <xf numFmtId="0" fontId="5" fillId="5" borderId="1" xfId="4" applyAlignment="1">
      <alignment horizontal="center" vertical="center"/>
    </xf>
    <xf numFmtId="0" fontId="5" fillId="5" borderId="1" xfId="4" applyAlignment="1">
      <alignment horizontal="center"/>
    </xf>
    <xf numFmtId="0" fontId="7" fillId="8" borderId="2" xfId="7" applyAlignment="1">
      <alignment horizontal="center" vertical="center"/>
    </xf>
    <xf numFmtId="0" fontId="0" fillId="22" borderId="0" xfId="0" applyFill="1"/>
    <xf numFmtId="0" fontId="1" fillId="17" borderId="0" xfId="16" applyBorder="1" applyAlignment="1">
      <alignment horizontal="center" vertical="center"/>
    </xf>
    <xf numFmtId="0" fontId="5" fillId="5" borderId="0" xfId="4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1" fillId="7" borderId="0" xfId="6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0" fontId="1" fillId="14" borderId="0" xfId="13" applyAlignment="1">
      <alignment horizontal="center" vertical="center"/>
    </xf>
    <xf numFmtId="0" fontId="1" fillId="17" borderId="0" xfId="16" applyAlignment="1">
      <alignment horizontal="center" vertical="center"/>
    </xf>
    <xf numFmtId="0" fontId="1" fillId="14" borderId="0" xfId="13" applyAlignment="1">
      <alignment horizontal="center" wrapText="1"/>
    </xf>
    <xf numFmtId="0" fontId="1" fillId="10" borderId="0" xfId="9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" fontId="1" fillId="14" borderId="0" xfId="13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16" fillId="7" borderId="3" xfId="6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7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2" fillId="2" borderId="0" xfId="1" applyNumberFormat="1" applyAlignment="1">
      <alignment horizontal="center" wrapText="1"/>
    </xf>
    <xf numFmtId="164" fontId="1" fillId="21" borderId="0" xfId="20" applyNumberForma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64" fontId="1" fillId="14" borderId="0" xfId="13" applyNumberFormat="1" applyAlignment="1">
      <alignment horizontal="center" wrapText="1"/>
    </xf>
    <xf numFmtId="164" fontId="1" fillId="15" borderId="0" xfId="14" applyNumberFormat="1" applyAlignment="1">
      <alignment horizontal="center" wrapText="1"/>
    </xf>
    <xf numFmtId="164" fontId="8" fillId="18" borderId="0" xfId="17" applyNumberFormat="1" applyFont="1" applyAlignment="1">
      <alignment horizontal="center" wrapText="1"/>
    </xf>
    <xf numFmtId="164" fontId="1" fillId="20" borderId="0" xfId="19" applyNumberFormat="1" applyAlignment="1">
      <alignment horizontal="center" vertical="center" wrapText="1"/>
    </xf>
    <xf numFmtId="164" fontId="1" fillId="21" borderId="0" xfId="20" applyNumberFormat="1" applyAlignment="1">
      <alignment horizontal="center" vertical="center" wrapText="1"/>
    </xf>
    <xf numFmtId="0" fontId="3" fillId="3" borderId="0" xfId="2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6" borderId="0" xfId="24" applyBorder="1">
      <alignment horizontal="center"/>
    </xf>
    <xf numFmtId="0" fontId="1" fillId="26" borderId="3" xfId="24" applyBorder="1">
      <alignment horizontal="center"/>
    </xf>
    <xf numFmtId="0" fontId="3" fillId="3" borderId="0" xfId="2" applyBorder="1" applyAlignment="1">
      <alignment horizontal="center"/>
    </xf>
    <xf numFmtId="0" fontId="1" fillId="26" borderId="0" xfId="24">
      <alignment horizontal="center"/>
    </xf>
    <xf numFmtId="0" fontId="20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16" borderId="0" xfId="15" applyFont="1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5" fillId="5" borderId="0" xfId="4" applyBorder="1" applyAlignment="1">
      <alignment horizontal="center" vertical="center" wrapText="1"/>
    </xf>
    <xf numFmtId="0" fontId="5" fillId="5" borderId="3" xfId="4" applyBorder="1" applyAlignment="1">
      <alignment horizontal="center" vertical="center" wrapText="1"/>
    </xf>
    <xf numFmtId="0" fontId="5" fillId="5" borderId="4" xfId="4" applyBorder="1" applyAlignment="1">
      <alignment horizontal="center" vertical="center"/>
    </xf>
    <xf numFmtId="0" fontId="0" fillId="0" borderId="0" xfId="0" applyAlignment="1">
      <alignment vertical="center"/>
    </xf>
    <xf numFmtId="0" fontId="5" fillId="5" borderId="5" xfId="4" applyBorder="1" applyAlignment="1">
      <alignment horizontal="center" vertical="center"/>
    </xf>
    <xf numFmtId="0" fontId="1" fillId="17" borderId="0" xfId="16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5" borderId="6" xfId="4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1" fillId="24" borderId="2" xfId="2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15" borderId="2" xfId="14" applyBorder="1" applyAlignment="1">
      <alignment horizontal="center" vertical="center"/>
    </xf>
    <xf numFmtId="0" fontId="8" fillId="25" borderId="2" xfId="23" applyBorder="1" applyAlignment="1">
      <alignment horizontal="center" vertical="center"/>
    </xf>
    <xf numFmtId="0" fontId="8" fillId="19" borderId="2" xfId="18" applyBorder="1" applyAlignment="1">
      <alignment horizontal="center" vertical="center"/>
    </xf>
    <xf numFmtId="0" fontId="13" fillId="17" borderId="0" xfId="16" applyFont="1" applyAlignment="1">
      <alignment horizontal="left" vertical="center" wrapText="1"/>
    </xf>
    <xf numFmtId="0" fontId="1" fillId="15" borderId="0" xfId="14" applyAlignment="1">
      <alignment horizontal="center" vertical="center" wrapText="1"/>
    </xf>
    <xf numFmtId="0" fontId="8" fillId="18" borderId="0" xfId="17" applyFont="1" applyAlignment="1">
      <alignment horizontal="center" vertical="center" wrapText="1"/>
    </xf>
    <xf numFmtId="44" fontId="1" fillId="10" borderId="0" xfId="9" applyNumberFormat="1" applyAlignment="1">
      <alignment horizontal="center" vertical="center" wrapText="1"/>
    </xf>
    <xf numFmtId="44" fontId="1" fillId="10" borderId="0" xfId="9" applyNumberFormat="1" applyBorder="1" applyAlignment="1">
      <alignment horizontal="center" vertical="center" wrapText="1"/>
    </xf>
    <xf numFmtId="0" fontId="7" fillId="19" borderId="0" xfId="18" applyFont="1" applyAlignment="1">
      <alignment horizontal="center" vertical="center"/>
    </xf>
    <xf numFmtId="0" fontId="11" fillId="13" borderId="0" xfId="12" applyFont="1" applyAlignment="1">
      <alignment horizontal="center" vertical="center" wrapText="1"/>
    </xf>
    <xf numFmtId="0" fontId="11" fillId="13" borderId="0" xfId="12" applyFont="1" applyAlignment="1">
      <alignment horizontal="center" vertical="center"/>
    </xf>
    <xf numFmtId="0" fontId="8" fillId="16" borderId="0" xfId="15" applyAlignment="1">
      <alignment horizontal="center" vertical="center"/>
    </xf>
    <xf numFmtId="0" fontId="8" fillId="9" borderId="0" xfId="8" applyAlignment="1">
      <alignment horizontal="center" vertical="center"/>
    </xf>
    <xf numFmtId="0" fontId="2" fillId="2" borderId="0" xfId="1" applyAlignment="1">
      <alignment horizontal="center" vertical="center" wrapText="1"/>
    </xf>
    <xf numFmtId="164" fontId="1" fillId="20" borderId="0" xfId="19" applyNumberFormat="1" applyAlignment="1">
      <alignment horizontal="center" vertical="center" wrapText="1"/>
    </xf>
    <xf numFmtId="0" fontId="1" fillId="21" borderId="0" xfId="20" applyAlignment="1">
      <alignment horizontal="center" vertical="center" wrapText="1"/>
    </xf>
    <xf numFmtId="0" fontId="1" fillId="14" borderId="0" xfId="13" applyAlignment="1">
      <alignment horizontal="center" vertical="center" wrapText="1"/>
    </xf>
    <xf numFmtId="0" fontId="14" fillId="17" borderId="0" xfId="16" applyFont="1" applyAlignment="1">
      <alignment vertical="center" wrapText="1"/>
    </xf>
    <xf numFmtId="0" fontId="14" fillId="17" borderId="0" xfId="16" applyFont="1" applyAlignment="1">
      <alignment vertical="center"/>
    </xf>
    <xf numFmtId="0" fontId="1" fillId="11" borderId="0" xfId="10" applyAlignment="1">
      <alignment horizontal="center" vertical="center" wrapText="1"/>
    </xf>
    <xf numFmtId="0" fontId="1" fillId="12" borderId="0" xfId="11" applyAlignment="1">
      <alignment horizontal="center" vertical="center"/>
    </xf>
    <xf numFmtId="0" fontId="1" fillId="17" borderId="0" xfId="16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23" borderId="0" xfId="21" applyAlignment="1">
      <alignment horizontal="center" vertical="center"/>
    </xf>
    <xf numFmtId="0" fontId="8" fillId="23" borderId="0" xfId="21" applyAlignment="1">
      <alignment horizontal="left" vertical="center"/>
    </xf>
    <xf numFmtId="0" fontId="12" fillId="27" borderId="12" xfId="25" applyFont="1" applyAlignment="1">
      <alignment horizontal="center" vertical="center"/>
    </xf>
  </cellXfs>
  <cellStyles count="26">
    <cellStyle name="20% - Accent1" xfId="5" builtinId="30"/>
    <cellStyle name="20% - Accent2" xfId="9" builtinId="34"/>
    <cellStyle name="20% - Accent3" xfId="6" builtinId="38"/>
    <cellStyle name="20% - Accent4" xfId="13" builtinId="42"/>
    <cellStyle name="20% - Accent5" xfId="16" builtinId="46"/>
    <cellStyle name="20% - Accent6" xfId="19" builtinId="50"/>
    <cellStyle name="40% - Accent2" xfId="10" builtinId="35"/>
    <cellStyle name="40% - Accent3" xfId="11" builtinId="39"/>
    <cellStyle name="40% - Accent4" xfId="14" builtinId="43"/>
    <cellStyle name="40% - Accent5" xfId="17" builtinId="47"/>
    <cellStyle name="40% - Accent6" xfId="20" builtinId="51"/>
    <cellStyle name="60% - Accent1" xfId="22" builtinId="32"/>
    <cellStyle name="Accent1" xfId="21" builtinId="29"/>
    <cellStyle name="Accent2" xfId="8" builtinId="33"/>
    <cellStyle name="Accent3" xfId="23" builtinId="37"/>
    <cellStyle name="Accent4" xfId="12" builtinId="41"/>
    <cellStyle name="Accent5" xfId="15" builtinId="45"/>
    <cellStyle name="Accent6" xfId="18" builtinId="49"/>
    <cellStyle name="Bad" xfId="2" builtinId="27"/>
    <cellStyle name="Calculation" xfId="4" builtinId="22"/>
    <cellStyle name="Check Cell" xfId="7" builtinId="23"/>
    <cellStyle name="Good" xfId="1" builtinId="26"/>
    <cellStyle name="Neutral" xfId="3" builtinId="28"/>
    <cellStyle name="Normal" xfId="0" builtinId="0"/>
    <cellStyle name="Note" xfId="25" builtinId="10"/>
    <cellStyle name="Style 1" xfId="24" xr:uid="{064658DC-B0F1-46A1-BD5C-E1A72BF3C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48EB-FD63-480F-9734-7BA9FF1909B0}">
  <dimension ref="A1:C7"/>
  <sheetViews>
    <sheetView workbookViewId="0">
      <selection activeCell="C19" sqref="C19"/>
    </sheetView>
  </sheetViews>
  <sheetFormatPr defaultRowHeight="15" x14ac:dyDescent="0.25"/>
  <cols>
    <col min="1" max="1" width="13.42578125" customWidth="1"/>
    <col min="2" max="2" width="22.5703125" customWidth="1"/>
    <col min="3" max="3" width="59.28515625" customWidth="1"/>
  </cols>
  <sheetData>
    <row r="1" spans="1:3" ht="16.5" thickTop="1" thickBot="1" x14ac:dyDescent="0.3">
      <c r="A1" s="18"/>
      <c r="B1" s="18" t="s">
        <v>11</v>
      </c>
      <c r="C1" s="18" t="s">
        <v>264</v>
      </c>
    </row>
    <row r="2" spans="1:3" ht="15.75" thickTop="1" x14ac:dyDescent="0.25">
      <c r="A2" s="77" t="s">
        <v>262</v>
      </c>
      <c r="B2" t="s">
        <v>12</v>
      </c>
      <c r="C2" t="s">
        <v>256</v>
      </c>
    </row>
    <row r="3" spans="1:3" x14ac:dyDescent="0.25">
      <c r="A3" s="77"/>
      <c r="B3" t="s">
        <v>13</v>
      </c>
      <c r="C3" t="s">
        <v>257</v>
      </c>
    </row>
    <row r="4" spans="1:3" x14ac:dyDescent="0.25">
      <c r="A4" s="77"/>
      <c r="B4" t="s">
        <v>14</v>
      </c>
      <c r="C4" t="s">
        <v>258</v>
      </c>
    </row>
    <row r="5" spans="1:3" x14ac:dyDescent="0.25">
      <c r="A5" s="77"/>
      <c r="B5" s="19" t="s">
        <v>17</v>
      </c>
      <c r="C5" t="s">
        <v>259</v>
      </c>
    </row>
    <row r="6" spans="1:3" x14ac:dyDescent="0.25">
      <c r="A6" s="78" t="s">
        <v>263</v>
      </c>
      <c r="B6" t="s">
        <v>15</v>
      </c>
      <c r="C6" t="s">
        <v>260</v>
      </c>
    </row>
    <row r="7" spans="1:3" x14ac:dyDescent="0.25">
      <c r="A7" s="78"/>
      <c r="B7" t="s">
        <v>16</v>
      </c>
      <c r="C7" t="s">
        <v>261</v>
      </c>
    </row>
  </sheetData>
  <mergeCells count="2">
    <mergeCell ref="A2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ED86-6731-49FD-9A3F-EC192196A511}">
  <dimension ref="A1:BB31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9" customWidth="1"/>
    <col min="3" max="3" width="16.42578125" customWidth="1"/>
    <col min="4" max="4" width="16.28515625" customWidth="1"/>
    <col min="5" max="5" width="16.140625" customWidth="1"/>
    <col min="6" max="6" width="14.85546875" customWidth="1"/>
    <col min="7" max="10" width="11.7109375" customWidth="1"/>
    <col min="12" max="12" width="10.5703125" customWidth="1"/>
    <col min="26" max="31" width="12.140625" customWidth="1"/>
    <col min="33" max="33" width="11.28515625" customWidth="1"/>
    <col min="34" max="34" width="10.5703125" customWidth="1"/>
  </cols>
  <sheetData>
    <row r="1" spans="2:54" s="16" customFormat="1" x14ac:dyDescent="0.25">
      <c r="B1" s="16" t="s">
        <v>2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  <c r="Q1" s="16" t="s">
        <v>48</v>
      </c>
      <c r="R1" s="16" t="s">
        <v>49</v>
      </c>
      <c r="S1" s="16" t="s">
        <v>50</v>
      </c>
      <c r="T1" s="16" t="s">
        <v>51</v>
      </c>
      <c r="U1" s="16" t="s">
        <v>52</v>
      </c>
      <c r="V1" s="16" t="s">
        <v>53</v>
      </c>
      <c r="W1" s="16" t="s">
        <v>54</v>
      </c>
      <c r="X1" s="16" t="s">
        <v>55</v>
      </c>
      <c r="Y1" s="16" t="s">
        <v>56</v>
      </c>
      <c r="Z1" s="16" t="s">
        <v>57</v>
      </c>
      <c r="AA1" s="16" t="s">
        <v>7</v>
      </c>
      <c r="AB1" s="16" t="s">
        <v>8</v>
      </c>
      <c r="AC1" s="16" t="s">
        <v>9</v>
      </c>
      <c r="AD1" s="16" t="s">
        <v>10</v>
      </c>
      <c r="AE1" s="16" t="s">
        <v>58</v>
      </c>
      <c r="AF1" s="16" t="s">
        <v>59</v>
      </c>
      <c r="AG1" s="16" t="s">
        <v>60</v>
      </c>
      <c r="AH1" s="16" t="s">
        <v>61</v>
      </c>
      <c r="AI1" s="16" t="s">
        <v>62</v>
      </c>
      <c r="AJ1" s="16" t="s">
        <v>63</v>
      </c>
      <c r="AK1" s="16" t="s">
        <v>64</v>
      </c>
      <c r="AL1" s="16" t="s">
        <v>65</v>
      </c>
      <c r="AM1" s="16" t="s">
        <v>66</v>
      </c>
      <c r="AN1" s="16" t="s">
        <v>67</v>
      </c>
      <c r="AO1" s="16" t="s">
        <v>68</v>
      </c>
      <c r="AP1" s="16" t="s">
        <v>69</v>
      </c>
      <c r="AQ1" s="16" t="s">
        <v>70</v>
      </c>
      <c r="AR1" s="16" t="s">
        <v>71</v>
      </c>
      <c r="AS1" s="16" t="s">
        <v>72</v>
      </c>
      <c r="AT1" s="16" t="s">
        <v>73</v>
      </c>
      <c r="AU1" s="16" t="s">
        <v>74</v>
      </c>
      <c r="AV1" s="16" t="s">
        <v>75</v>
      </c>
      <c r="AW1" s="16" t="s">
        <v>76</v>
      </c>
      <c r="AX1" s="16" t="s">
        <v>77</v>
      </c>
      <c r="AY1" s="16" t="s">
        <v>78</v>
      </c>
      <c r="AZ1" s="16" t="s">
        <v>79</v>
      </c>
      <c r="BA1" s="16" t="s">
        <v>80</v>
      </c>
      <c r="BB1" s="16" t="s">
        <v>81</v>
      </c>
    </row>
    <row r="2" spans="2:54" x14ac:dyDescent="0.25">
      <c r="B2">
        <v>1</v>
      </c>
      <c r="C2">
        <v>0.34176061081873799</v>
      </c>
      <c r="D2">
        <v>-2.0194178013522301E-2</v>
      </c>
      <c r="E2">
        <v>2.0234449691759799</v>
      </c>
      <c r="F2">
        <v>1.5923876439253899</v>
      </c>
      <c r="G2">
        <v>0.78272419706792395</v>
      </c>
      <c r="H2">
        <v>0.54085833414640005</v>
      </c>
      <c r="I2">
        <v>1.68766548194011</v>
      </c>
      <c r="J2">
        <v>1.64403360332981</v>
      </c>
      <c r="K2">
        <v>6.2393045414114598E-2</v>
      </c>
      <c r="L2">
        <v>7.1126238457955501E-2</v>
      </c>
      <c r="M2">
        <v>2.4736526244278901E-2</v>
      </c>
      <c r="N2">
        <v>5.0046318301307902E-2</v>
      </c>
      <c r="O2">
        <v>0.66043607517048697</v>
      </c>
      <c r="P2">
        <v>0.401453468412999</v>
      </c>
      <c r="Q2">
        <v>1.6391827813986899</v>
      </c>
      <c r="R2">
        <v>1.54594462190042</v>
      </c>
      <c r="S2">
        <v>0.90501231896536005</v>
      </c>
      <c r="T2">
        <v>0.6802631998798</v>
      </c>
      <c r="U2">
        <v>1.7361481824815199</v>
      </c>
      <c r="V2">
        <v>1.7421225847591999</v>
      </c>
      <c r="W2">
        <v>0</v>
      </c>
      <c r="X2" s="2">
        <v>2.8643754035329001E-14</v>
      </c>
      <c r="Y2">
        <v>0</v>
      </c>
      <c r="Z2">
        <v>0</v>
      </c>
      <c r="AA2">
        <v>1.4421654586405401E-2</v>
      </c>
      <c r="AB2">
        <v>0.240575858018961</v>
      </c>
      <c r="AC2">
        <v>2.0489146959065998</v>
      </c>
      <c r="AD2">
        <v>1.71218887796425</v>
      </c>
      <c r="AE2">
        <v>5.8580604614419197E-2</v>
      </c>
      <c r="AF2">
        <v>6.5979861478449198E-2</v>
      </c>
      <c r="AG2">
        <v>2.4124739520812E-2</v>
      </c>
      <c r="AH2">
        <v>4.7584321694824003E-2</v>
      </c>
      <c r="AI2">
        <v>-0.100394220650437</v>
      </c>
      <c r="AJ2">
        <v>0.111257705816259</v>
      </c>
      <c r="AK2">
        <v>2.0016310753094002</v>
      </c>
      <c r="AL2">
        <v>1.6189253212136301</v>
      </c>
      <c r="AM2">
        <v>0.12923752982324799</v>
      </c>
      <c r="AN2">
        <v>0.36989401022166302</v>
      </c>
      <c r="AO2">
        <v>2.0961983165038101</v>
      </c>
      <c r="AP2">
        <v>1.8054524347148699</v>
      </c>
      <c r="AQ2">
        <v>0.80553917932346897</v>
      </c>
      <c r="AR2">
        <v>2.6614549611936301E-4</v>
      </c>
      <c r="AS2">
        <v>0</v>
      </c>
      <c r="AT2">
        <v>0</v>
      </c>
      <c r="AU2">
        <v>0.28348579868397</v>
      </c>
      <c r="AV2">
        <v>0.28183877940354102</v>
      </c>
      <c r="AW2">
        <v>0.51708290146331604</v>
      </c>
      <c r="AX2">
        <v>0.29691257164152601</v>
      </c>
      <c r="AY2">
        <v>216</v>
      </c>
      <c r="AZ2">
        <v>98</v>
      </c>
      <c r="BA2">
        <v>469</v>
      </c>
      <c r="BB2">
        <v>217</v>
      </c>
    </row>
    <row r="3" spans="2:54" x14ac:dyDescent="0.25">
      <c r="B3">
        <v>2</v>
      </c>
      <c r="C3">
        <v>0.41521421763414201</v>
      </c>
      <c r="D3">
        <v>-7.3014947681506098E-2</v>
      </c>
      <c r="E3">
        <v>2.01042574863706</v>
      </c>
      <c r="F3">
        <v>1.5714342677509701</v>
      </c>
      <c r="G3">
        <v>1.0013335565207</v>
      </c>
      <c r="H3">
        <v>0.674080885893383</v>
      </c>
      <c r="I3">
        <v>1.8112089240614799</v>
      </c>
      <c r="J3">
        <v>1.2758313805611201</v>
      </c>
      <c r="K3">
        <v>6.2571541769819702E-2</v>
      </c>
      <c r="L3">
        <v>7.5023201082546995E-2</v>
      </c>
      <c r="M3">
        <v>2.1139045688706001E-2</v>
      </c>
      <c r="N3">
        <v>5.5491789475444898E-2</v>
      </c>
      <c r="O3">
        <v>0.87869558819471105</v>
      </c>
      <c r="P3">
        <v>0.52703811376668397</v>
      </c>
      <c r="Q3">
        <v>1.76977715584407</v>
      </c>
      <c r="R3">
        <v>1.1670694717515699</v>
      </c>
      <c r="S3">
        <v>1.1239715248466899</v>
      </c>
      <c r="T3">
        <v>0.82112365802008103</v>
      </c>
      <c r="U3">
        <v>1.8526406922788901</v>
      </c>
      <c r="V3">
        <v>1.3845932893706701</v>
      </c>
      <c r="W3">
        <v>0</v>
      </c>
      <c r="X3">
        <v>0</v>
      </c>
      <c r="Y3">
        <v>0</v>
      </c>
      <c r="Z3">
        <v>0</v>
      </c>
      <c r="AA3">
        <v>0.320331116323884</v>
      </c>
      <c r="AB3">
        <v>0.38300514428501897</v>
      </c>
      <c r="AC3">
        <v>1.85034885585986</v>
      </c>
      <c r="AD3">
        <v>1.8222207654606799</v>
      </c>
      <c r="AE3">
        <v>5.88748521771476E-2</v>
      </c>
      <c r="AF3">
        <v>6.9595676038980897E-2</v>
      </c>
      <c r="AG3">
        <v>2.0700309819603399E-2</v>
      </c>
      <c r="AH3">
        <v>5.2563666585885599E-2</v>
      </c>
      <c r="AI3">
        <v>0.204938526461555</v>
      </c>
      <c r="AJ3">
        <v>0.246600125768899</v>
      </c>
      <c r="AK3">
        <v>1.80977699414462</v>
      </c>
      <c r="AL3">
        <v>1.7191978720569701</v>
      </c>
      <c r="AM3">
        <v>0.43572370618621298</v>
      </c>
      <c r="AN3">
        <v>0.51941016280113905</v>
      </c>
      <c r="AO3">
        <v>1.8909207175750999</v>
      </c>
      <c r="AP3">
        <v>1.92524365886438</v>
      </c>
      <c r="AQ3" s="2">
        <v>5.30174601998112E-8</v>
      </c>
      <c r="AR3" s="2">
        <v>3.7276981834644099E-8</v>
      </c>
      <c r="AS3">
        <v>0</v>
      </c>
      <c r="AT3">
        <v>0</v>
      </c>
      <c r="AU3">
        <v>8.1889641840873106E-2</v>
      </c>
      <c r="AV3">
        <v>0.18264004357702099</v>
      </c>
      <c r="AW3">
        <v>0.69925816450459699</v>
      </c>
      <c r="AX3">
        <v>0.11564228706169399</v>
      </c>
      <c r="AY3">
        <v>208</v>
      </c>
      <c r="AZ3">
        <v>85</v>
      </c>
      <c r="BA3">
        <v>504</v>
      </c>
      <c r="BB3">
        <v>203</v>
      </c>
    </row>
    <row r="4" spans="2:54" x14ac:dyDescent="0.25">
      <c r="B4">
        <v>3</v>
      </c>
      <c r="C4">
        <v>0.41476216881282502</v>
      </c>
      <c r="D4">
        <v>-4.66714914925851E-2</v>
      </c>
      <c r="E4">
        <v>1.99722006664862</v>
      </c>
      <c r="F4">
        <v>1.56419423955545</v>
      </c>
      <c r="G4">
        <v>0.99394235159296596</v>
      </c>
      <c r="H4">
        <v>0.683320677443919</v>
      </c>
      <c r="I4">
        <v>1.83819880893425</v>
      </c>
      <c r="J4">
        <v>1.2242082739828699</v>
      </c>
      <c r="K4">
        <v>6.1003312859448502E-2</v>
      </c>
      <c r="L4">
        <v>7.7874404855210494E-2</v>
      </c>
      <c r="M4">
        <v>2.1014220248970199E-2</v>
      </c>
      <c r="N4">
        <v>6.3707287582158295E-2</v>
      </c>
      <c r="O4">
        <v>0.87437805545081804</v>
      </c>
      <c r="P4">
        <v>0.53068964861021595</v>
      </c>
      <c r="Q4">
        <v>1.79701169408308</v>
      </c>
      <c r="R4">
        <v>1.0993442847691</v>
      </c>
      <c r="S4">
        <v>1.1135066477351101</v>
      </c>
      <c r="T4">
        <v>0.83595170627762305</v>
      </c>
      <c r="U4">
        <v>1.87938592378543</v>
      </c>
      <c r="V4">
        <v>1.3490722631966301</v>
      </c>
      <c r="W4">
        <v>0</v>
      </c>
      <c r="X4">
        <v>0</v>
      </c>
      <c r="Y4">
        <v>0</v>
      </c>
      <c r="Z4">
        <v>0</v>
      </c>
      <c r="AA4">
        <v>0.453882550965023</v>
      </c>
      <c r="AB4">
        <v>0.29931613883163799</v>
      </c>
      <c r="AC4">
        <v>1.8727754078656</v>
      </c>
      <c r="AD4">
        <v>1.93569564511418</v>
      </c>
      <c r="AE4">
        <v>5.74835284697384E-2</v>
      </c>
      <c r="AF4">
        <v>7.2163085018801296E-2</v>
      </c>
      <c r="AG4">
        <v>2.0580844010130901E-2</v>
      </c>
      <c r="AH4">
        <v>5.9879053008864001E-2</v>
      </c>
      <c r="AI4">
        <v>0.34121690546005301</v>
      </c>
      <c r="AJ4">
        <v>0.15787909118148599</v>
      </c>
      <c r="AK4">
        <v>1.83243769483431</v>
      </c>
      <c r="AL4">
        <v>1.81833485778844</v>
      </c>
      <c r="AM4">
        <v>0.56654819646999299</v>
      </c>
      <c r="AN4">
        <v>0.44075318648179101</v>
      </c>
      <c r="AO4">
        <v>1.9131131208968899</v>
      </c>
      <c r="AP4">
        <v>2.0530564324399201</v>
      </c>
      <c r="AQ4" s="2">
        <v>2.8865798640254102E-15</v>
      </c>
      <c r="AR4" s="2">
        <v>3.3572414740556903E-5</v>
      </c>
      <c r="AS4">
        <v>0</v>
      </c>
      <c r="AT4">
        <v>0</v>
      </c>
      <c r="AU4">
        <v>0.121764331387782</v>
      </c>
      <c r="AV4">
        <v>0.16282481792997799</v>
      </c>
      <c r="AW4">
        <v>0.71379220134894505</v>
      </c>
      <c r="AX4">
        <v>8.0988497467102794E-2</v>
      </c>
      <c r="AY4">
        <v>206</v>
      </c>
      <c r="AZ4">
        <v>88</v>
      </c>
      <c r="BA4">
        <v>500</v>
      </c>
      <c r="BB4">
        <v>206</v>
      </c>
    </row>
    <row r="5" spans="2:54" x14ac:dyDescent="0.25">
      <c r="B5">
        <v>4</v>
      </c>
      <c r="C5">
        <v>0.35699806478128099</v>
      </c>
      <c r="D5">
        <v>-5.76598860912725E-3</v>
      </c>
      <c r="E5">
        <v>1.9838219350197299</v>
      </c>
      <c r="F5">
        <v>1.61946328782942</v>
      </c>
      <c r="G5">
        <v>1.0089123284952899</v>
      </c>
      <c r="H5">
        <v>0.54267729203088599</v>
      </c>
      <c r="I5">
        <v>1.7513381251998299</v>
      </c>
      <c r="J5">
        <v>1.38821485373424</v>
      </c>
      <c r="K5">
        <v>6.0533039054399801E-2</v>
      </c>
      <c r="L5">
        <v>6.0126299169306001E-2</v>
      </c>
      <c r="M5">
        <v>2.1892760019356201E-2</v>
      </c>
      <c r="N5">
        <v>5.5030723641789799E-2</v>
      </c>
      <c r="O5">
        <v>0.89026975207391301</v>
      </c>
      <c r="P5">
        <v>0.424831911135366</v>
      </c>
      <c r="Q5">
        <v>1.7084291040397099</v>
      </c>
      <c r="R5">
        <v>1.28035661735316</v>
      </c>
      <c r="S5">
        <v>1.12755490491667</v>
      </c>
      <c r="T5">
        <v>0.66052267292640698</v>
      </c>
      <c r="U5">
        <v>1.7942471463599501</v>
      </c>
      <c r="V5">
        <v>1.4960730901153301</v>
      </c>
      <c r="W5">
        <v>0</v>
      </c>
      <c r="X5">
        <v>0</v>
      </c>
      <c r="Y5">
        <v>0</v>
      </c>
      <c r="Z5">
        <v>0</v>
      </c>
      <c r="AA5">
        <v>0.29290833933841298</v>
      </c>
      <c r="AB5">
        <v>0.38650395962436102</v>
      </c>
      <c r="AC5">
        <v>2.0688717423368899</v>
      </c>
      <c r="AD5">
        <v>1.2094496922041</v>
      </c>
      <c r="AE5">
        <v>5.6951002944207803E-2</v>
      </c>
      <c r="AF5">
        <v>5.6383060162911801E-2</v>
      </c>
      <c r="AG5">
        <v>2.1419068325582099E-2</v>
      </c>
      <c r="AH5">
        <v>5.2030054321964003E-2</v>
      </c>
      <c r="AI5">
        <v>0.18128642468433101</v>
      </c>
      <c r="AJ5">
        <v>0.27599519236689801</v>
      </c>
      <c r="AK5">
        <v>2.0268911398363501</v>
      </c>
      <c r="AL5">
        <v>1.10747265961939</v>
      </c>
      <c r="AM5">
        <v>0.40453025399249498</v>
      </c>
      <c r="AN5">
        <v>0.49701272688182302</v>
      </c>
      <c r="AO5">
        <v>2.1108523448374399</v>
      </c>
      <c r="AP5">
        <v>1.3114267247888101</v>
      </c>
      <c r="AQ5" s="2">
        <v>2.7014981873740899E-7</v>
      </c>
      <c r="AR5" s="2">
        <v>7.1329608886117098E-12</v>
      </c>
      <c r="AS5">
        <v>0</v>
      </c>
      <c r="AT5">
        <v>0</v>
      </c>
      <c r="AU5">
        <v>0.232559624421003</v>
      </c>
      <c r="AV5">
        <v>0.21820717226552999</v>
      </c>
      <c r="AW5">
        <v>0.56643265799060905</v>
      </c>
      <c r="AX5">
        <v>0.25036378752347399</v>
      </c>
      <c r="AY5">
        <v>240</v>
      </c>
      <c r="AZ5">
        <v>86</v>
      </c>
      <c r="BA5">
        <v>485</v>
      </c>
      <c r="BB5">
        <v>189</v>
      </c>
    </row>
    <row r="6" spans="2:54" x14ac:dyDescent="0.25">
      <c r="B6">
        <v>5</v>
      </c>
      <c r="C6">
        <v>0.32164690368190402</v>
      </c>
      <c r="D6">
        <v>9.2933154682419607E-3</v>
      </c>
      <c r="E6">
        <v>2.0021858680855602</v>
      </c>
      <c r="F6">
        <v>1.5652488752931399</v>
      </c>
      <c r="G6">
        <v>1.2680379762582401</v>
      </c>
      <c r="H6">
        <v>0.95305676187364596</v>
      </c>
      <c r="I6">
        <v>1.6219128316129101</v>
      </c>
      <c r="J6">
        <v>1.5473446117306999</v>
      </c>
      <c r="K6">
        <v>4.57223186091925E-2</v>
      </c>
      <c r="L6">
        <v>7.37158232595371E-2</v>
      </c>
      <c r="M6">
        <v>2.0938762063921201E-2</v>
      </c>
      <c r="N6">
        <v>3.8923097543814802E-2</v>
      </c>
      <c r="O6">
        <v>1.17842387849455</v>
      </c>
      <c r="P6">
        <v>0.80857640319423296</v>
      </c>
      <c r="Q6">
        <v>1.5808736120867699</v>
      </c>
      <c r="R6">
        <v>1.47105674237809</v>
      </c>
      <c r="S6">
        <v>1.35765207402192</v>
      </c>
      <c r="T6">
        <v>1.09753712055306</v>
      </c>
      <c r="U6">
        <v>1.6629520511390501</v>
      </c>
      <c r="V6">
        <v>1.62363248108332</v>
      </c>
      <c r="W6">
        <v>0</v>
      </c>
      <c r="X6">
        <v>0</v>
      </c>
      <c r="Y6">
        <v>0</v>
      </c>
      <c r="Z6">
        <v>0</v>
      </c>
      <c r="AA6">
        <v>1.1420863817873601</v>
      </c>
      <c r="AB6">
        <v>0.32958022612886001</v>
      </c>
      <c r="AC6">
        <v>1.7319679116037601</v>
      </c>
      <c r="AD6">
        <v>1.5288659775875</v>
      </c>
      <c r="AE6">
        <v>4.3697085403657798E-2</v>
      </c>
      <c r="AF6">
        <v>6.8450573255695701E-2</v>
      </c>
      <c r="AG6">
        <v>2.0507399853492501E-2</v>
      </c>
      <c r="AH6">
        <v>3.7426961265437202E-2</v>
      </c>
      <c r="AI6">
        <v>1.0564416681668201</v>
      </c>
      <c r="AJ6">
        <v>0.19541956782657599</v>
      </c>
      <c r="AK6">
        <v>1.6917741464743601</v>
      </c>
      <c r="AL6">
        <v>1.4555104814564701</v>
      </c>
      <c r="AM6">
        <v>1.2277310954078999</v>
      </c>
      <c r="AN6">
        <v>0.46374088443114397</v>
      </c>
      <c r="AO6">
        <v>1.77216167673317</v>
      </c>
      <c r="AP6">
        <v>1.6022214737185301</v>
      </c>
      <c r="AQ6">
        <v>0</v>
      </c>
      <c r="AR6" s="2">
        <v>1.4729990260864399E-6</v>
      </c>
      <c r="AS6">
        <v>0</v>
      </c>
      <c r="AT6">
        <v>0</v>
      </c>
      <c r="AU6">
        <v>0.302611641562751</v>
      </c>
      <c r="AV6">
        <v>0.114847057422298</v>
      </c>
      <c r="AW6">
        <v>0.52963972595309805</v>
      </c>
      <c r="AX6">
        <v>0.37313229398439102</v>
      </c>
      <c r="AY6">
        <v>203</v>
      </c>
      <c r="AZ6">
        <v>85</v>
      </c>
      <c r="BA6">
        <v>527</v>
      </c>
      <c r="BB6">
        <v>185</v>
      </c>
    </row>
    <row r="7" spans="2:54" x14ac:dyDescent="0.25">
      <c r="B7">
        <v>6</v>
      </c>
      <c r="C7">
        <v>0.40801430221021801</v>
      </c>
      <c r="D7">
        <v>-0.16470971185892999</v>
      </c>
      <c r="E7">
        <v>1.9726978189834301</v>
      </c>
      <c r="F7">
        <v>1.62041449542243</v>
      </c>
      <c r="G7">
        <v>0.75141983436739201</v>
      </c>
      <c r="H7">
        <v>1.0746364452471999</v>
      </c>
      <c r="I7">
        <v>1.59983143127155</v>
      </c>
      <c r="J7">
        <v>1.8503639021890701</v>
      </c>
      <c r="K7">
        <v>5.2002333243411802E-2</v>
      </c>
      <c r="L7">
        <v>0.10410112521119901</v>
      </c>
      <c r="M7">
        <v>2.3467918824669001E-2</v>
      </c>
      <c r="N7">
        <v>3.3269462705548702E-2</v>
      </c>
      <c r="O7">
        <v>0.64949713409825505</v>
      </c>
      <c r="P7">
        <v>0.87060198908315201</v>
      </c>
      <c r="Q7">
        <v>1.55383515558309</v>
      </c>
      <c r="R7">
        <v>1.7851569535012</v>
      </c>
      <c r="S7">
        <v>0.85334253463652898</v>
      </c>
      <c r="T7">
        <v>1.2786709014112401</v>
      </c>
      <c r="U7">
        <v>1.64582770696001</v>
      </c>
      <c r="V7">
        <v>1.91557085087695</v>
      </c>
      <c r="W7">
        <v>0</v>
      </c>
      <c r="X7">
        <v>0</v>
      </c>
      <c r="Y7">
        <v>0</v>
      </c>
      <c r="Z7">
        <v>0</v>
      </c>
      <c r="AA7">
        <v>0.27707723855023803</v>
      </c>
      <c r="AB7">
        <v>-0.26638922164616802</v>
      </c>
      <c r="AC7">
        <v>1.87055339104286</v>
      </c>
      <c r="AD7">
        <v>1.84621501790987</v>
      </c>
      <c r="AE7">
        <v>4.94056701784997E-2</v>
      </c>
      <c r="AF7">
        <v>9.3998208123843796E-2</v>
      </c>
      <c r="AG7">
        <v>2.2926791906526401E-2</v>
      </c>
      <c r="AH7">
        <v>3.2192426922343698E-2</v>
      </c>
      <c r="AI7">
        <v>0.180243904368314</v>
      </c>
      <c r="AJ7">
        <v>-0.45062232418020198</v>
      </c>
      <c r="AK7">
        <v>1.8256177046250199</v>
      </c>
      <c r="AL7">
        <v>1.7831190205671399</v>
      </c>
      <c r="AM7">
        <v>0.37391057273216199</v>
      </c>
      <c r="AN7">
        <v>-8.2156119112133497E-2</v>
      </c>
      <c r="AO7">
        <v>1.9154890774607001</v>
      </c>
      <c r="AP7">
        <v>1.9093110152526001</v>
      </c>
      <c r="AQ7" s="2">
        <v>2.0443311488094199E-8</v>
      </c>
      <c r="AR7">
        <v>4.5971933926423096E-3</v>
      </c>
      <c r="AS7">
        <v>0</v>
      </c>
      <c r="AT7">
        <v>0</v>
      </c>
      <c r="AU7">
        <v>0.35187172118927101</v>
      </c>
      <c r="AV7">
        <v>3.67846935806026E-4</v>
      </c>
      <c r="AW7">
        <v>0.50290772174015297</v>
      </c>
      <c r="AX7">
        <v>0.38917935980816498</v>
      </c>
      <c r="AY7">
        <v>208</v>
      </c>
      <c r="AZ7">
        <v>90</v>
      </c>
      <c r="BA7">
        <v>493</v>
      </c>
      <c r="BB7">
        <v>209</v>
      </c>
    </row>
    <row r="8" spans="2:54" x14ac:dyDescent="0.25">
      <c r="B8">
        <v>7</v>
      </c>
      <c r="C8">
        <v>0.37881201190522701</v>
      </c>
      <c r="D8">
        <v>8.4274134523361199E-3</v>
      </c>
      <c r="E8">
        <v>1.9788431556639501</v>
      </c>
      <c r="F8">
        <v>1.65315955681747</v>
      </c>
      <c r="G8">
        <v>0.53177160202676299</v>
      </c>
      <c r="H8">
        <v>0.69290641836143996</v>
      </c>
      <c r="I8">
        <v>1.6654904187377899</v>
      </c>
      <c r="J8">
        <v>1.99635913800922</v>
      </c>
      <c r="K8">
        <v>5.9903210369728503E-2</v>
      </c>
      <c r="L8">
        <v>9.9884215766605694E-2</v>
      </c>
      <c r="M8">
        <v>2.6484101975983301E-2</v>
      </c>
      <c r="N8">
        <v>4.5382601946100803E-2</v>
      </c>
      <c r="O8">
        <v>0.41436346714376898</v>
      </c>
      <c r="P8">
        <v>0.49713695283486498</v>
      </c>
      <c r="Q8">
        <v>1.6135825327019699</v>
      </c>
      <c r="R8">
        <v>1.90741087267014</v>
      </c>
      <c r="S8">
        <v>0.64917973690975705</v>
      </c>
      <c r="T8">
        <v>0.888675883888014</v>
      </c>
      <c r="U8">
        <v>1.7173983047735999</v>
      </c>
      <c r="V8">
        <v>2.0853074033482901</v>
      </c>
      <c r="W8">
        <v>0</v>
      </c>
      <c r="X8" s="2">
        <v>4.0023540037736901E-12</v>
      </c>
      <c r="Y8">
        <v>0</v>
      </c>
      <c r="Z8">
        <v>0</v>
      </c>
      <c r="AA8">
        <v>-0.20528522688709799</v>
      </c>
      <c r="AB8">
        <v>0.35557250807166002</v>
      </c>
      <c r="AC8">
        <v>1.9321554843643001</v>
      </c>
      <c r="AD8">
        <v>2.2515671334200502</v>
      </c>
      <c r="AE8">
        <v>5.6409392228835301E-2</v>
      </c>
      <c r="AF8">
        <v>9.0317702675386399E-2</v>
      </c>
      <c r="AG8">
        <v>2.57911319784714E-2</v>
      </c>
      <c r="AH8">
        <v>4.3344166396094903E-2</v>
      </c>
      <c r="AI8">
        <v>-0.31584560404540901</v>
      </c>
      <c r="AJ8">
        <v>0.178553063661506</v>
      </c>
      <c r="AK8">
        <v>1.8816057945659701</v>
      </c>
      <c r="AL8">
        <v>2.1666141283437899</v>
      </c>
      <c r="AM8">
        <v>-9.4724849728787003E-2</v>
      </c>
      <c r="AN8">
        <v>0.53259195248181501</v>
      </c>
      <c r="AO8">
        <v>1.98270517416262</v>
      </c>
      <c r="AP8">
        <v>2.3365201384963101</v>
      </c>
      <c r="AQ8">
        <v>2.7348320090370099E-4</v>
      </c>
      <c r="AR8" s="2">
        <v>8.2538148778787997E-5</v>
      </c>
      <c r="AS8">
        <v>0</v>
      </c>
      <c r="AT8">
        <v>0</v>
      </c>
      <c r="AU8">
        <v>0.31075554902921598</v>
      </c>
      <c r="AV8">
        <v>0.14604835802458699</v>
      </c>
      <c r="AW8">
        <v>0.53588302442891</v>
      </c>
      <c r="AX8">
        <v>0.29728229167335402</v>
      </c>
      <c r="AY8">
        <v>196</v>
      </c>
      <c r="AZ8">
        <v>100</v>
      </c>
      <c r="BA8">
        <v>506</v>
      </c>
      <c r="BB8">
        <v>198</v>
      </c>
    </row>
    <row r="9" spans="2:54" x14ac:dyDescent="0.25">
      <c r="B9">
        <v>8</v>
      </c>
      <c r="C9">
        <v>0.380757781886428</v>
      </c>
      <c r="D9">
        <v>-0.10559431334123399</v>
      </c>
      <c r="E9">
        <v>1.9941768618607401</v>
      </c>
      <c r="F9">
        <v>1.56553075669094</v>
      </c>
      <c r="G9">
        <v>1.06164738212401</v>
      </c>
      <c r="H9">
        <v>0.74041502516880198</v>
      </c>
      <c r="I9">
        <v>1.6285307378046301</v>
      </c>
      <c r="J9">
        <v>1.72450441206796</v>
      </c>
      <c r="K9">
        <v>5.0189141038289198E-2</v>
      </c>
      <c r="L9">
        <v>7.3402392887379694E-2</v>
      </c>
      <c r="M9">
        <v>2.24058267469146E-2</v>
      </c>
      <c r="N9">
        <v>4.1952314363246999E-2</v>
      </c>
      <c r="O9">
        <v>0.96327847327396099</v>
      </c>
      <c r="P9">
        <v>0.59654897873047896</v>
      </c>
      <c r="Q9">
        <v>1.58461612433684</v>
      </c>
      <c r="R9">
        <v>1.64227938684789</v>
      </c>
      <c r="S9">
        <v>1.1600162909740599</v>
      </c>
      <c r="T9">
        <v>0.88428107160712499</v>
      </c>
      <c r="U9">
        <v>1.67244535127243</v>
      </c>
      <c r="V9">
        <v>1.80672943728802</v>
      </c>
      <c r="W9">
        <v>0</v>
      </c>
      <c r="X9">
        <v>0</v>
      </c>
      <c r="Y9">
        <v>0</v>
      </c>
      <c r="Z9">
        <v>0</v>
      </c>
      <c r="AA9">
        <v>0.728774979840767</v>
      </c>
      <c r="AB9">
        <v>0.261812591346053</v>
      </c>
      <c r="AC9">
        <v>1.78095077650213</v>
      </c>
      <c r="AD9">
        <v>1.8352254293549699</v>
      </c>
      <c r="AE9">
        <v>4.7600658913080102E-2</v>
      </c>
      <c r="AF9">
        <v>6.8204188872292598E-2</v>
      </c>
      <c r="AG9">
        <v>2.1910173830460102E-2</v>
      </c>
      <c r="AH9">
        <v>4.0213650981952898E-2</v>
      </c>
      <c r="AI9">
        <v>0.63547940273075498</v>
      </c>
      <c r="AJ9">
        <v>0.128134837561592</v>
      </c>
      <c r="AK9">
        <v>1.7380076248994201</v>
      </c>
      <c r="AL9">
        <v>1.7564081217434699</v>
      </c>
      <c r="AM9">
        <v>0.82207055695078002</v>
      </c>
      <c r="AN9">
        <v>0.39549034513051401</v>
      </c>
      <c r="AO9">
        <v>1.8238939281048501</v>
      </c>
      <c r="AP9">
        <v>1.9140427369664601</v>
      </c>
      <c r="AQ9">
        <v>0</v>
      </c>
      <c r="AR9">
        <v>1.23708332002925E-4</v>
      </c>
      <c r="AS9">
        <v>0</v>
      </c>
      <c r="AT9">
        <v>0</v>
      </c>
      <c r="AU9">
        <v>0.27884143844502002</v>
      </c>
      <c r="AV9">
        <v>0.252576116722386</v>
      </c>
      <c r="AW9">
        <v>0.524972033113701</v>
      </c>
      <c r="AX9">
        <v>0.33847993957816302</v>
      </c>
      <c r="AY9">
        <v>219</v>
      </c>
      <c r="AZ9">
        <v>89</v>
      </c>
      <c r="BA9">
        <v>495</v>
      </c>
      <c r="BB9">
        <v>197</v>
      </c>
    </row>
    <row r="10" spans="2:54" x14ac:dyDescent="0.25">
      <c r="B10">
        <v>9</v>
      </c>
      <c r="C10">
        <v>0.41656927634771401</v>
      </c>
      <c r="D10">
        <v>7.3778898212960894E-2</v>
      </c>
      <c r="E10">
        <v>1.99761888821483</v>
      </c>
      <c r="F10">
        <v>1.6611347471476701</v>
      </c>
      <c r="G10">
        <v>1.0299837452240901</v>
      </c>
      <c r="H10">
        <v>0.268272206941432</v>
      </c>
      <c r="I10">
        <v>1.8702624103072301</v>
      </c>
      <c r="J10">
        <v>1.1314259810027001</v>
      </c>
      <c r="K10">
        <v>6.4149413659886606E-2</v>
      </c>
      <c r="L10">
        <v>4.8507213485833901E-2</v>
      </c>
      <c r="M10">
        <v>2.09816738068145E-2</v>
      </c>
      <c r="N10">
        <v>6.8098149585075596E-2</v>
      </c>
      <c r="O10">
        <v>0.90425320482134597</v>
      </c>
      <c r="P10">
        <v>0.17319981551880201</v>
      </c>
      <c r="Q10">
        <v>1.8291390853105101</v>
      </c>
      <c r="R10">
        <v>0.99795606040213403</v>
      </c>
      <c r="S10">
        <v>1.1557142856268201</v>
      </c>
      <c r="T10">
        <v>0.36334459836406202</v>
      </c>
      <c r="U10">
        <v>1.9113857353039601</v>
      </c>
      <c r="V10">
        <v>1.2648959016032699</v>
      </c>
      <c r="W10">
        <v>0</v>
      </c>
      <c r="X10" s="2">
        <v>3.1920437404409099E-8</v>
      </c>
      <c r="Y10">
        <v>0</v>
      </c>
      <c r="Z10">
        <v>0</v>
      </c>
      <c r="AA10">
        <v>0.44938163954185201</v>
      </c>
      <c r="AB10">
        <v>0.25761157102110399</v>
      </c>
      <c r="AC10">
        <v>1.8732293342597299</v>
      </c>
      <c r="AD10">
        <v>1.80103393862173</v>
      </c>
      <c r="AE10">
        <v>6.0273081642253298E-2</v>
      </c>
      <c r="AF10">
        <v>4.6236412734616497E-2</v>
      </c>
      <c r="AG10">
        <v>2.0549827567696799E-2</v>
      </c>
      <c r="AH10">
        <v>6.3745704393309996E-2</v>
      </c>
      <c r="AI10">
        <v>0.33124857028579302</v>
      </c>
      <c r="AJ10">
        <v>0.166989867286926</v>
      </c>
      <c r="AK10">
        <v>1.8329524123385399</v>
      </c>
      <c r="AL10">
        <v>1.6760946538417101</v>
      </c>
      <c r="AM10">
        <v>0.56751470879791099</v>
      </c>
      <c r="AN10">
        <v>0.34823327475528099</v>
      </c>
      <c r="AO10">
        <v>1.91350625618093</v>
      </c>
      <c r="AP10">
        <v>1.9259732234017599</v>
      </c>
      <c r="AQ10" s="2">
        <v>8.9372953482325102E-14</v>
      </c>
      <c r="AR10" s="2">
        <v>2.52386163079876E-8</v>
      </c>
      <c r="AS10">
        <v>0</v>
      </c>
      <c r="AT10">
        <v>0</v>
      </c>
      <c r="AU10">
        <v>1.6502737693963199E-3</v>
      </c>
      <c r="AV10">
        <v>0.34769829998948198</v>
      </c>
      <c r="AW10">
        <v>0.71395673329129905</v>
      </c>
      <c r="AX10">
        <v>7.0384262760348204E-3</v>
      </c>
      <c r="AY10">
        <v>226</v>
      </c>
      <c r="AZ10">
        <v>96</v>
      </c>
      <c r="BA10">
        <v>472</v>
      </c>
      <c r="BB10">
        <v>206</v>
      </c>
    </row>
    <row r="11" spans="2:54" x14ac:dyDescent="0.25">
      <c r="B11">
        <v>10</v>
      </c>
      <c r="C11">
        <v>0.38444049865483598</v>
      </c>
      <c r="D11">
        <v>2.1905722362889599E-2</v>
      </c>
      <c r="E11">
        <v>1.98815583285641</v>
      </c>
      <c r="F11">
        <v>1.5015159364353901</v>
      </c>
      <c r="G11">
        <v>1.1093654419951799</v>
      </c>
      <c r="H11">
        <v>0.38618162559119901</v>
      </c>
      <c r="I11">
        <v>1.8538084438892399</v>
      </c>
      <c r="J11">
        <v>1.12176325329154</v>
      </c>
      <c r="K11">
        <v>6.09693903181074E-2</v>
      </c>
      <c r="L11">
        <v>4.39550958567307E-2</v>
      </c>
      <c r="M11">
        <v>2.1838776839647401E-2</v>
      </c>
      <c r="N11">
        <v>6.0887179238943101E-2</v>
      </c>
      <c r="O11">
        <v>0.98986763281232604</v>
      </c>
      <c r="P11">
        <v>0.300031220775001</v>
      </c>
      <c r="Q11">
        <v>1.81100522781712</v>
      </c>
      <c r="R11">
        <v>1.0024265748629799</v>
      </c>
      <c r="S11">
        <v>1.22886325117804</v>
      </c>
      <c r="T11">
        <v>0.47233203040739602</v>
      </c>
      <c r="U11">
        <v>1.8966116599613501</v>
      </c>
      <c r="V11">
        <v>1.2410999317201099</v>
      </c>
      <c r="W11">
        <v>0</v>
      </c>
      <c r="X11">
        <v>0</v>
      </c>
      <c r="Y11">
        <v>0</v>
      </c>
      <c r="Z11">
        <v>0</v>
      </c>
      <c r="AA11">
        <v>0.417316562503663</v>
      </c>
      <c r="AB11">
        <v>0.38028174796466102</v>
      </c>
      <c r="AC11">
        <v>1.8536713942826799</v>
      </c>
      <c r="AD11">
        <v>1.6091936385116401</v>
      </c>
      <c r="AE11">
        <v>5.7456670805695401E-2</v>
      </c>
      <c r="AF11">
        <v>4.2087408836538498E-2</v>
      </c>
      <c r="AG11">
        <v>2.1371220964876501E-2</v>
      </c>
      <c r="AH11">
        <v>5.7384732377229998E-2</v>
      </c>
      <c r="AI11">
        <v>0.30470355705292601</v>
      </c>
      <c r="AJ11">
        <v>0.29779194244243301</v>
      </c>
      <c r="AK11">
        <v>1.81178457088587</v>
      </c>
      <c r="AL11">
        <v>1.4967216297898001</v>
      </c>
      <c r="AM11">
        <v>0.52992956795440005</v>
      </c>
      <c r="AN11">
        <v>0.46277155348688898</v>
      </c>
      <c r="AO11">
        <v>1.8955582176794801</v>
      </c>
      <c r="AP11">
        <v>1.7216656472334799</v>
      </c>
      <c r="AQ11" s="2">
        <v>3.7814196218732801E-13</v>
      </c>
      <c r="AR11">
        <v>0</v>
      </c>
      <c r="AS11">
        <v>0</v>
      </c>
      <c r="AT11">
        <v>0</v>
      </c>
      <c r="AU11" s="2">
        <v>4.3358858802501397E-5</v>
      </c>
      <c r="AV11">
        <v>0.37448100470721002</v>
      </c>
      <c r="AW11">
        <v>0.69936898977617901</v>
      </c>
      <c r="AX11">
        <v>7.2546576019011898E-4</v>
      </c>
      <c r="AY11">
        <v>232</v>
      </c>
      <c r="AZ11">
        <v>94</v>
      </c>
      <c r="BA11">
        <v>463</v>
      </c>
      <c r="BB11">
        <v>211</v>
      </c>
    </row>
    <row r="12" spans="2:54" x14ac:dyDescent="0.25">
      <c r="B12">
        <v>11</v>
      </c>
      <c r="C12">
        <v>0.39140655214532799</v>
      </c>
      <c r="D12">
        <v>-5.3761969832593001E-2</v>
      </c>
      <c r="E12">
        <v>1.95267406017454</v>
      </c>
      <c r="F12">
        <v>1.6044138675161399</v>
      </c>
      <c r="G12">
        <v>1.0665233592099701</v>
      </c>
      <c r="H12">
        <v>0.37632919686888799</v>
      </c>
      <c r="I12">
        <v>1.8328754902103801</v>
      </c>
      <c r="J12">
        <v>1.15177420926978</v>
      </c>
      <c r="K12">
        <v>6.0970353027227898E-2</v>
      </c>
      <c r="L12">
        <v>4.0723641788076997E-2</v>
      </c>
      <c r="M12">
        <v>2.0862106448630499E-2</v>
      </c>
      <c r="N12">
        <v>6.4627851279755094E-2</v>
      </c>
      <c r="O12">
        <v>0.947023663151909</v>
      </c>
      <c r="P12">
        <v>0.29651232564494701</v>
      </c>
      <c r="Q12">
        <v>1.7919865129294199</v>
      </c>
      <c r="R12">
        <v>1.0251059483632501</v>
      </c>
      <c r="S12">
        <v>1.18602305526803</v>
      </c>
      <c r="T12">
        <v>0.45614606809282898</v>
      </c>
      <c r="U12">
        <v>1.8737644674913301</v>
      </c>
      <c r="V12">
        <v>1.27844247017631</v>
      </c>
      <c r="W12">
        <v>0</v>
      </c>
      <c r="X12">
        <v>0</v>
      </c>
      <c r="Y12">
        <v>0</v>
      </c>
      <c r="Z12">
        <v>0</v>
      </c>
      <c r="AA12">
        <v>0.36462358094124298</v>
      </c>
      <c r="AB12">
        <v>0.37348994306795003</v>
      </c>
      <c r="AC12">
        <v>1.8329858969973201</v>
      </c>
      <c r="AD12">
        <v>1.55214441908893</v>
      </c>
      <c r="AE12">
        <v>5.7457841143475401E-2</v>
      </c>
      <c r="AF12">
        <v>3.9119963580778003E-2</v>
      </c>
      <c r="AG12">
        <v>2.0435086724522399E-2</v>
      </c>
      <c r="AH12">
        <v>6.0693269510263999E-2</v>
      </c>
      <c r="AI12">
        <v>0.25200828167060702</v>
      </c>
      <c r="AJ12">
        <v>0.29681622337310698</v>
      </c>
      <c r="AK12">
        <v>1.7929338629963001</v>
      </c>
      <c r="AL12">
        <v>1.4331877967448301</v>
      </c>
      <c r="AM12">
        <v>0.47723888021187799</v>
      </c>
      <c r="AN12">
        <v>0.45016366276279302</v>
      </c>
      <c r="AO12">
        <v>1.87303793099834</v>
      </c>
      <c r="AP12">
        <v>1.6711010414330301</v>
      </c>
      <c r="AQ12" s="2">
        <v>2.2108215258498399E-10</v>
      </c>
      <c r="AR12">
        <v>0</v>
      </c>
      <c r="AS12">
        <v>0</v>
      </c>
      <c r="AT12">
        <v>0</v>
      </c>
      <c r="AU12" s="2">
        <v>3.5448361655219298E-5</v>
      </c>
      <c r="AV12">
        <v>0.40300636594390699</v>
      </c>
      <c r="AW12">
        <v>0.71884879406941105</v>
      </c>
      <c r="AX12">
        <v>2.1749745599384499E-3</v>
      </c>
      <c r="AY12">
        <v>227</v>
      </c>
      <c r="AZ12">
        <v>97</v>
      </c>
      <c r="BA12">
        <v>484</v>
      </c>
      <c r="BB12">
        <v>192</v>
      </c>
    </row>
    <row r="13" spans="2:54" x14ac:dyDescent="0.25">
      <c r="B13">
        <v>12</v>
      </c>
      <c r="C13">
        <v>0.35351406655708301</v>
      </c>
      <c r="D13">
        <v>-4.0813516845928197E-2</v>
      </c>
      <c r="E13">
        <v>1.98305193302787</v>
      </c>
      <c r="F13">
        <v>1.55940723048129</v>
      </c>
      <c r="G13">
        <v>1.0626469236394001</v>
      </c>
      <c r="H13">
        <v>0.42339270918373301</v>
      </c>
      <c r="I13">
        <v>1.8133866123155999</v>
      </c>
      <c r="J13">
        <v>1.1003773818956999</v>
      </c>
      <c r="K13">
        <v>5.8456118354043497E-2</v>
      </c>
      <c r="L13">
        <v>5.2334411014824299E-2</v>
      </c>
      <c r="M13">
        <v>2.0385935461521801E-2</v>
      </c>
      <c r="N13">
        <v>6.5048175365841496E-2</v>
      </c>
      <c r="O13">
        <v>0.94807503698946305</v>
      </c>
      <c r="P13">
        <v>0.32081914844256099</v>
      </c>
      <c r="Q13">
        <v>1.77343091301986</v>
      </c>
      <c r="R13">
        <v>0.97288530091860903</v>
      </c>
      <c r="S13">
        <v>1.1772188102893399</v>
      </c>
      <c r="T13">
        <v>0.52596626992490503</v>
      </c>
      <c r="U13">
        <v>1.8533423116113501</v>
      </c>
      <c r="V13">
        <v>1.2278694628728</v>
      </c>
      <c r="W13">
        <v>0</v>
      </c>
      <c r="X13" s="2">
        <v>6.6613381477509402E-16</v>
      </c>
      <c r="Y13">
        <v>0</v>
      </c>
      <c r="Z13">
        <v>0</v>
      </c>
      <c r="AA13">
        <v>0.68922828207699105</v>
      </c>
      <c r="AB13">
        <v>0.36584433459127902</v>
      </c>
      <c r="AC13">
        <v>1.8175906282210199</v>
      </c>
      <c r="AD13">
        <v>0.88088835133542798</v>
      </c>
      <c r="AE13">
        <v>5.5217691503645097E-2</v>
      </c>
      <c r="AF13">
        <v>4.9684141812836001E-2</v>
      </c>
      <c r="AG13">
        <v>1.99781883222717E-2</v>
      </c>
      <c r="AH13">
        <v>6.1063366269547698E-2</v>
      </c>
      <c r="AI13">
        <v>0.58100359542040303</v>
      </c>
      <c r="AJ13">
        <v>0.26846520603534002</v>
      </c>
      <c r="AK13">
        <v>1.7784340986330001</v>
      </c>
      <c r="AL13">
        <v>0.76120635267233605</v>
      </c>
      <c r="AM13">
        <v>0.79745296873357896</v>
      </c>
      <c r="AN13">
        <v>0.46322346314721802</v>
      </c>
      <c r="AO13">
        <v>1.85674715780903</v>
      </c>
      <c r="AP13">
        <v>1.0005703499985199</v>
      </c>
      <c r="AQ13">
        <v>0</v>
      </c>
      <c r="AR13" s="2">
        <v>1.7930101847696301E-13</v>
      </c>
      <c r="AS13">
        <v>0</v>
      </c>
      <c r="AT13">
        <v>0</v>
      </c>
      <c r="AU13">
        <v>3.3700592097487901E-2</v>
      </c>
      <c r="AV13">
        <v>0.26974420892685502</v>
      </c>
      <c r="AW13">
        <v>0.73913570629085501</v>
      </c>
      <c r="AX13">
        <v>4.1731838616020298E-2</v>
      </c>
      <c r="AY13">
        <v>241</v>
      </c>
      <c r="AZ13">
        <v>77</v>
      </c>
      <c r="BA13">
        <v>497</v>
      </c>
      <c r="BB13">
        <v>185</v>
      </c>
    </row>
    <row r="14" spans="2:54" x14ac:dyDescent="0.25">
      <c r="B14">
        <v>13</v>
      </c>
      <c r="C14">
        <v>0.46941249260801898</v>
      </c>
      <c r="D14">
        <v>-7.1224408622688501E-2</v>
      </c>
      <c r="E14">
        <v>1.9952631947683499</v>
      </c>
      <c r="F14">
        <v>1.5548465552145501</v>
      </c>
      <c r="G14">
        <v>1.0714795107628099</v>
      </c>
      <c r="H14">
        <v>0.20519420619517501</v>
      </c>
      <c r="I14">
        <v>1.9401334185002801</v>
      </c>
      <c r="J14">
        <v>1.0904689087711199</v>
      </c>
      <c r="K14">
        <v>6.9104634987894598E-2</v>
      </c>
      <c r="L14">
        <v>5.0525747437549402E-2</v>
      </c>
      <c r="M14">
        <v>2.0409779351864901E-2</v>
      </c>
      <c r="N14">
        <v>7.2129764845080505E-2</v>
      </c>
      <c r="O14">
        <v>0.93603691502175002</v>
      </c>
      <c r="P14">
        <v>0.106165560925611</v>
      </c>
      <c r="Q14">
        <v>1.9001309860382101</v>
      </c>
      <c r="R14">
        <v>0.94909716746142303</v>
      </c>
      <c r="S14">
        <v>1.20692210650387</v>
      </c>
      <c r="T14">
        <v>0.30422285146473799</v>
      </c>
      <c r="U14">
        <v>1.9801358509623399</v>
      </c>
      <c r="V14">
        <v>1.2318406500808301</v>
      </c>
      <c r="W14">
        <v>0</v>
      </c>
      <c r="X14" s="2">
        <v>4.8825095864124501E-5</v>
      </c>
      <c r="Y14">
        <v>0</v>
      </c>
      <c r="Z14">
        <v>0</v>
      </c>
      <c r="AA14">
        <v>0.74201224007838795</v>
      </c>
      <c r="AB14">
        <v>0.166776111410009</v>
      </c>
      <c r="AC14">
        <v>1.95219257371037</v>
      </c>
      <c r="AD14">
        <v>1.8016865147329599</v>
      </c>
      <c r="AE14">
        <v>6.4600508595339404E-2</v>
      </c>
      <c r="AF14">
        <v>4.8068348466080699E-2</v>
      </c>
      <c r="AG14">
        <v>2.00009695795344E-2</v>
      </c>
      <c r="AH14">
        <v>6.7229549182865694E-2</v>
      </c>
      <c r="AI14">
        <v>0.61539756984855298</v>
      </c>
      <c r="AJ14">
        <v>7.2563879620169205E-2</v>
      </c>
      <c r="AK14">
        <v>1.9129913936786</v>
      </c>
      <c r="AL14">
        <v>1.6699190196376801</v>
      </c>
      <c r="AM14">
        <v>0.86862691030822403</v>
      </c>
      <c r="AN14">
        <v>0.26098834319984798</v>
      </c>
      <c r="AO14">
        <v>1.99139375374214</v>
      </c>
      <c r="AP14">
        <v>1.93345400982824</v>
      </c>
      <c r="AQ14">
        <v>0</v>
      </c>
      <c r="AR14">
        <v>5.2130788775506297E-4</v>
      </c>
      <c r="AS14">
        <v>0</v>
      </c>
      <c r="AT14">
        <v>0</v>
      </c>
      <c r="AU14">
        <v>2.1812875721306399E-2</v>
      </c>
      <c r="AV14">
        <v>0.33344769682171099</v>
      </c>
      <c r="AW14">
        <v>0.713186578261927</v>
      </c>
      <c r="AX14">
        <v>1.5095724985177E-2</v>
      </c>
      <c r="AY14">
        <v>229</v>
      </c>
      <c r="AZ14">
        <v>98</v>
      </c>
      <c r="BA14">
        <v>485</v>
      </c>
      <c r="BB14">
        <v>188</v>
      </c>
    </row>
    <row r="15" spans="2:54" x14ac:dyDescent="0.25">
      <c r="B15">
        <v>14</v>
      </c>
      <c r="C15">
        <v>0.34982818813316102</v>
      </c>
      <c r="D15">
        <v>4.2361241819695097E-2</v>
      </c>
      <c r="E15">
        <v>1.96572201006931</v>
      </c>
      <c r="F15">
        <v>1.5284725328904301</v>
      </c>
      <c r="G15">
        <v>1.01085006568739</v>
      </c>
      <c r="H15">
        <v>0.589904519506943</v>
      </c>
      <c r="I15">
        <v>1.8321607456926601</v>
      </c>
      <c r="J15">
        <v>1.1775844201830501</v>
      </c>
      <c r="K15">
        <v>5.9742287173246297E-2</v>
      </c>
      <c r="L15">
        <v>6.97338307534493E-2</v>
      </c>
      <c r="M15">
        <v>2.1482932095987201E-2</v>
      </c>
      <c r="N15">
        <v>6.24996223306254E-2</v>
      </c>
      <c r="O15">
        <v>0.89375733447377703</v>
      </c>
      <c r="P15">
        <v>0.45322872272617098</v>
      </c>
      <c r="Q15">
        <v>1.7900549725022099</v>
      </c>
      <c r="R15">
        <v>1.05508741136767</v>
      </c>
      <c r="S15">
        <v>1.1279427969010001</v>
      </c>
      <c r="T15">
        <v>0.72658031628771502</v>
      </c>
      <c r="U15">
        <v>1.87426651888311</v>
      </c>
      <c r="V15">
        <v>1.3000814289984299</v>
      </c>
      <c r="W15">
        <v>0</v>
      </c>
      <c r="X15">
        <v>0</v>
      </c>
      <c r="Y15">
        <v>0</v>
      </c>
      <c r="Z15">
        <v>0</v>
      </c>
      <c r="AA15">
        <v>0.41765424952302799</v>
      </c>
      <c r="AB15">
        <v>0.37304299687525</v>
      </c>
      <c r="AC15">
        <v>1.85249990012104</v>
      </c>
      <c r="AD15">
        <v>1.80537379365705</v>
      </c>
      <c r="AE15">
        <v>5.6364932288373699E-2</v>
      </c>
      <c r="AF15">
        <v>6.5106523253944004E-2</v>
      </c>
      <c r="AG15">
        <v>2.1030232854850599E-2</v>
      </c>
      <c r="AH15">
        <v>5.8811505429036702E-2</v>
      </c>
      <c r="AI15">
        <v>0.30718101224677702</v>
      </c>
      <c r="AJ15">
        <v>0.2454365561389</v>
      </c>
      <c r="AK15">
        <v>1.8112814011390399</v>
      </c>
      <c r="AL15">
        <v>1.69010536113956</v>
      </c>
      <c r="AM15">
        <v>0.52812748679927901</v>
      </c>
      <c r="AN15">
        <v>0.50064943761159997</v>
      </c>
      <c r="AO15">
        <v>1.89371839910304</v>
      </c>
      <c r="AP15">
        <v>1.9206422261745399</v>
      </c>
      <c r="AQ15" s="2">
        <v>1.26454402504805E-13</v>
      </c>
      <c r="AR15" s="2">
        <v>1.00588817275593E-8</v>
      </c>
      <c r="AS15">
        <v>0</v>
      </c>
      <c r="AT15">
        <v>0</v>
      </c>
      <c r="AU15">
        <v>9.1290402308849605E-2</v>
      </c>
      <c r="AV15">
        <v>0.186904092294089</v>
      </c>
      <c r="AW15">
        <v>0.71594558273948505</v>
      </c>
      <c r="AX15">
        <v>5.43292086584546E-2</v>
      </c>
      <c r="AY15">
        <v>227</v>
      </c>
      <c r="AZ15">
        <v>77</v>
      </c>
      <c r="BA15">
        <v>496</v>
      </c>
      <c r="BB15">
        <v>200</v>
      </c>
    </row>
    <row r="16" spans="2:54" x14ac:dyDescent="0.25">
      <c r="B16">
        <v>15</v>
      </c>
      <c r="C16">
        <v>0.35207400172872799</v>
      </c>
      <c r="D16">
        <v>6.8331582566737006E-2</v>
      </c>
      <c r="E16">
        <v>2.0028800275432199</v>
      </c>
      <c r="F16">
        <v>1.58166540835548</v>
      </c>
      <c r="G16">
        <v>0.83639408247723102</v>
      </c>
      <c r="H16">
        <v>0.81346092763365996</v>
      </c>
      <c r="I16">
        <v>1.58241869185311</v>
      </c>
      <c r="J16">
        <v>1.7353676379198899</v>
      </c>
      <c r="K16">
        <v>5.0205446428831298E-2</v>
      </c>
      <c r="L16">
        <v>7.1191725301837996E-2</v>
      </c>
      <c r="M16">
        <v>2.4319216443572999E-2</v>
      </c>
      <c r="N16">
        <v>4.0187239062522098E-2</v>
      </c>
      <c r="O16">
        <v>0.73799321564896703</v>
      </c>
      <c r="P16">
        <v>0.67392771004478902</v>
      </c>
      <c r="Q16">
        <v>1.5347539034914699</v>
      </c>
      <c r="R16">
        <v>1.6566020967192501</v>
      </c>
      <c r="S16">
        <v>0.934794949305496</v>
      </c>
      <c r="T16">
        <v>0.95299414522253201</v>
      </c>
      <c r="U16">
        <v>1.6300834802147399</v>
      </c>
      <c r="V16">
        <v>1.81413317912054</v>
      </c>
      <c r="W16">
        <v>0</v>
      </c>
      <c r="X16">
        <v>0</v>
      </c>
      <c r="Y16">
        <v>0</v>
      </c>
      <c r="Z16">
        <v>0</v>
      </c>
      <c r="AA16">
        <v>0.31337702067473699</v>
      </c>
      <c r="AB16">
        <v>0.49203228665492299</v>
      </c>
      <c r="AC16">
        <v>1.85280219294478</v>
      </c>
      <c r="AD16">
        <v>1.7981033417274399</v>
      </c>
      <c r="AE16">
        <v>4.7674496291852303E-2</v>
      </c>
      <c r="AF16">
        <v>6.6100390432532505E-2</v>
      </c>
      <c r="AG16">
        <v>2.3730948829518199E-2</v>
      </c>
      <c r="AH16">
        <v>3.85949121084566E-2</v>
      </c>
      <c r="AI16">
        <v>0.21993672496161801</v>
      </c>
      <c r="AJ16">
        <v>0.36247790204312302</v>
      </c>
      <c r="AK16">
        <v>1.8062903879199601</v>
      </c>
      <c r="AL16">
        <v>1.7224587040083701</v>
      </c>
      <c r="AM16">
        <v>0.40681731638785601</v>
      </c>
      <c r="AN16">
        <v>0.62158667126672196</v>
      </c>
      <c r="AO16">
        <v>1.8993139979696001</v>
      </c>
      <c r="AP16">
        <v>1.8737479794465</v>
      </c>
      <c r="AQ16" s="2">
        <v>4.9224291309712998E-11</v>
      </c>
      <c r="AR16" s="2">
        <v>9.7921670771938794E-14</v>
      </c>
      <c r="AS16">
        <v>0</v>
      </c>
      <c r="AT16">
        <v>0</v>
      </c>
      <c r="AU16">
        <v>0.32073723216911898</v>
      </c>
      <c r="AV16">
        <v>0.1577059249801</v>
      </c>
      <c r="AW16">
        <v>0.489863684581615</v>
      </c>
      <c r="AX16">
        <v>0.32599488713257602</v>
      </c>
      <c r="AY16">
        <v>211</v>
      </c>
      <c r="AZ16">
        <v>90</v>
      </c>
      <c r="BA16">
        <v>489</v>
      </c>
      <c r="BB16">
        <v>210</v>
      </c>
    </row>
    <row r="17" spans="1:54" x14ac:dyDescent="0.25">
      <c r="B17">
        <v>16</v>
      </c>
      <c r="C17">
        <v>0.30730390120975398</v>
      </c>
      <c r="D17">
        <v>-5.2616016060797501E-2</v>
      </c>
      <c r="E17">
        <v>2.03903132982169</v>
      </c>
      <c r="F17">
        <v>1.5893261096329301</v>
      </c>
      <c r="G17">
        <v>1.0665527380283999</v>
      </c>
      <c r="H17">
        <v>0.29624205913357399</v>
      </c>
      <c r="I17">
        <v>1.8729958423406501</v>
      </c>
      <c r="J17">
        <v>1.0752142415593</v>
      </c>
      <c r="K17">
        <v>6.3122193391710699E-2</v>
      </c>
      <c r="L17">
        <v>4.4107468829523398E-2</v>
      </c>
      <c r="M17">
        <v>2.0905367993966299E-2</v>
      </c>
      <c r="N17">
        <v>6.4639042987710699E-2</v>
      </c>
      <c r="O17">
        <v>0.94283551235547003</v>
      </c>
      <c r="P17">
        <v>0.209793008778485</v>
      </c>
      <c r="Q17">
        <v>1.8320220739889199</v>
      </c>
      <c r="R17">
        <v>0.94852404530824996</v>
      </c>
      <c r="S17">
        <v>1.1902699637013201</v>
      </c>
      <c r="T17">
        <v>0.38269110948866297</v>
      </c>
      <c r="U17">
        <v>1.91396961069238</v>
      </c>
      <c r="V17">
        <v>1.2019044378103501</v>
      </c>
      <c r="W17">
        <v>0</v>
      </c>
      <c r="X17" s="2">
        <v>1.86308746208397E-11</v>
      </c>
      <c r="Y17">
        <v>0</v>
      </c>
      <c r="Z17">
        <v>0</v>
      </c>
      <c r="AA17">
        <v>0.33997174183109502</v>
      </c>
      <c r="AB17">
        <v>0.284968124994325</v>
      </c>
      <c r="AC17">
        <v>1.8707117451727899</v>
      </c>
      <c r="AD17">
        <v>1.6990961831381799</v>
      </c>
      <c r="AE17">
        <v>5.9365364201349698E-2</v>
      </c>
      <c r="AF17">
        <v>4.2228668940700799E-2</v>
      </c>
      <c r="AG17">
        <v>2.0476665848842699E-2</v>
      </c>
      <c r="AH17">
        <v>6.0705050637594501E-2</v>
      </c>
      <c r="AI17">
        <v>0.22361776606734601</v>
      </c>
      <c r="AJ17">
        <v>0.20220145475548701</v>
      </c>
      <c r="AK17">
        <v>1.8305782175856</v>
      </c>
      <c r="AL17">
        <v>1.58011647020881</v>
      </c>
      <c r="AM17">
        <v>0.45632571759484403</v>
      </c>
      <c r="AN17">
        <v>0.36773479523316399</v>
      </c>
      <c r="AO17">
        <v>1.9108452727599901</v>
      </c>
      <c r="AP17">
        <v>1.8180758960675401</v>
      </c>
      <c r="AQ17" s="2">
        <v>1.02361250586824E-8</v>
      </c>
      <c r="AR17" s="2">
        <v>1.4967582728786501E-11</v>
      </c>
      <c r="AS17">
        <v>0</v>
      </c>
      <c r="AT17">
        <v>0</v>
      </c>
      <c r="AU17" s="2">
        <v>7.16549590090226E-5</v>
      </c>
      <c r="AV17">
        <v>0.35809500881301598</v>
      </c>
      <c r="AW17">
        <v>0.70460249189511703</v>
      </c>
      <c r="AX17">
        <v>1.9804630446693802E-3</v>
      </c>
      <c r="AY17">
        <v>214</v>
      </c>
      <c r="AZ17">
        <v>93</v>
      </c>
      <c r="BA17">
        <v>488</v>
      </c>
      <c r="BB17">
        <v>205</v>
      </c>
    </row>
    <row r="18" spans="1:54" x14ac:dyDescent="0.25">
      <c r="B18">
        <v>17</v>
      </c>
      <c r="C18">
        <v>0.30658920582217802</v>
      </c>
      <c r="D18">
        <v>-5.6639930419523803E-2</v>
      </c>
      <c r="E18">
        <v>2.0368184233654301</v>
      </c>
      <c r="F18">
        <v>1.5713355418117301</v>
      </c>
      <c r="G18">
        <v>1.10705210044949</v>
      </c>
      <c r="H18">
        <v>0.31884225865911697</v>
      </c>
      <c r="I18">
        <v>1.87769243468678</v>
      </c>
      <c r="J18">
        <v>1.08766587752153</v>
      </c>
      <c r="K18">
        <v>6.5599476365938006E-2</v>
      </c>
      <c r="L18">
        <v>4.9649691733978901E-2</v>
      </c>
      <c r="M18">
        <v>2.0816280434779701E-2</v>
      </c>
      <c r="N18">
        <v>6.4553156606498102E-2</v>
      </c>
      <c r="O18">
        <v>0.97847948936756801</v>
      </c>
      <c r="P18">
        <v>0.22153065101700201</v>
      </c>
      <c r="Q18">
        <v>1.8368932747425299</v>
      </c>
      <c r="R18">
        <v>0.96114401548442296</v>
      </c>
      <c r="S18">
        <v>1.2356247115314201</v>
      </c>
      <c r="T18">
        <v>0.41615386630123102</v>
      </c>
      <c r="U18">
        <v>1.9184915946310399</v>
      </c>
      <c r="V18">
        <v>1.21418773955864</v>
      </c>
      <c r="W18">
        <v>0</v>
      </c>
      <c r="X18" s="2">
        <v>1.3463896664234201E-10</v>
      </c>
      <c r="Y18">
        <v>0</v>
      </c>
      <c r="Z18">
        <v>0</v>
      </c>
      <c r="AA18">
        <v>0.31034393285342998</v>
      </c>
      <c r="AB18">
        <v>0.29428283100713398</v>
      </c>
      <c r="AC18">
        <v>1.87459370783568</v>
      </c>
      <c r="AD18">
        <v>2.3475937103064699</v>
      </c>
      <c r="AE18">
        <v>6.15500353605926E-2</v>
      </c>
      <c r="AF18">
        <v>4.7269237484682002E-2</v>
      </c>
      <c r="AG18">
        <v>2.0391137300688499E-2</v>
      </c>
      <c r="AH18">
        <v>6.0629451663896501E-2</v>
      </c>
      <c r="AI18">
        <v>0.18970808029950101</v>
      </c>
      <c r="AJ18">
        <v>0.20163682796048599</v>
      </c>
      <c r="AK18">
        <v>1.83462781312251</v>
      </c>
      <c r="AL18">
        <v>2.2287621686428198</v>
      </c>
      <c r="AM18">
        <v>0.43097978540735798</v>
      </c>
      <c r="AN18">
        <v>0.38692883405378098</v>
      </c>
      <c r="AO18">
        <v>1.9145596025488401</v>
      </c>
      <c r="AP18">
        <v>2.46642525197012</v>
      </c>
      <c r="AQ18" s="2">
        <v>4.6035280509837401E-7</v>
      </c>
      <c r="AR18" s="2">
        <v>4.7949222370391505E-10</v>
      </c>
      <c r="AS18">
        <v>0</v>
      </c>
      <c r="AT18">
        <v>0</v>
      </c>
      <c r="AU18" s="2">
        <v>1.6125348845163499E-5</v>
      </c>
      <c r="AV18">
        <v>0.30684814549831901</v>
      </c>
      <c r="AW18">
        <v>0.71269917011755102</v>
      </c>
      <c r="AX18">
        <v>9.4004407587102105E-3</v>
      </c>
      <c r="AY18">
        <v>205</v>
      </c>
      <c r="AZ18">
        <v>84</v>
      </c>
      <c r="BA18">
        <v>500</v>
      </c>
      <c r="BB18">
        <v>211</v>
      </c>
    </row>
    <row r="19" spans="1:54" x14ac:dyDescent="0.25">
      <c r="B19">
        <v>18</v>
      </c>
      <c r="C19">
        <v>0.399642257646734</v>
      </c>
      <c r="D19">
        <v>-3.3354918516734298E-2</v>
      </c>
      <c r="E19">
        <v>2.0096267105650498</v>
      </c>
      <c r="F19">
        <v>1.54319035290025</v>
      </c>
      <c r="G19">
        <v>1.0474105437802801</v>
      </c>
      <c r="H19">
        <v>0.37596837730862398</v>
      </c>
      <c r="I19">
        <v>1.8416893928809499</v>
      </c>
      <c r="J19">
        <v>1.1317082563087999</v>
      </c>
      <c r="K19">
        <v>6.2615642094686105E-2</v>
      </c>
      <c r="L19">
        <v>5.2924286282149E-2</v>
      </c>
      <c r="M19">
        <v>2.0740521716511799E-2</v>
      </c>
      <c r="N19">
        <v>6.1883467019093003E-2</v>
      </c>
      <c r="O19">
        <v>0.92468614040584796</v>
      </c>
      <c r="P19">
        <v>0.27223868228812498</v>
      </c>
      <c r="Q19">
        <v>1.8010387172960201</v>
      </c>
      <c r="R19">
        <v>1.0104188897129101</v>
      </c>
      <c r="S19">
        <v>1.17013494715472</v>
      </c>
      <c r="T19">
        <v>0.47969807232912298</v>
      </c>
      <c r="U19">
        <v>1.88234006846588</v>
      </c>
      <c r="V19">
        <v>1.2529976229047</v>
      </c>
      <c r="W19">
        <v>0</v>
      </c>
      <c r="X19" s="2">
        <v>1.2129186544029801E-12</v>
      </c>
      <c r="Y19">
        <v>0</v>
      </c>
      <c r="Z19">
        <v>0</v>
      </c>
      <c r="AA19">
        <v>0.18208293066730799</v>
      </c>
      <c r="AB19">
        <v>0.34028694197142501</v>
      </c>
      <c r="AC19">
        <v>1.8428583855351801</v>
      </c>
      <c r="AD19">
        <v>2.1371507645460999</v>
      </c>
      <c r="AE19">
        <v>5.8916678592377099E-2</v>
      </c>
      <c r="AF19">
        <v>5.0228282749216598E-2</v>
      </c>
      <c r="AG19">
        <v>2.0318543485421E-2</v>
      </c>
      <c r="AH19">
        <v>5.82664249495006E-2</v>
      </c>
      <c r="AI19">
        <v>6.6608362537526999E-2</v>
      </c>
      <c r="AJ19">
        <v>0.24184131677766599</v>
      </c>
      <c r="AK19">
        <v>1.80303477208545</v>
      </c>
      <c r="AL19">
        <v>2.02295067013717</v>
      </c>
      <c r="AM19">
        <v>0.29755749879708898</v>
      </c>
      <c r="AN19">
        <v>0.438732567165184</v>
      </c>
      <c r="AO19">
        <v>1.8826819989849199</v>
      </c>
      <c r="AP19">
        <v>2.2513508589550302</v>
      </c>
      <c r="AQ19">
        <v>1.9980912128472199E-3</v>
      </c>
      <c r="AR19" s="2">
        <v>1.24571464255041E-11</v>
      </c>
      <c r="AS19">
        <v>0</v>
      </c>
      <c r="AT19">
        <v>0</v>
      </c>
      <c r="AU19">
        <v>1.98043305771687E-2</v>
      </c>
      <c r="AV19">
        <v>0.327000006356644</v>
      </c>
      <c r="AW19">
        <v>0.72019169413519901</v>
      </c>
      <c r="AX19">
        <v>1.80908452012561E-2</v>
      </c>
      <c r="AY19">
        <v>194</v>
      </c>
      <c r="AZ19">
        <v>98</v>
      </c>
      <c r="BA19">
        <v>495</v>
      </c>
      <c r="BB19">
        <v>213</v>
      </c>
    </row>
    <row r="20" spans="1:54" x14ac:dyDescent="0.25">
      <c r="B20">
        <v>19</v>
      </c>
      <c r="C20">
        <v>0.333258703577618</v>
      </c>
      <c r="D20">
        <v>1.7838786625323799E-2</v>
      </c>
      <c r="E20">
        <v>1.9922058507020499</v>
      </c>
      <c r="F20">
        <v>1.59125065590547</v>
      </c>
      <c r="G20">
        <v>1.14386466208126</v>
      </c>
      <c r="H20">
        <v>0.45416394628901102</v>
      </c>
      <c r="I20">
        <v>1.8485964558647301</v>
      </c>
      <c r="J20">
        <v>1.14384745201746</v>
      </c>
      <c r="K20">
        <v>6.2968870281953401E-2</v>
      </c>
      <c r="L20">
        <v>4.8975633993569197E-2</v>
      </c>
      <c r="M20">
        <v>2.0230164973697399E-2</v>
      </c>
      <c r="N20">
        <v>6.1724589137379597E-2</v>
      </c>
      <c r="O20">
        <v>1.02044794418145</v>
      </c>
      <c r="P20">
        <v>0.35817346754160001</v>
      </c>
      <c r="Q20">
        <v>1.8089460611149799</v>
      </c>
      <c r="R20">
        <v>1.0228694803476599</v>
      </c>
      <c r="S20">
        <v>1.2672813799810601</v>
      </c>
      <c r="T20">
        <v>0.55015442503642298</v>
      </c>
      <c r="U20">
        <v>1.8882468506144801</v>
      </c>
      <c r="V20">
        <v>1.26482542368726</v>
      </c>
      <c r="W20">
        <v>0</v>
      </c>
      <c r="X20">
        <v>0</v>
      </c>
      <c r="Y20">
        <v>0</v>
      </c>
      <c r="Z20">
        <v>0</v>
      </c>
      <c r="AA20">
        <v>0.32897790270984001</v>
      </c>
      <c r="AB20">
        <v>0.44314346900054102</v>
      </c>
      <c r="AC20">
        <v>1.8475866087908299</v>
      </c>
      <c r="AD20">
        <v>1.5582602155587599</v>
      </c>
      <c r="AE20">
        <v>5.9222304249741203E-2</v>
      </c>
      <c r="AF20">
        <v>4.6668850884865803E-2</v>
      </c>
      <c r="AG20">
        <v>1.9828425666603901E-2</v>
      </c>
      <c r="AH20">
        <v>5.8121445713315803E-2</v>
      </c>
      <c r="AI20">
        <v>0.21290431929887399</v>
      </c>
      <c r="AJ20">
        <v>0.35167420206633399</v>
      </c>
      <c r="AK20">
        <v>1.80872360861416</v>
      </c>
      <c r="AL20">
        <v>1.4443442752312601</v>
      </c>
      <c r="AM20">
        <v>0.44505148612080597</v>
      </c>
      <c r="AN20">
        <v>0.53461273593474901</v>
      </c>
      <c r="AO20">
        <v>1.8864496089675</v>
      </c>
      <c r="AP20">
        <v>1.67217615588626</v>
      </c>
      <c r="AQ20" s="2">
        <v>2.7766536847551001E-8</v>
      </c>
      <c r="AR20">
        <v>0</v>
      </c>
      <c r="AS20">
        <v>0</v>
      </c>
      <c r="AT20">
        <v>0</v>
      </c>
      <c r="AU20" s="2">
        <v>2.85688411311455E-5</v>
      </c>
      <c r="AV20">
        <v>0.327960422583289</v>
      </c>
      <c r="AW20">
        <v>0.75220937494830298</v>
      </c>
      <c r="AX20">
        <v>3.8144497857781701E-3</v>
      </c>
      <c r="AY20">
        <v>231</v>
      </c>
      <c r="AZ20">
        <v>73</v>
      </c>
      <c r="BA20">
        <v>492</v>
      </c>
      <c r="BB20">
        <v>204</v>
      </c>
    </row>
    <row r="21" spans="1:54" x14ac:dyDescent="0.25">
      <c r="B21">
        <v>20</v>
      </c>
      <c r="C21">
        <v>0.36589665099503699</v>
      </c>
      <c r="D21">
        <v>-5.6312012003565802E-2</v>
      </c>
      <c r="E21">
        <v>2.0066500768683202</v>
      </c>
      <c r="F21">
        <v>1.6041649931566699</v>
      </c>
      <c r="G21">
        <v>1.0551969040421101</v>
      </c>
      <c r="H21">
        <v>0.49103908247704597</v>
      </c>
      <c r="I21">
        <v>1.8413052508765599</v>
      </c>
      <c r="J21">
        <v>1.3558483480819099</v>
      </c>
      <c r="K21">
        <v>6.5514002821135606E-2</v>
      </c>
      <c r="L21">
        <v>5.4824683440848003E-2</v>
      </c>
      <c r="M21">
        <v>2.16362107288323E-2</v>
      </c>
      <c r="N21">
        <v>5.17292593959248E-2</v>
      </c>
      <c r="O21">
        <v>0.92679181802963195</v>
      </c>
      <c r="P21">
        <v>0.38358467746917402</v>
      </c>
      <c r="Q21">
        <v>1.7988990570861301</v>
      </c>
      <c r="R21">
        <v>1.2544608627189699</v>
      </c>
      <c r="S21">
        <v>1.18360199005459</v>
      </c>
      <c r="T21">
        <v>0.59849348748491704</v>
      </c>
      <c r="U21">
        <v>1.88371144466699</v>
      </c>
      <c r="V21">
        <v>1.4572358334448501</v>
      </c>
      <c r="W21">
        <v>0</v>
      </c>
      <c r="X21">
        <v>0</v>
      </c>
      <c r="Y21">
        <v>0</v>
      </c>
      <c r="Z21">
        <v>0</v>
      </c>
      <c r="AA21">
        <v>0.18653991384118701</v>
      </c>
      <c r="AB21">
        <v>0.33276852660897799</v>
      </c>
      <c r="AC21">
        <v>1.9659248772576401</v>
      </c>
      <c r="AD21">
        <v>1.9006945417386301</v>
      </c>
      <c r="AE21">
        <v>6.1368208113773803E-2</v>
      </c>
      <c r="AF21">
        <v>5.1761737880396799E-2</v>
      </c>
      <c r="AG21">
        <v>2.11722580274591E-2</v>
      </c>
      <c r="AH21">
        <v>4.9127001082732998E-2</v>
      </c>
      <c r="AI21">
        <v>6.6260436142431295E-2</v>
      </c>
      <c r="AJ21">
        <v>0.23131738458619799</v>
      </c>
      <c r="AK21">
        <v>1.9244280140524299</v>
      </c>
      <c r="AL21">
        <v>1.8044073889480201</v>
      </c>
      <c r="AM21">
        <v>0.30681939153994198</v>
      </c>
      <c r="AN21">
        <v>0.43421966863175798</v>
      </c>
      <c r="AO21">
        <v>2.00742174046285</v>
      </c>
      <c r="AP21">
        <v>1.99698169452925</v>
      </c>
      <c r="AQ21">
        <v>2.3682708466834499E-3</v>
      </c>
      <c r="AR21" s="2">
        <v>1.2857159781276599E-10</v>
      </c>
      <c r="AS21">
        <v>0</v>
      </c>
      <c r="AT21">
        <v>0</v>
      </c>
      <c r="AU21">
        <v>9.7855685870426798E-2</v>
      </c>
      <c r="AV21">
        <v>0.29345981841486202</v>
      </c>
      <c r="AW21">
        <v>0.62302679691957297</v>
      </c>
      <c r="AX21">
        <v>0.14516383351595499</v>
      </c>
      <c r="AY21">
        <v>204</v>
      </c>
      <c r="AZ21">
        <v>101</v>
      </c>
      <c r="BA21">
        <v>490</v>
      </c>
      <c r="BB21">
        <v>205</v>
      </c>
    </row>
    <row r="23" spans="1:54" x14ac:dyDescent="0.25">
      <c r="A23" t="s">
        <v>108</v>
      </c>
      <c r="C23">
        <f>AVERAGE(C2:C21)</f>
        <v>0.37239509285784766</v>
      </c>
      <c r="D23">
        <f t="shared" ref="D23:BB23" si="0">AVERAGE(D2:D21)</f>
        <v>-2.6936822139527573E-2</v>
      </c>
      <c r="E23">
        <f t="shared" si="0"/>
        <v>1.9966257381026069</v>
      </c>
      <c r="F23">
        <f t="shared" si="0"/>
        <v>1.5821278527366602</v>
      </c>
      <c r="G23" s="6">
        <f t="shared" si="0"/>
        <v>1.0003554652915447</v>
      </c>
      <c r="H23" s="7">
        <f t="shared" si="0"/>
        <v>0.5450471477977038</v>
      </c>
      <c r="I23" s="5">
        <f t="shared" si="0"/>
        <v>1.7805750974490362</v>
      </c>
      <c r="J23" s="4">
        <f t="shared" si="0"/>
        <v>1.3476953071713886</v>
      </c>
      <c r="K23" s="6">
        <f t="shared" si="0"/>
        <v>5.9886788563153305E-2</v>
      </c>
      <c r="L23" s="7">
        <f t="shared" si="0"/>
        <v>6.313535653040557E-2</v>
      </c>
      <c r="M23" s="5">
        <f t="shared" si="0"/>
        <v>2.1834406405431307E-2</v>
      </c>
      <c r="N23" s="4">
        <f t="shared" si="0"/>
        <v>5.6090554620693088E-2</v>
      </c>
      <c r="O23">
        <f t="shared" si="0"/>
        <v>0.88297951655799856</v>
      </c>
      <c r="P23">
        <f t="shared" si="0"/>
        <v>0.42130412284701302</v>
      </c>
      <c r="Q23">
        <f t="shared" si="0"/>
        <v>1.73778044727058</v>
      </c>
      <c r="R23">
        <f t="shared" si="0"/>
        <v>1.2377598402419547</v>
      </c>
      <c r="S23">
        <f t="shared" si="0"/>
        <v>1.1177314140250902</v>
      </c>
      <c r="T23">
        <f t="shared" si="0"/>
        <v>0.66879017274839414</v>
      </c>
      <c r="U23">
        <f t="shared" si="0"/>
        <v>1.8233697476274915</v>
      </c>
      <c r="V23">
        <f t="shared" si="0"/>
        <v>1.4576307741008248</v>
      </c>
      <c r="W23">
        <f t="shared" si="0"/>
        <v>0</v>
      </c>
      <c r="X23">
        <f t="shared" si="0"/>
        <v>2.4428587407976359E-6</v>
      </c>
      <c r="Y23">
        <f t="shared" si="0"/>
        <v>0</v>
      </c>
      <c r="Z23">
        <f t="shared" si="0"/>
        <v>0</v>
      </c>
      <c r="AA23" s="6">
        <f t="shared" si="0"/>
        <v>0.38828535158738775</v>
      </c>
      <c r="AB23" s="7">
        <f t="shared" si="0"/>
        <v>0.30472530449139817</v>
      </c>
      <c r="AC23" s="5">
        <f t="shared" si="0"/>
        <v>1.8796592755305528</v>
      </c>
      <c r="AD23" s="4">
        <f t="shared" si="0"/>
        <v>1.7516323975989461</v>
      </c>
      <c r="AE23" s="6">
        <f t="shared" si="0"/>
        <v>5.6423530385902754E-2</v>
      </c>
      <c r="AF23" s="7">
        <f t="shared" si="0"/>
        <v>5.898261613417749E-2</v>
      </c>
      <c r="AG23" s="5">
        <f t="shared" si="0"/>
        <v>2.1362198220868232E-2</v>
      </c>
      <c r="AH23" s="4">
        <f t="shared" si="0"/>
        <v>5.298033572475587E-2</v>
      </c>
      <c r="AI23">
        <f t="shared" si="0"/>
        <v>0.2776972641504169</v>
      </c>
      <c r="AJ23">
        <f t="shared" si="0"/>
        <v>0.18912150115445914</v>
      </c>
      <c r="AK23">
        <f t="shared" si="0"/>
        <v>1.8377901363870452</v>
      </c>
      <c r="AL23">
        <f t="shared" si="0"/>
        <v>1.6477928476895833</v>
      </c>
      <c r="AM23">
        <f t="shared" si="0"/>
        <v>0.49887343902435843</v>
      </c>
      <c r="AN23">
        <f t="shared" si="0"/>
        <v>0.4203291078283371</v>
      </c>
      <c r="AO23">
        <f t="shared" si="0"/>
        <v>1.9215284146740621</v>
      </c>
      <c r="AP23">
        <f t="shared" si="0"/>
        <v>1.8554719475083075</v>
      </c>
      <c r="AQ23">
        <f t="shared" si="0"/>
        <v>4.0508993341043201E-2</v>
      </c>
      <c r="AR23">
        <f t="shared" si="0"/>
        <v>2.8130059442218488E-4</v>
      </c>
      <c r="AS23">
        <f t="shared" si="0"/>
        <v>0</v>
      </c>
      <c r="AT23">
        <f t="shared" si="0"/>
        <v>0</v>
      </c>
      <c r="AU23">
        <f t="shared" si="0"/>
        <v>0.12754131477215419</v>
      </c>
      <c r="AV23">
        <f t="shared" si="0"/>
        <v>0.25228505938053158</v>
      </c>
      <c r="AW23">
        <f t="shared" si="0"/>
        <v>0.64465020137849216</v>
      </c>
      <c r="AX23">
        <f t="shared" si="0"/>
        <v>0.13837607935163149</v>
      </c>
      <c r="AY23">
        <f t="shared" si="0"/>
        <v>216.85</v>
      </c>
      <c r="AZ23">
        <f t="shared" si="0"/>
        <v>89.95</v>
      </c>
      <c r="BA23">
        <f t="shared" si="0"/>
        <v>491.5</v>
      </c>
      <c r="BB23">
        <f t="shared" si="0"/>
        <v>201.7</v>
      </c>
    </row>
    <row r="24" spans="1:54" x14ac:dyDescent="0.25">
      <c r="A24" t="s">
        <v>109</v>
      </c>
      <c r="C24" s="6">
        <v>0.5</v>
      </c>
      <c r="D24" s="7">
        <v>0</v>
      </c>
      <c r="E24" s="5">
        <v>2</v>
      </c>
      <c r="F24" s="4">
        <v>1.5</v>
      </c>
      <c r="G24" s="6">
        <v>0.5</v>
      </c>
      <c r="H24" s="7">
        <v>0</v>
      </c>
      <c r="I24" s="5">
        <v>2</v>
      </c>
      <c r="J24" s="4">
        <v>1.5</v>
      </c>
      <c r="AA24" s="6">
        <v>0.5</v>
      </c>
      <c r="AB24" s="7">
        <v>0</v>
      </c>
      <c r="AC24" s="5">
        <v>2</v>
      </c>
      <c r="AD24" s="4">
        <v>1.5</v>
      </c>
      <c r="AU24" s="6"/>
      <c r="AV24" s="7"/>
      <c r="AW24" s="5"/>
      <c r="AX24" s="4"/>
      <c r="AY24" s="6"/>
      <c r="AZ24" s="7"/>
      <c r="BA24" s="5"/>
      <c r="BB24" s="4"/>
    </row>
    <row r="26" spans="1:54" x14ac:dyDescent="0.25">
      <c r="G26" t="s">
        <v>127</v>
      </c>
      <c r="H26" t="s">
        <v>128</v>
      </c>
      <c r="I26" t="s">
        <v>129</v>
      </c>
      <c r="J26" t="s">
        <v>130</v>
      </c>
    </row>
    <row r="27" spans="1:54" x14ac:dyDescent="0.25">
      <c r="AA27" t="s">
        <v>131</v>
      </c>
      <c r="AB27" t="s">
        <v>132</v>
      </c>
      <c r="AC27" t="s">
        <v>133</v>
      </c>
      <c r="AD27" t="s">
        <v>134</v>
      </c>
    </row>
    <row r="30" spans="1:54" x14ac:dyDescent="0.25">
      <c r="A30" t="s">
        <v>135</v>
      </c>
      <c r="C30" t="s">
        <v>127</v>
      </c>
      <c r="D30" t="s">
        <v>128</v>
      </c>
      <c r="E30" t="s">
        <v>129</v>
      </c>
      <c r="F30" t="s">
        <v>130</v>
      </c>
    </row>
    <row r="31" spans="1:54" x14ac:dyDescent="0.25">
      <c r="A31" t="s">
        <v>136</v>
      </c>
      <c r="C31" t="s">
        <v>131</v>
      </c>
      <c r="D31" t="s">
        <v>132</v>
      </c>
      <c r="E31" t="s">
        <v>133</v>
      </c>
      <c r="F3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24-21A5-47FB-A990-DB71F9C14A5C}">
  <dimension ref="A1:AD31"/>
  <sheetViews>
    <sheetView workbookViewId="0">
      <pane ySplit="1" topLeftCell="A5" activePane="bottomLeft" state="frozen"/>
      <selection pane="bottomLeft" activeCell="C6" sqref="C6"/>
    </sheetView>
  </sheetViews>
  <sheetFormatPr defaultColWidth="9.140625" defaultRowHeight="15" x14ac:dyDescent="0.25"/>
  <cols>
    <col min="1" max="1" width="17.5703125" style="1" customWidth="1"/>
    <col min="2" max="2" width="9.140625" style="1"/>
    <col min="3" max="3" width="17" style="1" customWidth="1"/>
    <col min="4" max="4" width="14.42578125" style="1" customWidth="1"/>
    <col min="5" max="5" width="16.140625" style="1" customWidth="1"/>
    <col min="6" max="6" width="15.7109375" style="1" customWidth="1"/>
    <col min="7" max="7" width="23" style="1" customWidth="1"/>
    <col min="8" max="8" width="17.28515625" style="1" customWidth="1"/>
    <col min="9" max="9" width="13" style="1" customWidth="1"/>
    <col min="10" max="10" width="20" style="1" customWidth="1"/>
    <col min="11" max="11" width="14.42578125" style="1" customWidth="1"/>
    <col min="12" max="12" width="13.42578125" style="1" customWidth="1"/>
    <col min="13" max="13" width="21.85546875" style="1" customWidth="1"/>
    <col min="14" max="14" width="9.5703125" style="1" customWidth="1"/>
    <col min="15" max="18" width="9.140625" style="1"/>
    <col min="19" max="19" width="24" style="1" customWidth="1"/>
    <col min="20" max="20" width="11.140625" style="1" customWidth="1"/>
    <col min="21" max="24" width="9.140625" style="1"/>
    <col min="25" max="25" width="25" style="1" customWidth="1"/>
    <col min="26" max="16384" width="9.140625" style="1"/>
  </cols>
  <sheetData>
    <row r="1" spans="2:30" s="16" customFormat="1" x14ac:dyDescent="0.25">
      <c r="B1" s="16" t="s">
        <v>2</v>
      </c>
      <c r="C1" s="16" t="s">
        <v>115</v>
      </c>
      <c r="D1" s="16" t="s">
        <v>116</v>
      </c>
      <c r="E1" s="16" t="s">
        <v>117</v>
      </c>
      <c r="F1" s="16" t="s">
        <v>118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35</v>
      </c>
      <c r="Y1" s="16" t="s">
        <v>36</v>
      </c>
      <c r="Z1" s="16" t="s">
        <v>37</v>
      </c>
      <c r="AA1" s="16" t="s">
        <v>38</v>
      </c>
      <c r="AB1" s="16" t="s">
        <v>39</v>
      </c>
      <c r="AC1" s="16" t="s">
        <v>40</v>
      </c>
      <c r="AD1" s="16" t="s">
        <v>41</v>
      </c>
    </row>
    <row r="2" spans="2:30" x14ac:dyDescent="0.25">
      <c r="B2" s="1">
        <v>1</v>
      </c>
      <c r="C2" s="1">
        <v>0.34176061081873799</v>
      </c>
      <c r="D2" s="1">
        <v>-2.0194178013522301E-2</v>
      </c>
      <c r="E2" s="1">
        <v>2.0234449691759799</v>
      </c>
      <c r="F2" s="1">
        <v>1.5923876439253899</v>
      </c>
      <c r="G2" s="1">
        <v>1.83753939744036</v>
      </c>
      <c r="H2" s="1">
        <v>3.0793793088029601E-2</v>
      </c>
      <c r="I2" s="1">
        <v>2.24558161766624</v>
      </c>
      <c r="J2" s="1">
        <v>0.40804222022588699</v>
      </c>
      <c r="K2" s="1">
        <v>2.8154388016403999E-2</v>
      </c>
      <c r="L2" s="1">
        <v>2.4300271286619698E-2</v>
      </c>
      <c r="M2" s="1">
        <v>1.8226186220807801</v>
      </c>
      <c r="N2" s="1">
        <v>4.5950440462010599E-2</v>
      </c>
      <c r="O2" s="1">
        <v>2.24558161766624</v>
      </c>
      <c r="P2" s="1">
        <v>0.42296299558546901</v>
      </c>
      <c r="Q2" s="1">
        <v>2.8154388016403999E-2</v>
      </c>
      <c r="R2" s="1">
        <v>4.6323810063687097E-2</v>
      </c>
      <c r="S2" s="1">
        <v>1.84561810458108</v>
      </c>
      <c r="T2" s="1">
        <v>3.5759653889705298E-2</v>
      </c>
      <c r="U2" s="1">
        <v>2.2710178191302601</v>
      </c>
      <c r="V2" s="1">
        <v>0.42539971454917802</v>
      </c>
      <c r="W2" s="1">
        <v>2.93149638090166E-2</v>
      </c>
      <c r="X2" s="1">
        <v>2.44586300926149E-2</v>
      </c>
      <c r="Y2" s="1">
        <v>1.8379367206267601</v>
      </c>
      <c r="Z2" s="1">
        <v>3.5931831256833698E-2</v>
      </c>
      <c r="AA2" s="1">
        <v>2.2671042378316799</v>
      </c>
      <c r="AB2" s="1">
        <v>0.42916751720491603</v>
      </c>
      <c r="AC2" s="1">
        <v>2.95698431709868E-2</v>
      </c>
      <c r="AD2" s="1">
        <v>2.4245351203377102E-2</v>
      </c>
    </row>
    <row r="3" spans="2:30" x14ac:dyDescent="0.25">
      <c r="B3" s="1">
        <v>2</v>
      </c>
      <c r="C3" s="1">
        <v>0.41521421763414201</v>
      </c>
      <c r="D3" s="1">
        <v>-7.3014947681506098E-2</v>
      </c>
      <c r="E3" s="1">
        <v>2.01042574863706</v>
      </c>
      <c r="F3" s="1">
        <v>1.5714342677509701</v>
      </c>
      <c r="G3" s="1">
        <v>1.84593853429289</v>
      </c>
      <c r="H3" s="1">
        <v>2.92712564706855E-2</v>
      </c>
      <c r="I3" s="1">
        <v>2.2824240302843899</v>
      </c>
      <c r="J3" s="1">
        <v>0.43648549599150199</v>
      </c>
      <c r="K3" s="1">
        <v>2.7053218894786402E-2</v>
      </c>
      <c r="L3" s="1">
        <v>2.4215749903012101E-2</v>
      </c>
      <c r="M3" s="1">
        <v>1.9038279268999401</v>
      </c>
      <c r="N3" s="1">
        <v>4.2192088555379002E-2</v>
      </c>
      <c r="O3" s="1">
        <v>2.2824240302843899</v>
      </c>
      <c r="P3" s="1">
        <v>0.37859610338445199</v>
      </c>
      <c r="Q3" s="1">
        <v>2.7053218894786402E-2</v>
      </c>
      <c r="R3" s="1">
        <v>4.08086675767401E-2</v>
      </c>
      <c r="S3" s="1">
        <v>1.8321068292023801</v>
      </c>
      <c r="T3" s="1">
        <v>3.5187355013108303E-2</v>
      </c>
      <c r="U3" s="1">
        <v>2.2823763227746698</v>
      </c>
      <c r="V3" s="1">
        <v>0.45026949357229301</v>
      </c>
      <c r="W3" s="1">
        <v>2.80518945837754E-2</v>
      </c>
      <c r="X3" s="1">
        <v>2.4894836588768E-2</v>
      </c>
      <c r="Y3" s="1">
        <v>1.8551623096904599</v>
      </c>
      <c r="Z3" s="1">
        <v>3.5147277212697101E-2</v>
      </c>
      <c r="AA3" s="1">
        <v>2.2938275988633801</v>
      </c>
      <c r="AB3" s="1">
        <v>0.43866528917291597</v>
      </c>
      <c r="AC3" s="1">
        <v>2.8874227923988E-2</v>
      </c>
      <c r="AD3" s="1">
        <v>2.4017628481685999E-2</v>
      </c>
    </row>
    <row r="4" spans="2:30" x14ac:dyDescent="0.25">
      <c r="B4" s="1">
        <v>3</v>
      </c>
      <c r="C4" s="1">
        <v>0.41476216881282502</v>
      </c>
      <c r="D4" s="1">
        <v>-4.66714914925851E-2</v>
      </c>
      <c r="E4" s="1">
        <v>1.99722006664862</v>
      </c>
      <c r="F4" s="1">
        <v>1.56419423955545</v>
      </c>
      <c r="G4" s="1">
        <v>1.8306031108990599</v>
      </c>
      <c r="H4" s="1">
        <v>3.0336246258703198E-2</v>
      </c>
      <c r="I4" s="1">
        <v>2.2798283114705402</v>
      </c>
      <c r="J4" s="1">
        <v>0.44922520057148302</v>
      </c>
      <c r="K4" s="1">
        <v>2.7402733358618699E-2</v>
      </c>
      <c r="L4" s="1">
        <v>2.5215158638830799E-2</v>
      </c>
      <c r="M4" s="1">
        <v>1.90727021287873</v>
      </c>
      <c r="N4" s="1">
        <v>4.0401454240203999E-2</v>
      </c>
      <c r="O4" s="1">
        <v>2.2798283114705402</v>
      </c>
      <c r="P4" s="1">
        <v>0.37255809859180999</v>
      </c>
      <c r="Q4" s="1">
        <v>2.7402733358618699E-2</v>
      </c>
      <c r="R4" s="1">
        <v>3.80165807734128E-2</v>
      </c>
      <c r="S4" s="1">
        <v>1.7737055350495301</v>
      </c>
      <c r="T4" s="1">
        <v>3.6224356536829802E-2</v>
      </c>
      <c r="U4" s="1">
        <v>2.2329531216050902</v>
      </c>
      <c r="V4" s="1">
        <v>0.45924758655556402</v>
      </c>
      <c r="W4" s="1">
        <v>2.8612077876094402E-2</v>
      </c>
      <c r="X4" s="1">
        <v>2.5669044513264901E-2</v>
      </c>
      <c r="Y4" s="1">
        <v>1.8956477837952399</v>
      </c>
      <c r="Z4" s="1">
        <v>3.57596001504802E-2</v>
      </c>
      <c r="AA4" s="1">
        <v>2.2961521538704499</v>
      </c>
      <c r="AB4" s="1">
        <v>0.400504370075212</v>
      </c>
      <c r="AC4" s="1">
        <v>2.8679224722832301E-2</v>
      </c>
      <c r="AD4" s="1">
        <v>2.4842316063089901E-2</v>
      </c>
    </row>
    <row r="5" spans="2:30" x14ac:dyDescent="0.25">
      <c r="B5" s="1">
        <v>4</v>
      </c>
      <c r="C5" s="1">
        <v>0.35699806478128099</v>
      </c>
      <c r="D5" s="1">
        <v>-5.76598860912725E-3</v>
      </c>
      <c r="E5" s="1">
        <v>1.9838219350197299</v>
      </c>
      <c r="F5" s="1">
        <v>1.61946328782942</v>
      </c>
      <c r="G5" s="1">
        <v>1.8278670133072501</v>
      </c>
      <c r="H5" s="1">
        <v>3.0064728190023499E-2</v>
      </c>
      <c r="I5" s="1">
        <v>2.2397408384469601</v>
      </c>
      <c r="J5" s="1">
        <v>0.41187382513970999</v>
      </c>
      <c r="K5" s="1">
        <v>2.6717956616970399E-2</v>
      </c>
      <c r="L5" s="1">
        <v>2.2377931555839298E-2</v>
      </c>
      <c r="M5" s="1">
        <v>1.84738581564199</v>
      </c>
      <c r="N5" s="1">
        <v>3.9147874572927899E-2</v>
      </c>
      <c r="O5" s="1">
        <v>2.2397408384469601</v>
      </c>
      <c r="P5" s="1">
        <v>0.39235502280497297</v>
      </c>
      <c r="Q5" s="1">
        <v>2.6717956616970399E-2</v>
      </c>
      <c r="R5" s="1">
        <v>3.8713652431378899E-2</v>
      </c>
      <c r="S5" s="1">
        <v>1.8375523284928901</v>
      </c>
      <c r="T5" s="1">
        <v>3.3936886300124501E-2</v>
      </c>
      <c r="U5" s="1">
        <v>2.2567278526402301</v>
      </c>
      <c r="V5" s="1">
        <v>0.419175524147338</v>
      </c>
      <c r="W5" s="1">
        <v>2.82027876740874E-2</v>
      </c>
      <c r="X5" s="1">
        <v>2.16032223989218E-2</v>
      </c>
      <c r="Y5" s="1">
        <v>1.8244220422628501</v>
      </c>
      <c r="Z5" s="1">
        <v>3.3892554027770999E-2</v>
      </c>
      <c r="AA5" s="1">
        <v>2.2493993445259601</v>
      </c>
      <c r="AB5" s="1">
        <v>0.42497730226311498</v>
      </c>
      <c r="AC5" s="1">
        <v>2.7868909272320899E-2</v>
      </c>
      <c r="AD5" s="1">
        <v>2.1942880486507201E-2</v>
      </c>
    </row>
    <row r="6" spans="2:30" x14ac:dyDescent="0.25">
      <c r="B6" s="1">
        <v>5</v>
      </c>
      <c r="C6" s="1">
        <v>0.32164690368190402</v>
      </c>
      <c r="D6" s="1">
        <v>9.2933154682419607E-3</v>
      </c>
      <c r="E6" s="1">
        <v>2.0021858680855602</v>
      </c>
      <c r="F6" s="1">
        <v>1.5652488752931399</v>
      </c>
      <c r="G6" s="1">
        <v>1.85275497041821</v>
      </c>
      <c r="H6" s="1">
        <v>3.0581036950055401E-2</v>
      </c>
      <c r="I6" s="1">
        <v>2.2884151624845002</v>
      </c>
      <c r="J6" s="1">
        <v>0.43566019206629403</v>
      </c>
      <c r="K6" s="1">
        <v>2.4291998390465499E-2</v>
      </c>
      <c r="L6" s="1">
        <v>2.53645994890896E-2</v>
      </c>
      <c r="M6" s="1">
        <v>1.8685946388613699</v>
      </c>
      <c r="N6" s="1">
        <v>4.6613245044641899E-2</v>
      </c>
      <c r="O6" s="1">
        <v>2.2884151624845002</v>
      </c>
      <c r="P6" s="1">
        <v>0.41982052362313499</v>
      </c>
      <c r="Q6" s="1">
        <v>2.4291998390465499E-2</v>
      </c>
      <c r="R6" s="1">
        <v>4.7766646292891603E-2</v>
      </c>
      <c r="S6" s="1">
        <v>1.8400402401149001</v>
      </c>
      <c r="T6" s="1">
        <v>3.3916092754021999E-2</v>
      </c>
      <c r="U6" s="1">
        <v>2.27929715064632</v>
      </c>
      <c r="V6" s="1">
        <v>0.43925691053141802</v>
      </c>
      <c r="W6" s="1">
        <v>2.52123646853625E-2</v>
      </c>
      <c r="X6" s="1">
        <v>2.4815177477868398E-2</v>
      </c>
      <c r="Y6" s="1">
        <v>1.8685636839859601</v>
      </c>
      <c r="Z6" s="1">
        <v>3.3618643096502303E-2</v>
      </c>
      <c r="AA6" s="1">
        <v>2.2946789682554698</v>
      </c>
      <c r="AB6" s="1">
        <v>0.42611528426951101</v>
      </c>
      <c r="AC6" s="1">
        <v>2.5297939548628801E-2</v>
      </c>
      <c r="AD6" s="1">
        <v>2.4515580635015299E-2</v>
      </c>
    </row>
    <row r="7" spans="2:30" x14ac:dyDescent="0.25">
      <c r="B7" s="1">
        <v>6</v>
      </c>
      <c r="C7" s="1">
        <v>0.40801430221021801</v>
      </c>
      <c r="D7" s="1">
        <v>-0.16470971185892999</v>
      </c>
      <c r="E7" s="1">
        <v>1.9726978189834301</v>
      </c>
      <c r="F7" s="1">
        <v>1.62041449542243</v>
      </c>
      <c r="G7" s="1">
        <v>1.8217935177098501</v>
      </c>
      <c r="H7" s="1">
        <v>2.806913717785E-2</v>
      </c>
      <c r="I7" s="1">
        <v>2.2699113896418401</v>
      </c>
      <c r="J7" s="1">
        <v>0.44811787193199198</v>
      </c>
      <c r="K7" s="1">
        <v>2.5032709166763902E-2</v>
      </c>
      <c r="L7" s="1">
        <v>2.13814868200825E-2</v>
      </c>
      <c r="M7" s="1">
        <v>1.83735161611349</v>
      </c>
      <c r="N7" s="1">
        <v>4.7810832819454398E-2</v>
      </c>
      <c r="O7" s="1">
        <v>2.2699113896418401</v>
      </c>
      <c r="P7" s="1">
        <v>0.43255977352835001</v>
      </c>
      <c r="Q7" s="1">
        <v>2.5032709166763902E-2</v>
      </c>
      <c r="R7" s="1">
        <v>4.9005559569304399E-2</v>
      </c>
      <c r="S7" s="1">
        <v>1.7891241726617899</v>
      </c>
      <c r="T7" s="1">
        <v>3.3348370024514302E-2</v>
      </c>
      <c r="U7" s="1">
        <v>2.23613676634865</v>
      </c>
      <c r="V7" s="1">
        <v>0.44701259368685398</v>
      </c>
      <c r="W7" s="1">
        <v>2.7609069788574001E-2</v>
      </c>
      <c r="X7" s="1">
        <v>2.1763340618902699E-2</v>
      </c>
      <c r="Y7" s="1">
        <v>1.86464417799611</v>
      </c>
      <c r="Z7" s="1">
        <v>3.2842541738677997E-2</v>
      </c>
      <c r="AA7" s="1">
        <v>2.2751318810089201</v>
      </c>
      <c r="AB7" s="1">
        <v>0.41048770301281001</v>
      </c>
      <c r="AC7" s="1">
        <v>2.5892074646464699E-2</v>
      </c>
      <c r="AD7" s="1">
        <v>2.2902505950784701E-2</v>
      </c>
    </row>
    <row r="8" spans="2:30" x14ac:dyDescent="0.25">
      <c r="B8" s="1">
        <v>7</v>
      </c>
      <c r="C8" s="1">
        <v>0.37881201190522701</v>
      </c>
      <c r="D8" s="1">
        <v>8.4274134523361199E-3</v>
      </c>
      <c r="E8" s="1">
        <v>1.9788431556639501</v>
      </c>
      <c r="F8" s="1">
        <v>1.65315955681747</v>
      </c>
      <c r="G8" s="1">
        <v>1.8639296115420001</v>
      </c>
      <c r="H8" s="1">
        <v>2.9516978717343101E-2</v>
      </c>
      <c r="I8" s="1">
        <v>2.29891815036722</v>
      </c>
      <c r="J8" s="1">
        <v>0.43498853882521998</v>
      </c>
      <c r="K8" s="1">
        <v>2.6346477029411501E-2</v>
      </c>
      <c r="L8" s="1">
        <v>2.36321300908988E-2</v>
      </c>
      <c r="M8" s="1">
        <v>1.83466425297711</v>
      </c>
      <c r="N8" s="1">
        <v>4.5350852097112301E-2</v>
      </c>
      <c r="O8" s="1">
        <v>2.29891815036722</v>
      </c>
      <c r="P8" s="1">
        <v>0.46425389739010697</v>
      </c>
      <c r="Q8" s="1">
        <v>2.6346477029411501E-2</v>
      </c>
      <c r="R8" s="1">
        <v>4.6652474262912802E-2</v>
      </c>
      <c r="S8" s="1">
        <v>1.85585588944932</v>
      </c>
      <c r="T8" s="1">
        <v>3.4890569984299E-2</v>
      </c>
      <c r="U8" s="1">
        <v>2.3028143233697902</v>
      </c>
      <c r="V8" s="1">
        <v>0.44695843392046503</v>
      </c>
      <c r="W8" s="1">
        <v>2.83131399773233E-2</v>
      </c>
      <c r="X8" s="1">
        <v>2.3656261250497201E-2</v>
      </c>
      <c r="Y8" s="1">
        <v>1.88141850738929</v>
      </c>
      <c r="Z8" s="1">
        <v>3.4804625377004801E-2</v>
      </c>
      <c r="AA8" s="1">
        <v>2.3155904876992399</v>
      </c>
      <c r="AB8" s="1">
        <v>0.43417198030994603</v>
      </c>
      <c r="AC8" s="1">
        <v>2.80085122385384E-2</v>
      </c>
      <c r="AD8" s="1">
        <v>2.38810553541496E-2</v>
      </c>
    </row>
    <row r="9" spans="2:30" x14ac:dyDescent="0.25">
      <c r="B9" s="1">
        <v>8</v>
      </c>
      <c r="C9" s="1">
        <v>0.380757781886428</v>
      </c>
      <c r="D9" s="1">
        <v>-0.10559431334123399</v>
      </c>
      <c r="E9" s="1">
        <v>1.9941768618607401</v>
      </c>
      <c r="F9" s="1">
        <v>1.56553075669094</v>
      </c>
      <c r="G9" s="1">
        <v>1.8824808453236099</v>
      </c>
      <c r="H9" s="1">
        <v>3.1604784636244602E-2</v>
      </c>
      <c r="I9" s="1">
        <v>2.2757364100299098</v>
      </c>
      <c r="J9" s="1">
        <v>0.39325556470630002</v>
      </c>
      <c r="K9" s="1">
        <v>2.7374195429562501E-2</v>
      </c>
      <c r="L9" s="1">
        <v>2.3088246207244499E-2</v>
      </c>
      <c r="M9" s="1">
        <v>1.88457371608583</v>
      </c>
      <c r="N9" s="1">
        <v>4.1671147893749101E-2</v>
      </c>
      <c r="O9" s="1">
        <v>2.2757364100299098</v>
      </c>
      <c r="P9" s="1">
        <v>0.39116269394407799</v>
      </c>
      <c r="Q9" s="1">
        <v>2.7374195429562501E-2</v>
      </c>
      <c r="R9" s="1">
        <v>4.0567563037861902E-2</v>
      </c>
      <c r="S9" s="1">
        <v>1.8745912028479701</v>
      </c>
      <c r="T9" s="1">
        <v>3.4508267198769101E-2</v>
      </c>
      <c r="U9" s="1">
        <v>2.28302590148447</v>
      </c>
      <c r="V9" s="1">
        <v>0.40843469863649501</v>
      </c>
      <c r="W9" s="1">
        <v>2.77221396326029E-2</v>
      </c>
      <c r="X9" s="1">
        <v>2.2443455643154E-2</v>
      </c>
      <c r="Y9" s="1">
        <v>1.88872503333456</v>
      </c>
      <c r="Z9" s="1">
        <v>3.4431730821494401E-2</v>
      </c>
      <c r="AA9" s="1">
        <v>2.2913914233176098</v>
      </c>
      <c r="AB9" s="1">
        <v>0.40266638998305698</v>
      </c>
      <c r="AC9" s="1">
        <v>2.87103327582349E-2</v>
      </c>
      <c r="AD9" s="1">
        <v>2.1450080800790201E-2</v>
      </c>
    </row>
    <row r="10" spans="2:30" x14ac:dyDescent="0.25">
      <c r="B10" s="1">
        <v>9</v>
      </c>
      <c r="C10" s="1">
        <v>0.41656927634771401</v>
      </c>
      <c r="D10" s="1">
        <v>7.3778898212960894E-2</v>
      </c>
      <c r="E10" s="1">
        <v>1.99761888821483</v>
      </c>
      <c r="F10" s="1">
        <v>1.6611347471476701</v>
      </c>
      <c r="G10" s="1">
        <v>1.8712163175074501</v>
      </c>
      <c r="H10" s="1">
        <v>3.0676464610908599E-2</v>
      </c>
      <c r="I10" s="1">
        <v>2.2836770677350402</v>
      </c>
      <c r="J10" s="1">
        <v>0.412460750227583</v>
      </c>
      <c r="K10" s="1">
        <v>2.58472080123851E-2</v>
      </c>
      <c r="L10" s="1">
        <v>2.3237013358775701E-2</v>
      </c>
      <c r="M10" s="1">
        <v>1.82927891872481</v>
      </c>
      <c r="N10" s="1">
        <v>4.1981245331252803E-2</v>
      </c>
      <c r="O10" s="1">
        <v>2.2836770677350402</v>
      </c>
      <c r="P10" s="1">
        <v>0.45439814901022801</v>
      </c>
      <c r="Q10" s="1">
        <v>2.58472080123851E-2</v>
      </c>
      <c r="R10" s="1">
        <v>4.3221747965053701E-2</v>
      </c>
      <c r="S10" s="1">
        <v>1.8784918229584799</v>
      </c>
      <c r="T10" s="1">
        <v>3.4069190283979103E-2</v>
      </c>
      <c r="U10" s="1">
        <v>2.3089334567411002</v>
      </c>
      <c r="V10" s="1">
        <v>0.43044163378262001</v>
      </c>
      <c r="W10" s="1">
        <v>2.7496862611868199E-2</v>
      </c>
      <c r="X10" s="1">
        <v>2.2503495065780098E-2</v>
      </c>
      <c r="Y10" s="1">
        <v>1.8523717773338599</v>
      </c>
      <c r="Z10" s="1">
        <v>3.36912351225278E-2</v>
      </c>
      <c r="AA10" s="1">
        <v>2.29610690470951</v>
      </c>
      <c r="AB10" s="1">
        <v>0.44373512737564602</v>
      </c>
      <c r="AC10" s="1">
        <v>2.68968259912956E-2</v>
      </c>
      <c r="AD10" s="1">
        <v>2.2671336031419499E-2</v>
      </c>
    </row>
    <row r="11" spans="2:30" x14ac:dyDescent="0.25">
      <c r="B11" s="1">
        <v>10</v>
      </c>
      <c r="C11" s="1">
        <v>0.38444049865483598</v>
      </c>
      <c r="D11" s="1">
        <v>2.1905722362889599E-2</v>
      </c>
      <c r="E11" s="1">
        <v>1.98815583285641</v>
      </c>
      <c r="F11" s="1">
        <v>1.5015159364353901</v>
      </c>
      <c r="G11" s="1">
        <v>1.8374253383947601</v>
      </c>
      <c r="H11" s="1">
        <v>3.0942986332151499E-2</v>
      </c>
      <c r="I11" s="1">
        <v>2.26489057720813</v>
      </c>
      <c r="J11" s="1">
        <v>0.42746523881336201</v>
      </c>
      <c r="K11" s="1">
        <v>2.7309707465033001E-2</v>
      </c>
      <c r="L11" s="1">
        <v>2.4507707744496902E-2</v>
      </c>
      <c r="M11" s="1">
        <v>1.8986365236312399</v>
      </c>
      <c r="N11" s="1">
        <v>3.8336106771152997E-2</v>
      </c>
      <c r="O11" s="1">
        <v>2.26489057720813</v>
      </c>
      <c r="P11" s="1">
        <v>0.36625405357688701</v>
      </c>
      <c r="Q11" s="1">
        <v>2.7309707465033001E-2</v>
      </c>
      <c r="R11" s="1">
        <v>3.48914134227752E-2</v>
      </c>
      <c r="S11" s="1">
        <v>1.79491745580087</v>
      </c>
      <c r="T11" s="1">
        <v>3.5542819348076002E-2</v>
      </c>
      <c r="U11" s="1">
        <v>2.2378111327980901</v>
      </c>
      <c r="V11" s="1">
        <v>0.44289367699721699</v>
      </c>
      <c r="W11" s="1">
        <v>2.87304856700769E-2</v>
      </c>
      <c r="X11" s="1">
        <v>2.4253708214038602E-2</v>
      </c>
      <c r="Y11" s="1">
        <v>1.886461477466</v>
      </c>
      <c r="Z11" s="1">
        <v>3.5160734697441097E-2</v>
      </c>
      <c r="AA11" s="1">
        <v>2.2862663370030401</v>
      </c>
      <c r="AB11" s="1">
        <v>0.39980485953704598</v>
      </c>
      <c r="AC11" s="1">
        <v>2.8476689944868301E-2</v>
      </c>
      <c r="AD11" s="1">
        <v>2.3918802435563599E-2</v>
      </c>
    </row>
    <row r="12" spans="2:30" x14ac:dyDescent="0.25">
      <c r="B12" s="1">
        <v>11</v>
      </c>
      <c r="C12" s="1">
        <v>0.39140655214532799</v>
      </c>
      <c r="D12" s="1">
        <v>-5.3761969832593001E-2</v>
      </c>
      <c r="E12" s="1">
        <v>1.95267406017454</v>
      </c>
      <c r="F12" s="1">
        <v>1.6044138675161399</v>
      </c>
      <c r="G12" s="1">
        <v>1.8386185368905199</v>
      </c>
      <c r="H12" s="1">
        <v>3.1032610023042698E-2</v>
      </c>
      <c r="I12" s="1">
        <v>2.2864757963959299</v>
      </c>
      <c r="J12" s="1">
        <v>0.447857259505408</v>
      </c>
      <c r="K12" s="1">
        <v>2.7759009248998101E-2</v>
      </c>
      <c r="L12" s="1">
        <v>2.52457509466055E-2</v>
      </c>
      <c r="M12" s="1">
        <v>1.8365048993436499</v>
      </c>
      <c r="N12" s="1">
        <v>5.4746188461221403E-2</v>
      </c>
      <c r="O12" s="1">
        <v>2.2864757963959299</v>
      </c>
      <c r="P12" s="1">
        <v>0.44997089705227999</v>
      </c>
      <c r="Q12" s="1">
        <v>2.7759009248998101E-2</v>
      </c>
      <c r="R12" s="1">
        <v>5.4469780929931502E-2</v>
      </c>
      <c r="S12" s="1">
        <v>1.80765320159889</v>
      </c>
      <c r="T12" s="1">
        <v>3.6419600056888303E-2</v>
      </c>
      <c r="U12" s="1">
        <v>2.2685544976631999</v>
      </c>
      <c r="V12" s="1">
        <v>0.46090129606430902</v>
      </c>
      <c r="W12" s="1">
        <v>2.9870968464559E-2</v>
      </c>
      <c r="X12" s="1">
        <v>2.4930039647372001E-2</v>
      </c>
      <c r="Y12" s="1">
        <v>1.8721151090970301</v>
      </c>
      <c r="Z12" s="1">
        <v>3.61184125247574E-2</v>
      </c>
      <c r="AA12" s="1">
        <v>2.3045336463881601</v>
      </c>
      <c r="AB12" s="1">
        <v>0.432418537291133</v>
      </c>
      <c r="AC12" s="1">
        <v>2.9418775265265599E-2</v>
      </c>
      <c r="AD12" s="1">
        <v>2.5032158046761701E-2</v>
      </c>
    </row>
    <row r="13" spans="2:30" x14ac:dyDescent="0.25">
      <c r="B13" s="1">
        <v>12</v>
      </c>
      <c r="C13" s="1">
        <v>0.35351406655708301</v>
      </c>
      <c r="D13" s="1">
        <v>-4.0813516845928197E-2</v>
      </c>
      <c r="E13" s="1">
        <v>1.98305193302787</v>
      </c>
      <c r="F13" s="1">
        <v>1.55940723048129</v>
      </c>
      <c r="G13" s="1">
        <v>1.8182158256954399</v>
      </c>
      <c r="H13" s="1">
        <v>3.0628119944061099E-2</v>
      </c>
      <c r="I13" s="1">
        <v>2.2546981384954901</v>
      </c>
      <c r="J13" s="1">
        <v>0.43648231280004302</v>
      </c>
      <c r="K13" s="1">
        <v>2.82886640541825E-2</v>
      </c>
      <c r="L13" s="1">
        <v>2.3326336922539801E-2</v>
      </c>
      <c r="M13" s="1">
        <v>1.7758141116412001</v>
      </c>
      <c r="N13" s="1">
        <v>4.99327699330896E-2</v>
      </c>
      <c r="O13" s="1">
        <v>2.2546981384954901</v>
      </c>
      <c r="P13" s="1">
        <v>0.47888402685428899</v>
      </c>
      <c r="Q13" s="1">
        <v>2.82886640541825E-2</v>
      </c>
      <c r="R13" s="1">
        <v>5.1618798377616702E-2</v>
      </c>
      <c r="S13" s="1">
        <v>1.78424861447532</v>
      </c>
      <c r="T13" s="1">
        <v>3.6081738714294397E-2</v>
      </c>
      <c r="U13" s="1">
        <v>2.2391286779236101</v>
      </c>
      <c r="V13" s="1">
        <v>0.45488006344828902</v>
      </c>
      <c r="W13" s="1">
        <v>2.9676029087474999E-2</v>
      </c>
      <c r="X13" s="1">
        <v>2.3703169420299201E-2</v>
      </c>
      <c r="Y13" s="1">
        <v>1.83696847726241</v>
      </c>
      <c r="Z13" s="1">
        <v>3.5579646204576897E-2</v>
      </c>
      <c r="AA13" s="1">
        <v>2.2681128490387898</v>
      </c>
      <c r="AB13" s="1">
        <v>0.43114437177638099</v>
      </c>
      <c r="AC13" s="1">
        <v>2.92458714316358E-2</v>
      </c>
      <c r="AD13" s="1">
        <v>2.3448305443466901E-2</v>
      </c>
    </row>
    <row r="14" spans="2:30" x14ac:dyDescent="0.25">
      <c r="B14" s="1">
        <v>13</v>
      </c>
      <c r="C14" s="1">
        <v>0.46941249260801898</v>
      </c>
      <c r="D14" s="1">
        <v>-7.1224408622688501E-2</v>
      </c>
      <c r="E14" s="1">
        <v>1.9952631947683499</v>
      </c>
      <c r="F14" s="1">
        <v>1.5548465552145501</v>
      </c>
      <c r="G14" s="1">
        <v>1.8240342949744599</v>
      </c>
      <c r="H14" s="1">
        <v>2.9794581096777101E-2</v>
      </c>
      <c r="I14" s="1">
        <v>2.24843245929311</v>
      </c>
      <c r="J14" s="1">
        <v>0.42439816431864902</v>
      </c>
      <c r="K14" s="1">
        <v>2.7775133433666201E-2</v>
      </c>
      <c r="L14" s="1">
        <v>2.08424660172521E-2</v>
      </c>
      <c r="M14" s="1">
        <v>1.83337119435972</v>
      </c>
      <c r="N14" s="1">
        <v>3.9196472186878703E-2</v>
      </c>
      <c r="O14" s="1">
        <v>2.24843245929311</v>
      </c>
      <c r="P14" s="1">
        <v>0.41506126493339002</v>
      </c>
      <c r="Q14" s="1">
        <v>2.7775133433666201E-2</v>
      </c>
      <c r="R14" s="1">
        <v>3.8955641340627803E-2</v>
      </c>
      <c r="S14" s="1">
        <v>1.84685402202945</v>
      </c>
      <c r="T14" s="1">
        <v>3.47762760226214E-2</v>
      </c>
      <c r="U14" s="1">
        <v>2.2698931018023001</v>
      </c>
      <c r="V14" s="1">
        <v>0.423039079772844</v>
      </c>
      <c r="W14" s="1">
        <v>2.9456686897683701E-2</v>
      </c>
      <c r="X14" s="1">
        <v>2.176046834255E-2</v>
      </c>
      <c r="Y14" s="1">
        <v>1.8252229855359801</v>
      </c>
      <c r="Z14" s="1">
        <v>3.4661742306473502E-2</v>
      </c>
      <c r="AA14" s="1">
        <v>2.2581123748544498</v>
      </c>
      <c r="AB14" s="1">
        <v>0.43288938931846199</v>
      </c>
      <c r="AC14" s="1">
        <v>2.9090212717653399E-2</v>
      </c>
      <c r="AD14" s="1">
        <v>2.19204509563443E-2</v>
      </c>
    </row>
    <row r="15" spans="2:30" x14ac:dyDescent="0.25">
      <c r="B15" s="1">
        <v>14</v>
      </c>
      <c r="C15" s="1">
        <v>0.34982818813316102</v>
      </c>
      <c r="D15" s="1">
        <v>4.2361241819695097E-2</v>
      </c>
      <c r="E15" s="1">
        <v>1.96572201006931</v>
      </c>
      <c r="F15" s="1">
        <v>1.5284725328904301</v>
      </c>
      <c r="G15" s="1">
        <v>1.82942077314447</v>
      </c>
      <c r="H15" s="1">
        <v>3.1193305301213201E-2</v>
      </c>
      <c r="I15" s="1">
        <v>2.2514422989431502</v>
      </c>
      <c r="J15" s="1">
        <v>0.42202152579868002</v>
      </c>
      <c r="K15" s="1">
        <v>2.6868696519919001E-2</v>
      </c>
      <c r="L15" s="1">
        <v>2.4165627051105702E-2</v>
      </c>
      <c r="M15" s="1">
        <v>1.8143656722121699</v>
      </c>
      <c r="N15" s="1">
        <v>4.4561623665390897E-2</v>
      </c>
      <c r="O15" s="1">
        <v>2.2514422989431502</v>
      </c>
      <c r="P15" s="1">
        <v>0.43707662673098302</v>
      </c>
      <c r="Q15" s="1">
        <v>2.6868696519919001E-2</v>
      </c>
      <c r="R15" s="1">
        <v>4.4589238106286899E-2</v>
      </c>
      <c r="S15" s="1">
        <v>1.80613529587816</v>
      </c>
      <c r="T15" s="1">
        <v>3.55632170517442E-2</v>
      </c>
      <c r="U15" s="1">
        <v>2.2443991252002702</v>
      </c>
      <c r="V15" s="1">
        <v>0.43826382932211</v>
      </c>
      <c r="W15" s="1">
        <v>2.8129979017113099E-2</v>
      </c>
      <c r="X15" s="1">
        <v>2.4465344066702199E-2</v>
      </c>
      <c r="Y15" s="1">
        <v>1.8453052554684499</v>
      </c>
      <c r="Z15" s="1">
        <v>3.5447045810650397E-2</v>
      </c>
      <c r="AA15" s="1">
        <v>2.2666868232759301</v>
      </c>
      <c r="AB15" s="1">
        <v>0.42138156780747399</v>
      </c>
      <c r="AC15" s="1">
        <v>2.79901540300014E-2</v>
      </c>
      <c r="AD15" s="1">
        <v>2.4455016416965802E-2</v>
      </c>
    </row>
    <row r="16" spans="2:30" x14ac:dyDescent="0.25">
      <c r="B16" s="1">
        <v>15</v>
      </c>
      <c r="C16" s="1">
        <v>0.35207400172872799</v>
      </c>
      <c r="D16" s="1">
        <v>6.8331582566737006E-2</v>
      </c>
      <c r="E16" s="1">
        <v>2.0028800275432199</v>
      </c>
      <c r="F16" s="1">
        <v>1.58166540835548</v>
      </c>
      <c r="G16" s="1">
        <v>1.8170540750858699</v>
      </c>
      <c r="H16" s="1">
        <v>2.91559298120487E-2</v>
      </c>
      <c r="I16" s="1">
        <v>2.2606774521801198</v>
      </c>
      <c r="J16" s="1">
        <v>0.44362337709424998</v>
      </c>
      <c r="K16" s="1">
        <v>2.5910562934266301E-2</v>
      </c>
      <c r="L16" s="1">
        <v>2.1849802100703999E-2</v>
      </c>
      <c r="M16" s="1">
        <v>1.84217484711965</v>
      </c>
      <c r="N16" s="1">
        <v>3.8571200219046101E-2</v>
      </c>
      <c r="O16" s="1">
        <v>2.2606774521801198</v>
      </c>
      <c r="P16" s="1">
        <v>0.41850260506046799</v>
      </c>
      <c r="Q16" s="1">
        <v>2.5910562934266301E-2</v>
      </c>
      <c r="R16" s="1">
        <v>3.9381051347975302E-2</v>
      </c>
      <c r="S16" s="1">
        <v>1.8179835859748299</v>
      </c>
      <c r="T16" s="1">
        <v>3.3203322409685397E-2</v>
      </c>
      <c r="U16" s="1">
        <v>2.2647796967773699</v>
      </c>
      <c r="V16" s="1">
        <v>0.44679611080253301</v>
      </c>
      <c r="W16" s="1">
        <v>2.6889185069873499E-2</v>
      </c>
      <c r="X16" s="1">
        <v>2.2547531457633399E-2</v>
      </c>
      <c r="Y16" s="1">
        <v>1.83889606461238</v>
      </c>
      <c r="Z16" s="1">
        <v>3.34089100538843E-2</v>
      </c>
      <c r="AA16" s="1">
        <v>2.2763975539765098</v>
      </c>
      <c r="AB16" s="1">
        <v>0.43750148936413502</v>
      </c>
      <c r="AC16" s="1">
        <v>2.70843436410186E-2</v>
      </c>
      <c r="AD16" s="1">
        <v>2.2422934594701599E-2</v>
      </c>
    </row>
    <row r="17" spans="1:30" x14ac:dyDescent="0.25">
      <c r="B17" s="1">
        <v>16</v>
      </c>
      <c r="C17" s="1">
        <v>0.30730390120975398</v>
      </c>
      <c r="D17" s="1">
        <v>-5.2616016060797501E-2</v>
      </c>
      <c r="E17" s="1">
        <v>2.03903132982169</v>
      </c>
      <c r="F17" s="1">
        <v>1.5893261096329301</v>
      </c>
      <c r="G17" s="1">
        <v>1.90255470011789</v>
      </c>
      <c r="H17" s="1">
        <v>3.0779204797112301E-2</v>
      </c>
      <c r="I17" s="1">
        <v>2.3049596394669898</v>
      </c>
      <c r="J17" s="1">
        <v>0.40240493934909999</v>
      </c>
      <c r="K17" s="1">
        <v>2.7316374199864601E-2</v>
      </c>
      <c r="L17" s="1">
        <v>2.3960747670816001E-2</v>
      </c>
      <c r="M17" s="1">
        <v>1.8990644850699301</v>
      </c>
      <c r="N17" s="1">
        <v>4.5633861619542498E-2</v>
      </c>
      <c r="O17" s="1">
        <v>2.3049596394669898</v>
      </c>
      <c r="P17" s="1">
        <v>0.40589515439705298</v>
      </c>
      <c r="Q17" s="1">
        <v>2.7316374199864601E-2</v>
      </c>
      <c r="R17" s="1">
        <v>4.4829511183578703E-2</v>
      </c>
      <c r="S17" s="1">
        <v>1.8922527810599601</v>
      </c>
      <c r="T17" s="1">
        <v>3.4714245414493902E-2</v>
      </c>
      <c r="U17" s="1">
        <v>2.3040561211239998</v>
      </c>
      <c r="V17" s="1">
        <v>0.41180334006404601</v>
      </c>
      <c r="W17" s="1">
        <v>2.7840883651157201E-2</v>
      </c>
      <c r="X17" s="1">
        <v>2.37088950060792E-2</v>
      </c>
      <c r="Y17" s="1">
        <v>1.9198914546863499</v>
      </c>
      <c r="Z17" s="1">
        <v>3.5009297431988197E-2</v>
      </c>
      <c r="AA17" s="1">
        <v>2.3215664906740199</v>
      </c>
      <c r="AB17" s="1">
        <v>0.40167503598767501</v>
      </c>
      <c r="AC17" s="1">
        <v>2.8873126168903598E-2</v>
      </c>
      <c r="AD17" s="1">
        <v>2.2978527329209499E-2</v>
      </c>
    </row>
    <row r="18" spans="1:30" x14ac:dyDescent="0.25">
      <c r="B18" s="1">
        <v>17</v>
      </c>
      <c r="C18" s="1">
        <v>0.30658920582217802</v>
      </c>
      <c r="D18" s="1">
        <v>-5.6639930419523803E-2</v>
      </c>
      <c r="E18" s="1">
        <v>2.0368184233654301</v>
      </c>
      <c r="F18" s="1">
        <v>1.5713355418117301</v>
      </c>
      <c r="G18" s="1">
        <v>1.8783263437948801</v>
      </c>
      <c r="H18" s="1">
        <v>3.0936010214342301E-2</v>
      </c>
      <c r="I18" s="1">
        <v>2.2804632650454999</v>
      </c>
      <c r="J18" s="1">
        <v>0.402136921250623</v>
      </c>
      <c r="K18" s="1">
        <v>2.83375334027119E-2</v>
      </c>
      <c r="L18" s="1">
        <v>2.3072733544634599E-2</v>
      </c>
      <c r="M18" s="1">
        <v>1.89286034751342</v>
      </c>
      <c r="N18" s="1">
        <v>4.3867195706273301E-2</v>
      </c>
      <c r="O18" s="1">
        <v>2.2804632650454999</v>
      </c>
      <c r="P18" s="1">
        <v>0.38760291753208098</v>
      </c>
      <c r="Q18" s="1">
        <v>2.83375334027119E-2</v>
      </c>
      <c r="R18" s="1">
        <v>4.1621424446262399E-2</v>
      </c>
      <c r="S18" s="1">
        <v>1.85075907194276</v>
      </c>
      <c r="T18" s="1">
        <v>3.5695175165863201E-2</v>
      </c>
      <c r="U18" s="1">
        <v>2.2609294920930298</v>
      </c>
      <c r="V18" s="1">
        <v>0.410170420150272</v>
      </c>
      <c r="W18" s="1">
        <v>2.9476428803782099E-2</v>
      </c>
      <c r="X18" s="1">
        <v>2.34626769380403E-2</v>
      </c>
      <c r="Y18" s="1">
        <v>1.9002451473052999</v>
      </c>
      <c r="Z18" s="1">
        <v>3.58250686567241E-2</v>
      </c>
      <c r="AA18" s="1">
        <v>2.2894202125758598</v>
      </c>
      <c r="AB18" s="1">
        <v>0.38917506527055701</v>
      </c>
      <c r="AC18" s="1">
        <v>2.9876418393915301E-2</v>
      </c>
      <c r="AD18" s="1">
        <v>2.3074400362947899E-2</v>
      </c>
    </row>
    <row r="19" spans="1:30" x14ac:dyDescent="0.25">
      <c r="B19" s="1">
        <v>18</v>
      </c>
      <c r="C19" s="1">
        <v>0.399642257646734</v>
      </c>
      <c r="D19" s="1">
        <v>-3.3354918516734298E-2</v>
      </c>
      <c r="E19" s="1">
        <v>2.0096267105650498</v>
      </c>
      <c r="F19" s="1">
        <v>1.54319035290025</v>
      </c>
      <c r="G19" s="1">
        <v>1.8262651964183101</v>
      </c>
      <c r="H19" s="1">
        <v>3.0058591212419099E-2</v>
      </c>
      <c r="I19" s="1">
        <v>2.2287829929104599</v>
      </c>
      <c r="J19" s="1">
        <v>0.40251779649214797</v>
      </c>
      <c r="K19" s="1">
        <v>2.6746344831194199E-2</v>
      </c>
      <c r="L19" s="1">
        <v>2.2062707782407799E-2</v>
      </c>
      <c r="M19" s="1">
        <v>1.7667449550190599</v>
      </c>
      <c r="N19" s="1">
        <v>4.2429085424160899E-2</v>
      </c>
      <c r="O19" s="1">
        <v>2.2287829929104599</v>
      </c>
      <c r="P19" s="1">
        <v>0.46203803789140002</v>
      </c>
      <c r="Q19" s="1">
        <v>2.6746344831194199E-2</v>
      </c>
      <c r="R19" s="1">
        <v>4.38945963912599E-2</v>
      </c>
      <c r="S19" s="1">
        <v>1.8803539851505</v>
      </c>
      <c r="T19" s="1">
        <v>3.40643484508786E-2</v>
      </c>
      <c r="U19" s="1">
        <v>2.2975190440053499</v>
      </c>
      <c r="V19" s="1">
        <v>0.417165058854849</v>
      </c>
      <c r="W19" s="1">
        <v>2.8308829556259098E-2</v>
      </c>
      <c r="X19" s="1">
        <v>2.1707621942043901E-2</v>
      </c>
      <c r="Y19" s="1">
        <v>1.79383560860307</v>
      </c>
      <c r="Z19" s="1">
        <v>3.3633909105120201E-2</v>
      </c>
      <c r="AA19" s="1">
        <v>2.24724071053928</v>
      </c>
      <c r="AB19" s="1">
        <v>0.45340510193621802</v>
      </c>
      <c r="AC19" s="1">
        <v>2.80276035041204E-2</v>
      </c>
      <c r="AD19" s="1">
        <v>2.1360004605112198E-2</v>
      </c>
    </row>
    <row r="20" spans="1:30" x14ac:dyDescent="0.25">
      <c r="B20" s="1">
        <v>19</v>
      </c>
      <c r="C20" s="1">
        <v>0.333258703577618</v>
      </c>
      <c r="D20" s="1">
        <v>1.7838786625323799E-2</v>
      </c>
      <c r="E20" s="1">
        <v>1.9922058507020499</v>
      </c>
      <c r="F20" s="1">
        <v>1.59125065590547</v>
      </c>
      <c r="G20" s="1">
        <v>1.8289718152754</v>
      </c>
      <c r="H20" s="1">
        <v>3.0002506300354299E-2</v>
      </c>
      <c r="I20" s="1">
        <v>2.2595642169793799</v>
      </c>
      <c r="J20" s="1">
        <v>0.43059240170398</v>
      </c>
      <c r="K20" s="1">
        <v>2.6774492774167099E-2</v>
      </c>
      <c r="L20" s="1">
        <v>2.2101974980669001E-2</v>
      </c>
      <c r="M20" s="1">
        <v>1.82949990310401</v>
      </c>
      <c r="N20" s="1">
        <v>3.9406509111318898E-2</v>
      </c>
      <c r="O20" s="1">
        <v>2.2595642169793799</v>
      </c>
      <c r="P20" s="1">
        <v>0.43006431387536798</v>
      </c>
      <c r="Q20" s="1">
        <v>2.6774492774167099E-2</v>
      </c>
      <c r="R20" s="1">
        <v>3.9820749514906099E-2</v>
      </c>
      <c r="S20" s="1">
        <v>1.8514132509221899</v>
      </c>
      <c r="T20" s="1">
        <v>3.3969473406036697E-2</v>
      </c>
      <c r="U20" s="1">
        <v>2.2974764785482602</v>
      </c>
      <c r="V20" s="1">
        <v>0.44606322762606898</v>
      </c>
      <c r="W20" s="1">
        <v>2.7953176691103601E-2</v>
      </c>
      <c r="X20" s="1">
        <v>2.2220569559924599E-2</v>
      </c>
      <c r="Y20" s="1">
        <v>1.8145438575028801</v>
      </c>
      <c r="Z20" s="1">
        <v>3.4217460004867903E-2</v>
      </c>
      <c r="AA20" s="1">
        <v>2.2743777894499302</v>
      </c>
      <c r="AB20" s="1">
        <v>0.45983393194704902</v>
      </c>
      <c r="AC20" s="1">
        <v>2.7988845539439401E-2</v>
      </c>
      <c r="AD20" s="1">
        <v>2.2236416228307701E-2</v>
      </c>
    </row>
    <row r="21" spans="1:30" x14ac:dyDescent="0.25">
      <c r="B21" s="1">
        <v>20</v>
      </c>
      <c r="C21" s="1">
        <v>0.36589665099503699</v>
      </c>
      <c r="D21" s="1">
        <v>-5.6312012003565802E-2</v>
      </c>
      <c r="E21" s="1">
        <v>2.0066500768683202</v>
      </c>
      <c r="F21" s="1">
        <v>1.6041649931566699</v>
      </c>
      <c r="G21" s="1">
        <v>1.88743694875023</v>
      </c>
      <c r="H21" s="1">
        <v>2.9069568371533999E-2</v>
      </c>
      <c r="I21" s="1">
        <v>2.2952161035277898</v>
      </c>
      <c r="J21" s="1">
        <v>0.40777915477756399</v>
      </c>
      <c r="K21" s="1">
        <v>2.4738066015913201E-2</v>
      </c>
      <c r="L21" s="1">
        <v>2.36699476089266E-2</v>
      </c>
      <c r="M21" s="1">
        <v>1.9051273782818099</v>
      </c>
      <c r="N21" s="1">
        <v>3.90285579779754E-2</v>
      </c>
      <c r="O21" s="1">
        <v>2.2952161035277898</v>
      </c>
      <c r="P21" s="1">
        <v>0.39008872524597998</v>
      </c>
      <c r="Q21" s="1">
        <v>2.4738066015913201E-2</v>
      </c>
      <c r="R21" s="1">
        <v>3.9002432000265999E-2</v>
      </c>
      <c r="S21" s="1">
        <v>1.87515228435292</v>
      </c>
      <c r="T21" s="1">
        <v>3.3220239752492803E-2</v>
      </c>
      <c r="U21" s="1">
        <v>2.3089616660490702</v>
      </c>
      <c r="V21" s="1">
        <v>0.43380938169614403</v>
      </c>
      <c r="W21" s="1">
        <v>2.63981908863802E-2</v>
      </c>
      <c r="X21" s="1">
        <v>2.3096172085380898E-2</v>
      </c>
      <c r="Y21" s="1">
        <v>1.88951445111939</v>
      </c>
      <c r="Z21" s="1">
        <v>3.3018705406222801E-2</v>
      </c>
      <c r="AA21" s="1">
        <v>2.3165511351902999</v>
      </c>
      <c r="AB21" s="1">
        <v>0.427036684070915</v>
      </c>
      <c r="AC21" s="1">
        <v>2.5859123418399001E-2</v>
      </c>
      <c r="AD21" s="1">
        <v>2.36218693917188E-2</v>
      </c>
    </row>
    <row r="23" spans="1:30" x14ac:dyDescent="0.25">
      <c r="A23" t="s">
        <v>108</v>
      </c>
      <c r="C23" s="1">
        <f>AVERAGE(C2:C21)</f>
        <v>0.37239509285784766</v>
      </c>
      <c r="D23" s="1">
        <f t="shared" ref="D23:AD23" si="0">AVERAGE(D2:D21)</f>
        <v>-2.6936822139527573E-2</v>
      </c>
      <c r="E23" s="3">
        <f t="shared" si="0"/>
        <v>1.9966257381026069</v>
      </c>
      <c r="F23" s="1">
        <f t="shared" si="0"/>
        <v>1.5821278527366602</v>
      </c>
      <c r="G23" s="8">
        <f t="shared" si="0"/>
        <v>1.8461223583491457</v>
      </c>
      <c r="H23" s="8">
        <f t="shared" si="0"/>
        <v>3.0225391975244986E-2</v>
      </c>
      <c r="I23" s="1">
        <f t="shared" si="0"/>
        <v>2.2699917959286346</v>
      </c>
      <c r="J23" s="1">
        <f t="shared" si="0"/>
        <v>0.42386943757948892</v>
      </c>
      <c r="K23" s="1">
        <f t="shared" si="0"/>
        <v>2.6802273489764206E-2</v>
      </c>
      <c r="L23" s="1">
        <f t="shared" si="0"/>
        <v>2.3380919486027552E-2</v>
      </c>
      <c r="M23" s="8">
        <f t="shared" si="0"/>
        <v>1.8514865018779953</v>
      </c>
      <c r="N23" s="8">
        <f t="shared" si="0"/>
        <v>4.3341437604639141E-2</v>
      </c>
      <c r="O23" s="1">
        <f t="shared" si="0"/>
        <v>2.2699917959286346</v>
      </c>
      <c r="P23" s="1">
        <f t="shared" si="0"/>
        <v>0.41850529405063897</v>
      </c>
      <c r="Q23" s="1">
        <f t="shared" si="0"/>
        <v>2.6802273489764206E-2</v>
      </c>
      <c r="R23" s="1">
        <f t="shared" si="0"/>
        <v>4.3207566951736484E-2</v>
      </c>
      <c r="S23" s="3">
        <f t="shared" si="0"/>
        <v>1.8367404837272097</v>
      </c>
      <c r="T23" s="3">
        <f t="shared" si="0"/>
        <v>3.4754559888921309E-2</v>
      </c>
      <c r="U23" s="1">
        <f t="shared" si="0"/>
        <v>2.2723395874362566</v>
      </c>
      <c r="V23" s="1">
        <f t="shared" si="0"/>
        <v>0.43559910370904531</v>
      </c>
      <c r="W23" s="1">
        <f t="shared" si="0"/>
        <v>2.8163307221708407E-2</v>
      </c>
      <c r="X23" s="1">
        <f t="shared" si="0"/>
        <v>2.3383183016491813E-2</v>
      </c>
      <c r="Y23" s="3">
        <f t="shared" si="0"/>
        <v>1.8595945962537168</v>
      </c>
      <c r="Z23" s="3">
        <f t="shared" si="0"/>
        <v>3.4610048550334803E-2</v>
      </c>
      <c r="AA23" s="1">
        <f t="shared" si="0"/>
        <v>2.2844324461524246</v>
      </c>
      <c r="AB23" s="1">
        <f t="shared" si="0"/>
        <v>0.4248378498987086</v>
      </c>
      <c r="AC23" s="1">
        <f t="shared" si="0"/>
        <v>2.8086452716425559E-2</v>
      </c>
      <c r="AD23" s="1">
        <f t="shared" si="0"/>
        <v>2.3246881040895971E-2</v>
      </c>
    </row>
    <row r="24" spans="1:30" x14ac:dyDescent="0.25">
      <c r="A24"/>
      <c r="E24" s="3" t="s">
        <v>120</v>
      </c>
    </row>
    <row r="25" spans="1:30" x14ac:dyDescent="0.25">
      <c r="A25" t="s">
        <v>109</v>
      </c>
      <c r="C25" s="1">
        <v>0.5</v>
      </c>
      <c r="D25" s="1">
        <v>0</v>
      </c>
      <c r="E25" s="79">
        <f>AVERAGE(E23:F23)</f>
        <v>1.7893767954196336</v>
      </c>
      <c r="F25" s="79"/>
    </row>
    <row r="26" spans="1:30" x14ac:dyDescent="0.25">
      <c r="A26"/>
      <c r="E26" s="79" t="s">
        <v>119</v>
      </c>
      <c r="F26" s="79"/>
    </row>
    <row r="29" spans="1:30" x14ac:dyDescent="0.25">
      <c r="C29" s="1" t="s">
        <v>140</v>
      </c>
      <c r="D29" s="1" t="s">
        <v>139</v>
      </c>
    </row>
    <row r="30" spans="1:30" x14ac:dyDescent="0.25">
      <c r="A30" s="1" t="s">
        <v>149</v>
      </c>
      <c r="C30" s="1" t="s">
        <v>143</v>
      </c>
      <c r="D30" s="1" t="s">
        <v>141</v>
      </c>
      <c r="G30"/>
    </row>
    <row r="31" spans="1:30" x14ac:dyDescent="0.25">
      <c r="A31" s="1" t="s">
        <v>150</v>
      </c>
      <c r="C31" s="1" t="s">
        <v>144</v>
      </c>
      <c r="D31" s="1" t="s">
        <v>142</v>
      </c>
    </row>
  </sheetData>
  <mergeCells count="2">
    <mergeCell ref="E25:F25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CBF1-907E-4CD0-B886-40F469D811FE}">
  <dimension ref="A1:AI33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5703125" customWidth="1"/>
    <col min="3" max="3" width="18.5703125" customWidth="1"/>
    <col min="4" max="4" width="22.7109375" customWidth="1"/>
    <col min="5" max="5" width="20.5703125" customWidth="1"/>
    <col min="6" max="6" width="20.42578125" customWidth="1"/>
    <col min="7" max="7" width="18.85546875" customWidth="1"/>
    <col min="8" max="8" width="20.85546875" customWidth="1"/>
    <col min="13" max="13" width="9.140625" customWidth="1"/>
  </cols>
  <sheetData>
    <row r="1" spans="2:35" s="17" customFormat="1" x14ac:dyDescent="0.25">
      <c r="B1" s="17" t="s">
        <v>2</v>
      </c>
      <c r="C1" s="17" t="s">
        <v>156</v>
      </c>
      <c r="D1" s="17" t="s">
        <v>157</v>
      </c>
      <c r="E1" s="17" t="s">
        <v>158</v>
      </c>
      <c r="F1" s="17" t="s">
        <v>159</v>
      </c>
      <c r="G1" s="17" t="s">
        <v>160</v>
      </c>
      <c r="H1" s="17" t="s">
        <v>161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  <c r="Z1" s="17" t="s">
        <v>99</v>
      </c>
      <c r="AA1" s="17" t="s">
        <v>0</v>
      </c>
      <c r="AB1" s="17" t="s">
        <v>1</v>
      </c>
      <c r="AC1" s="17" t="s">
        <v>100</v>
      </c>
      <c r="AD1" s="17" t="s">
        <v>101</v>
      </c>
      <c r="AE1" s="17" t="s">
        <v>102</v>
      </c>
      <c r="AF1" s="17" t="s">
        <v>103</v>
      </c>
      <c r="AG1" s="17" t="s">
        <v>104</v>
      </c>
      <c r="AH1" s="17" t="s">
        <v>105</v>
      </c>
      <c r="AI1" s="17" t="s">
        <v>106</v>
      </c>
    </row>
    <row r="2" spans="2:35" x14ac:dyDescent="0.25">
      <c r="B2">
        <v>1</v>
      </c>
      <c r="C2">
        <v>1.6083280357890499</v>
      </c>
      <c r="D2">
        <v>1.58325675935328</v>
      </c>
      <c r="E2">
        <v>1.9810540705816899</v>
      </c>
      <c r="F2">
        <v>1.9760321795537501</v>
      </c>
      <c r="G2">
        <v>0.38430823888596599</v>
      </c>
      <c r="H2">
        <v>0.39292023733403397</v>
      </c>
      <c r="I2">
        <v>1.8610524169576099</v>
      </c>
      <c r="J2">
        <v>4.4947645821604001E-2</v>
      </c>
      <c r="K2">
        <v>1.78650766916301</v>
      </c>
      <c r="L2">
        <v>1.94293391835561</v>
      </c>
      <c r="M2">
        <v>1.8542847614766</v>
      </c>
      <c r="N2">
        <v>3.8891213483889402E-2</v>
      </c>
      <c r="O2">
        <v>1.7784805955843901</v>
      </c>
      <c r="P2">
        <v>1.91209806140781</v>
      </c>
      <c r="Q2">
        <v>1.8406506985375899</v>
      </c>
      <c r="R2">
        <v>4.6187147157780599E-2</v>
      </c>
      <c r="S2">
        <v>1.7668021241985301</v>
      </c>
      <c r="T2">
        <v>1.9249061439858901</v>
      </c>
      <c r="U2">
        <v>1.8926893107176801</v>
      </c>
      <c r="V2">
        <v>2.4835875626380701E-2</v>
      </c>
      <c r="W2">
        <v>1.8565982125946601</v>
      </c>
      <c r="X2">
        <v>1.93834530537487</v>
      </c>
      <c r="Y2">
        <v>0.43762190914850502</v>
      </c>
      <c r="Z2">
        <v>3.4825465447308399E-2</v>
      </c>
      <c r="AA2">
        <v>0.37599348167844798</v>
      </c>
      <c r="AB2">
        <v>0.51110250744041597</v>
      </c>
      <c r="AC2">
        <v>0.45274304296127599</v>
      </c>
      <c r="AD2">
        <v>2.8789654260927802E-2</v>
      </c>
      <c r="AE2">
        <v>0.39965042216883701</v>
      </c>
      <c r="AF2">
        <v>0.51661418397709302</v>
      </c>
      <c r="AG2">
        <v>0.63734422144645497</v>
      </c>
      <c r="AH2">
        <v>0.728042929134328</v>
      </c>
      <c r="AI2">
        <v>0.63663906908131296</v>
      </c>
    </row>
    <row r="3" spans="2:35" x14ac:dyDescent="0.25">
      <c r="B3">
        <v>2</v>
      </c>
      <c r="C3">
        <v>1.5902074436551299</v>
      </c>
      <c r="D3">
        <v>1.62068418673524</v>
      </c>
      <c r="E3">
        <v>2.0086784734904599</v>
      </c>
      <c r="F3">
        <v>2.0255238256086199</v>
      </c>
      <c r="G3">
        <v>0.38106275710019699</v>
      </c>
      <c r="H3">
        <v>0.36542867740637702</v>
      </c>
      <c r="I3">
        <v>1.79050847974914</v>
      </c>
      <c r="J3">
        <v>5.7042177870474102E-2</v>
      </c>
      <c r="K3">
        <v>1.6723881479732201</v>
      </c>
      <c r="L3">
        <v>1.8850950518624201</v>
      </c>
      <c r="M3">
        <v>1.78539272514882</v>
      </c>
      <c r="N3">
        <v>5.3367134120901501E-2</v>
      </c>
      <c r="O3">
        <v>1.6790871757249499</v>
      </c>
      <c r="P3">
        <v>1.8701360448734801</v>
      </c>
      <c r="Q3">
        <v>1.9282411201630301</v>
      </c>
      <c r="R3">
        <v>3.6594793884747998E-2</v>
      </c>
      <c r="S3">
        <v>1.8612800394818101</v>
      </c>
      <c r="T3">
        <v>2.0057388930169799</v>
      </c>
      <c r="U3">
        <v>1.92683102715141</v>
      </c>
      <c r="V3">
        <v>2.6837995717123701E-2</v>
      </c>
      <c r="W3">
        <v>1.8844991237377999</v>
      </c>
      <c r="X3">
        <v>1.9774991764697301</v>
      </c>
      <c r="Y3">
        <v>0.45602019797332899</v>
      </c>
      <c r="Z3">
        <v>3.0833590533618501E-2</v>
      </c>
      <c r="AA3">
        <v>0.38762232770035299</v>
      </c>
      <c r="AB3">
        <v>0.51448299897387695</v>
      </c>
      <c r="AC3">
        <v>0.47631450034041201</v>
      </c>
      <c r="AD3">
        <v>2.7217534553028999E-2</v>
      </c>
      <c r="AE3">
        <v>0.414339115459742</v>
      </c>
      <c r="AF3">
        <v>0.52548790650306099</v>
      </c>
      <c r="AG3">
        <v>0.63452495573272905</v>
      </c>
      <c r="AH3">
        <v>0.72099663258670998</v>
      </c>
      <c r="AI3">
        <v>0.63981308870743803</v>
      </c>
    </row>
    <row r="4" spans="2:35" x14ac:dyDescent="0.25">
      <c r="B4">
        <v>3</v>
      </c>
      <c r="C4">
        <v>1.5957346379969399</v>
      </c>
      <c r="D4">
        <v>1.6049702835990201</v>
      </c>
      <c r="E4">
        <v>1.9973419474407801</v>
      </c>
      <c r="F4">
        <v>1.9832617690876</v>
      </c>
      <c r="G4">
        <v>0.38466365900893001</v>
      </c>
      <c r="H4">
        <v>0.35106249940810602</v>
      </c>
      <c r="I4">
        <v>1.81406304511275</v>
      </c>
      <c r="J4">
        <v>5.9100436624960298E-2</v>
      </c>
      <c r="K4">
        <v>1.6954881596198199</v>
      </c>
      <c r="L4">
        <v>1.9233675011414599</v>
      </c>
      <c r="M4">
        <v>1.81323899656418</v>
      </c>
      <c r="N4">
        <v>4.9029816000100999E-2</v>
      </c>
      <c r="O4">
        <v>1.7091547317899001</v>
      </c>
      <c r="P4">
        <v>1.8978055812206001</v>
      </c>
      <c r="Q4">
        <v>1.8730180242562</v>
      </c>
      <c r="R4">
        <v>4.4583444422875797E-2</v>
      </c>
      <c r="S4">
        <v>1.8056609064681599</v>
      </c>
      <c r="T4">
        <v>1.9361983703418999</v>
      </c>
      <c r="U4">
        <v>1.9066778220674301</v>
      </c>
      <c r="V4">
        <v>2.3592711371884699E-2</v>
      </c>
      <c r="W4">
        <v>1.8588714622628499</v>
      </c>
      <c r="X4">
        <v>1.9469223396386399</v>
      </c>
      <c r="Y4">
        <v>0.43887561759322002</v>
      </c>
      <c r="Z4">
        <v>2.8225787237942099E-2</v>
      </c>
      <c r="AA4">
        <v>0.39523291170920899</v>
      </c>
      <c r="AB4">
        <v>0.49652134683849503</v>
      </c>
      <c r="AC4">
        <v>0.456097692123698</v>
      </c>
      <c r="AD4">
        <v>2.8100684365277E-2</v>
      </c>
      <c r="AE4">
        <v>0.40246387609782402</v>
      </c>
      <c r="AF4">
        <v>0.51224174405286105</v>
      </c>
      <c r="AG4">
        <v>0.63588030533740403</v>
      </c>
      <c r="AH4">
        <v>0.73289130115274803</v>
      </c>
      <c r="AI4">
        <v>0.64721918826652802</v>
      </c>
    </row>
    <row r="5" spans="2:35" x14ac:dyDescent="0.25">
      <c r="B5">
        <v>4</v>
      </c>
      <c r="C5">
        <v>1.57114333286751</v>
      </c>
      <c r="D5">
        <v>1.5876616698795001</v>
      </c>
      <c r="E5">
        <v>1.9898356636768399</v>
      </c>
      <c r="F5">
        <v>1.9956267534549701</v>
      </c>
      <c r="G5">
        <v>0.36817495198570899</v>
      </c>
      <c r="H5">
        <v>0.37725889265701801</v>
      </c>
      <c r="I5">
        <v>1.8096475224627799</v>
      </c>
      <c r="J5">
        <v>5.4322187473235299E-2</v>
      </c>
      <c r="K5">
        <v>1.7097057783076699</v>
      </c>
      <c r="L5">
        <v>1.90650637182108</v>
      </c>
      <c r="M5">
        <v>1.79188858338773</v>
      </c>
      <c r="N5">
        <v>4.5157949229275601E-2</v>
      </c>
      <c r="O5">
        <v>1.6940587872293</v>
      </c>
      <c r="P5">
        <v>1.87051991895298</v>
      </c>
      <c r="Q5">
        <v>1.8648565035045599</v>
      </c>
      <c r="R5">
        <v>4.3769977509126097E-2</v>
      </c>
      <c r="S5">
        <v>1.76942148642665</v>
      </c>
      <c r="T5">
        <v>1.9395423477054801</v>
      </c>
      <c r="U5">
        <v>1.8737443740778399</v>
      </c>
      <c r="V5">
        <v>2.7521795716666402E-2</v>
      </c>
      <c r="W5">
        <v>1.8204502562054801</v>
      </c>
      <c r="X5">
        <v>1.9242382838332901</v>
      </c>
      <c r="Y5">
        <v>0.46891261374974302</v>
      </c>
      <c r="Z5">
        <v>3.7013553312290802E-2</v>
      </c>
      <c r="AA5">
        <v>0.39751115197021403</v>
      </c>
      <c r="AB5">
        <v>0.52700872852712299</v>
      </c>
      <c r="AC5">
        <v>0.48995311286735399</v>
      </c>
      <c r="AD5">
        <v>3.1830213527029902E-2</v>
      </c>
      <c r="AE5">
        <v>0.43127118023329197</v>
      </c>
      <c r="AF5">
        <v>0.54438170193352997</v>
      </c>
      <c r="AG5">
        <v>0.63654031761147101</v>
      </c>
      <c r="AH5">
        <v>0.70682345127498203</v>
      </c>
      <c r="AI5">
        <v>0.65869097202979299</v>
      </c>
    </row>
    <row r="6" spans="2:35" x14ac:dyDescent="0.25">
      <c r="B6">
        <v>5</v>
      </c>
      <c r="C6">
        <v>1.5697280290183599</v>
      </c>
      <c r="D6">
        <v>1.5601873450618</v>
      </c>
      <c r="E6">
        <v>2.0092912076604201</v>
      </c>
      <c r="F6">
        <v>2.00402740266978</v>
      </c>
      <c r="G6">
        <v>0.37219475259058898</v>
      </c>
      <c r="H6">
        <v>0.35874411701707098</v>
      </c>
      <c r="I6">
        <v>1.82356272688117</v>
      </c>
      <c r="J6">
        <v>5.0333131695735202E-2</v>
      </c>
      <c r="K6">
        <v>1.73408407501666</v>
      </c>
      <c r="L6">
        <v>1.9067344379866999</v>
      </c>
      <c r="M6">
        <v>1.81809631956078</v>
      </c>
      <c r="N6">
        <v>4.5144472564989498E-2</v>
      </c>
      <c r="O6">
        <v>1.7378193093477601</v>
      </c>
      <c r="P6">
        <v>1.8952613781719201</v>
      </c>
      <c r="Q6">
        <v>1.8665921678200901</v>
      </c>
      <c r="R6">
        <v>5.0743202619116898E-2</v>
      </c>
      <c r="S6">
        <v>1.7791971791239201</v>
      </c>
      <c r="T6">
        <v>1.9656602983370699</v>
      </c>
      <c r="U6">
        <v>1.90736393791419</v>
      </c>
      <c r="V6">
        <v>2.61990677440022E-2</v>
      </c>
      <c r="W6">
        <v>1.86451685701462</v>
      </c>
      <c r="X6">
        <v>1.95737666511718</v>
      </c>
      <c r="Y6">
        <v>0.45567918770276</v>
      </c>
      <c r="Z6">
        <v>3.2031368610093397E-2</v>
      </c>
      <c r="AA6">
        <v>0.396868125154966</v>
      </c>
      <c r="AB6">
        <v>0.52326893816917697</v>
      </c>
      <c r="AC6">
        <v>0.475164810438435</v>
      </c>
      <c r="AD6">
        <v>2.9575677183715999E-2</v>
      </c>
      <c r="AE6">
        <v>0.42222677033463601</v>
      </c>
      <c r="AF6">
        <v>0.53499176463968401</v>
      </c>
      <c r="AG6">
        <v>0.65948571495707198</v>
      </c>
      <c r="AH6">
        <v>0.72284631873245198</v>
      </c>
      <c r="AI6">
        <v>0.61384954206267806</v>
      </c>
    </row>
    <row r="7" spans="2:35" x14ac:dyDescent="0.25">
      <c r="B7">
        <v>6</v>
      </c>
      <c r="C7">
        <v>1.56371657520552</v>
      </c>
      <c r="D7">
        <v>1.55495564045752</v>
      </c>
      <c r="E7">
        <v>1.9772234515979199</v>
      </c>
      <c r="F7">
        <v>1.96337036265172</v>
      </c>
      <c r="G7">
        <v>0.39167355093478501</v>
      </c>
      <c r="H7">
        <v>0.38030717606939901</v>
      </c>
      <c r="I7">
        <v>1.80534145994275</v>
      </c>
      <c r="J7">
        <v>4.6427249386158602E-2</v>
      </c>
      <c r="K7">
        <v>1.7188082453071001</v>
      </c>
      <c r="L7">
        <v>1.90280384950735</v>
      </c>
      <c r="M7">
        <v>1.80941226049924</v>
      </c>
      <c r="N7">
        <v>3.8420054024101001E-2</v>
      </c>
      <c r="O7">
        <v>1.7448239110169299</v>
      </c>
      <c r="P7">
        <v>1.8882592920225301</v>
      </c>
      <c r="Q7">
        <v>1.8258620766296101</v>
      </c>
      <c r="R7">
        <v>4.1582552528315199E-2</v>
      </c>
      <c r="S7">
        <v>1.7590398491136801</v>
      </c>
      <c r="T7">
        <v>1.91404474652121</v>
      </c>
      <c r="U7">
        <v>1.8781781378887199</v>
      </c>
      <c r="V7">
        <v>2.83076446032593E-2</v>
      </c>
      <c r="W7">
        <v>1.8400735371374599</v>
      </c>
      <c r="X7">
        <v>1.9517108919932</v>
      </c>
      <c r="Y7">
        <v>0.46013679548853498</v>
      </c>
      <c r="Z7">
        <v>3.5561726245092101E-2</v>
      </c>
      <c r="AA7">
        <v>0.40119325548460599</v>
      </c>
      <c r="AB7">
        <v>0.51741698774021205</v>
      </c>
      <c r="AC7">
        <v>0.48758252717442102</v>
      </c>
      <c r="AD7">
        <v>2.91748240468412E-2</v>
      </c>
      <c r="AE7">
        <v>0.43718613760937802</v>
      </c>
      <c r="AF7">
        <v>0.54451357115548604</v>
      </c>
      <c r="AG7">
        <v>0.63449970978204195</v>
      </c>
      <c r="AH7">
        <v>0.71910492388179703</v>
      </c>
      <c r="AI7">
        <v>0.63234012538781903</v>
      </c>
    </row>
    <row r="8" spans="2:35" x14ac:dyDescent="0.25">
      <c r="B8">
        <v>7</v>
      </c>
      <c r="C8">
        <v>1.5625357479719999</v>
      </c>
      <c r="D8">
        <v>1.5773031416329399</v>
      </c>
      <c r="E8">
        <v>1.9793564326097099</v>
      </c>
      <c r="F8">
        <v>1.976644548653</v>
      </c>
      <c r="G8">
        <v>0.37234805090625001</v>
      </c>
      <c r="H8">
        <v>0.355139153204105</v>
      </c>
      <c r="I8">
        <v>1.82179296630228</v>
      </c>
      <c r="J8">
        <v>5.7997467253467598E-2</v>
      </c>
      <c r="K8">
        <v>1.69942189026118</v>
      </c>
      <c r="L8">
        <v>1.93282723666793</v>
      </c>
      <c r="M8">
        <v>1.81160544390418</v>
      </c>
      <c r="N8">
        <v>5.5636455042365501E-2</v>
      </c>
      <c r="O8">
        <v>1.71148060105822</v>
      </c>
      <c r="P8">
        <v>1.9037411313039601</v>
      </c>
      <c r="Q8">
        <v>1.85424856750889</v>
      </c>
      <c r="R8">
        <v>5.1181619527739398E-2</v>
      </c>
      <c r="S8">
        <v>1.75380902407379</v>
      </c>
      <c r="T8">
        <v>1.9580725956607601</v>
      </c>
      <c r="U8">
        <v>1.9028687602677199</v>
      </c>
      <c r="V8">
        <v>2.8912957786116099E-2</v>
      </c>
      <c r="W8">
        <v>1.84882704843248</v>
      </c>
      <c r="X8">
        <v>1.9571123268805899</v>
      </c>
      <c r="Y8">
        <v>0.44367922309138802</v>
      </c>
      <c r="Z8">
        <v>4.1386363091555599E-2</v>
      </c>
      <c r="AA8">
        <v>0.34913447107463702</v>
      </c>
      <c r="AB8">
        <v>0.52031084733031596</v>
      </c>
      <c r="AC8">
        <v>0.45838685065263501</v>
      </c>
      <c r="AD8">
        <v>3.8239685769060498E-2</v>
      </c>
      <c r="AE8">
        <v>0.38725728852520502</v>
      </c>
      <c r="AF8">
        <v>0.52957970980075797</v>
      </c>
      <c r="AG8">
        <v>0.67138498719009598</v>
      </c>
      <c r="AH8">
        <v>0.72613973014500999</v>
      </c>
      <c r="AI8">
        <v>0.65036462823190799</v>
      </c>
    </row>
    <row r="9" spans="2:35" x14ac:dyDescent="0.25">
      <c r="B9">
        <v>8</v>
      </c>
      <c r="C9">
        <v>1.5506741051666699</v>
      </c>
      <c r="D9">
        <v>1.5479098025698299</v>
      </c>
      <c r="E9">
        <v>1.9773750407960899</v>
      </c>
      <c r="F9">
        <v>1.98547063069376</v>
      </c>
      <c r="G9">
        <v>0.39457297924149098</v>
      </c>
      <c r="H9">
        <v>0.37213225538310202</v>
      </c>
      <c r="I9">
        <v>1.7959603094716501</v>
      </c>
      <c r="J9">
        <v>4.7410052476012099E-2</v>
      </c>
      <c r="K9">
        <v>1.71105672295274</v>
      </c>
      <c r="L9">
        <v>1.87387262963046</v>
      </c>
      <c r="M9">
        <v>1.7944445947586301</v>
      </c>
      <c r="N9">
        <v>4.28818527533045E-2</v>
      </c>
      <c r="O9">
        <v>1.7104090982937199</v>
      </c>
      <c r="P9">
        <v>1.85811833740285</v>
      </c>
      <c r="Q9">
        <v>1.8297636834208</v>
      </c>
      <c r="R9">
        <v>3.61909698087323E-2</v>
      </c>
      <c r="S9">
        <v>1.77071272743312</v>
      </c>
      <c r="T9">
        <v>1.89862860110714</v>
      </c>
      <c r="U9">
        <v>1.88553389535565</v>
      </c>
      <c r="V9">
        <v>2.90718909708556E-2</v>
      </c>
      <c r="W9">
        <v>1.8373741379744599</v>
      </c>
      <c r="X9">
        <v>1.9285517628595401</v>
      </c>
      <c r="Y9">
        <v>0.442218725215972</v>
      </c>
      <c r="Z9">
        <v>3.7871239716487502E-2</v>
      </c>
      <c r="AA9">
        <v>0.36819104540277098</v>
      </c>
      <c r="AB9">
        <v>0.514484957307909</v>
      </c>
      <c r="AC9">
        <v>0.46659642654377498</v>
      </c>
      <c r="AD9">
        <v>3.4666380588499697E-2</v>
      </c>
      <c r="AE9">
        <v>0.38884205971682301</v>
      </c>
      <c r="AF9">
        <v>0.52960030162178495</v>
      </c>
      <c r="AG9">
        <v>0.61267642669167099</v>
      </c>
      <c r="AH9">
        <v>0.728413013741255</v>
      </c>
      <c r="AI9">
        <v>0.63230377451593001</v>
      </c>
    </row>
    <row r="10" spans="2:35" x14ac:dyDescent="0.25">
      <c r="B10">
        <v>9</v>
      </c>
      <c r="C10">
        <v>1.5633396844430401</v>
      </c>
      <c r="D10">
        <v>1.57327043602171</v>
      </c>
      <c r="E10">
        <v>1.9964297358313601</v>
      </c>
      <c r="F10">
        <v>1.9809786642274001</v>
      </c>
      <c r="G10">
        <v>0.389450769784568</v>
      </c>
      <c r="H10">
        <v>0.38090449936654802</v>
      </c>
      <c r="I10">
        <v>1.8367120523085401</v>
      </c>
      <c r="J10">
        <v>4.5110775141661598E-2</v>
      </c>
      <c r="K10">
        <v>1.75500085590676</v>
      </c>
      <c r="L10">
        <v>1.9204844188683801</v>
      </c>
      <c r="M10">
        <v>1.83934518645348</v>
      </c>
      <c r="N10">
        <v>4.1366924524122002E-2</v>
      </c>
      <c r="O10">
        <v>1.76434918954733</v>
      </c>
      <c r="P10">
        <v>1.9078582928712</v>
      </c>
      <c r="Q10">
        <v>1.8345180749440899</v>
      </c>
      <c r="R10">
        <v>4.44129149169551E-2</v>
      </c>
      <c r="S10">
        <v>1.75930406106572</v>
      </c>
      <c r="T10">
        <v>1.9083838976471601</v>
      </c>
      <c r="U10">
        <v>1.8867494572730401</v>
      </c>
      <c r="V10">
        <v>2.5883477420116902E-2</v>
      </c>
      <c r="W10">
        <v>1.84755194099287</v>
      </c>
      <c r="X10">
        <v>1.9338554065532101</v>
      </c>
      <c r="Y10">
        <v>0.46804535899662802</v>
      </c>
      <c r="Z10">
        <v>3.2835868871207E-2</v>
      </c>
      <c r="AA10">
        <v>0.41131785000061399</v>
      </c>
      <c r="AB10">
        <v>0.52394298616665602</v>
      </c>
      <c r="AC10">
        <v>0.49166535085361701</v>
      </c>
      <c r="AD10">
        <v>3.1411412960282499E-2</v>
      </c>
      <c r="AE10">
        <v>0.44309186408768703</v>
      </c>
      <c r="AF10">
        <v>0.54563270742970404</v>
      </c>
      <c r="AG10">
        <v>0.64868507337996695</v>
      </c>
      <c r="AH10">
        <v>0.71814052267248096</v>
      </c>
      <c r="AI10">
        <v>0.63992756615138902</v>
      </c>
    </row>
    <row r="11" spans="2:35" x14ac:dyDescent="0.25">
      <c r="B11">
        <v>10</v>
      </c>
      <c r="C11">
        <v>1.5569820187489001</v>
      </c>
      <c r="D11">
        <v>1.5875827097654001</v>
      </c>
      <c r="E11">
        <v>1.9824739057632901</v>
      </c>
      <c r="F11">
        <v>1.98364710307001</v>
      </c>
      <c r="G11">
        <v>0.37551208093340999</v>
      </c>
      <c r="H11">
        <v>0.37457232850167299</v>
      </c>
      <c r="I11">
        <v>1.8277803727745401</v>
      </c>
      <c r="J11">
        <v>4.6159656279112199E-2</v>
      </c>
      <c r="K11">
        <v>1.73395461769528</v>
      </c>
      <c r="L11">
        <v>1.9189610677870601</v>
      </c>
      <c r="M11">
        <v>1.80520173044396</v>
      </c>
      <c r="N11">
        <v>4.3855382169959503E-2</v>
      </c>
      <c r="O11">
        <v>1.7315358757805199</v>
      </c>
      <c r="P11">
        <v>1.8733144864086799</v>
      </c>
      <c r="Q11">
        <v>1.8615093795905699</v>
      </c>
      <c r="R11">
        <v>3.59274970111347E-2</v>
      </c>
      <c r="S11">
        <v>1.79856377778506</v>
      </c>
      <c r="T11">
        <v>1.9270045479246001</v>
      </c>
      <c r="U11">
        <v>1.8728014635055299</v>
      </c>
      <c r="V11">
        <v>2.5255800562323599E-2</v>
      </c>
      <c r="W11">
        <v>1.8205909372401099</v>
      </c>
      <c r="X11">
        <v>1.9145778350657701</v>
      </c>
      <c r="Y11">
        <v>0.42013463839050003</v>
      </c>
      <c r="Z11">
        <v>3.6655663776594898E-2</v>
      </c>
      <c r="AA11">
        <v>0.35661568644847402</v>
      </c>
      <c r="AB11">
        <v>0.48710910398253898</v>
      </c>
      <c r="AC11">
        <v>0.43884298122882898</v>
      </c>
      <c r="AD11">
        <v>3.6959913901829899E-2</v>
      </c>
      <c r="AE11">
        <v>0.36843472264086402</v>
      </c>
      <c r="AF11">
        <v>0.49298538449838603</v>
      </c>
      <c r="AG11">
        <v>0.60864075897819703</v>
      </c>
      <c r="AH11">
        <v>0.75144878809395099</v>
      </c>
      <c r="AI11">
        <v>0.60587937340837605</v>
      </c>
    </row>
    <row r="12" spans="2:35" x14ac:dyDescent="0.25">
      <c r="B12">
        <v>11</v>
      </c>
      <c r="C12">
        <v>1.6101692631055899</v>
      </c>
      <c r="D12">
        <v>1.6075000491328899</v>
      </c>
      <c r="E12">
        <v>1.97570656577189</v>
      </c>
      <c r="F12">
        <v>1.98396809380463</v>
      </c>
      <c r="G12">
        <v>0.372155502187686</v>
      </c>
      <c r="H12">
        <v>0.38737421513042603</v>
      </c>
      <c r="I12">
        <v>1.8138984333900801</v>
      </c>
      <c r="J12">
        <v>5.5429683828084803E-2</v>
      </c>
      <c r="K12">
        <v>1.69716683131878</v>
      </c>
      <c r="L12">
        <v>1.9052643697954099</v>
      </c>
      <c r="M12">
        <v>1.80153737089417</v>
      </c>
      <c r="N12">
        <v>5.2894425119079699E-2</v>
      </c>
      <c r="O12">
        <v>1.7011738560702201</v>
      </c>
      <c r="P12">
        <v>1.89141031621722</v>
      </c>
      <c r="Q12">
        <v>1.8883652427324999</v>
      </c>
      <c r="R12">
        <v>4.7305964145590199E-2</v>
      </c>
      <c r="S12">
        <v>1.8223707081725899</v>
      </c>
      <c r="T12">
        <v>1.9806451456421501</v>
      </c>
      <c r="U12">
        <v>1.8821236345000201</v>
      </c>
      <c r="V12">
        <v>3.0645610805044601E-2</v>
      </c>
      <c r="W12">
        <v>1.8358632789776601</v>
      </c>
      <c r="X12">
        <v>1.9424593699706301</v>
      </c>
      <c r="Y12">
        <v>0.43704366505347098</v>
      </c>
      <c r="Z12">
        <v>3.4839447562816497E-2</v>
      </c>
      <c r="AA12">
        <v>0.37398261409282002</v>
      </c>
      <c r="AB12">
        <v>0.50874615253598798</v>
      </c>
      <c r="AC12">
        <v>0.45105985334496201</v>
      </c>
      <c r="AD12">
        <v>3.19973844238736E-2</v>
      </c>
      <c r="AE12">
        <v>0.39237352958925498</v>
      </c>
      <c r="AF12">
        <v>0.50687554094578302</v>
      </c>
      <c r="AG12">
        <v>0.63634324721371605</v>
      </c>
      <c r="AH12">
        <v>0.73068945435461197</v>
      </c>
      <c r="AI12">
        <v>0.62614947281891398</v>
      </c>
    </row>
    <row r="13" spans="2:35" x14ac:dyDescent="0.25">
      <c r="B13">
        <v>12</v>
      </c>
      <c r="C13">
        <v>1.5759968706476599</v>
      </c>
      <c r="D13">
        <v>1.59967673316519</v>
      </c>
      <c r="E13">
        <v>1.99975959928353</v>
      </c>
      <c r="F13">
        <v>2.0136047508597499</v>
      </c>
      <c r="G13">
        <v>0.37269597931142401</v>
      </c>
      <c r="H13">
        <v>0.36604707948786303</v>
      </c>
      <c r="I13">
        <v>1.79684355433786</v>
      </c>
      <c r="J13">
        <v>5.56830336486933E-2</v>
      </c>
      <c r="K13">
        <v>1.6944050988483399</v>
      </c>
      <c r="L13">
        <v>1.88670295738313</v>
      </c>
      <c r="M13">
        <v>1.79369919955032</v>
      </c>
      <c r="N13">
        <v>5.00278183475171E-2</v>
      </c>
      <c r="O13">
        <v>1.6922907354094701</v>
      </c>
      <c r="P13">
        <v>1.8790199933759399</v>
      </c>
      <c r="Q13">
        <v>1.90956049758507</v>
      </c>
      <c r="R13">
        <v>3.7435768624757199E-2</v>
      </c>
      <c r="S13">
        <v>1.8260845285679199</v>
      </c>
      <c r="T13">
        <v>1.9615781798042</v>
      </c>
      <c r="U13">
        <v>1.90349594612196</v>
      </c>
      <c r="V13">
        <v>2.79411009077681E-2</v>
      </c>
      <c r="W13">
        <v>1.85109660229076</v>
      </c>
      <c r="X13">
        <v>1.9583373796661001</v>
      </c>
      <c r="Y13">
        <v>0.44198600067946298</v>
      </c>
      <c r="Z13">
        <v>3.4004345222263199E-2</v>
      </c>
      <c r="AA13">
        <v>0.384518896722154</v>
      </c>
      <c r="AB13">
        <v>0.50714010378151697</v>
      </c>
      <c r="AC13">
        <v>0.461372410881842</v>
      </c>
      <c r="AD13">
        <v>3.10931451934837E-2</v>
      </c>
      <c r="AE13">
        <v>0.40703690026373401</v>
      </c>
      <c r="AF13">
        <v>0.53194347666389097</v>
      </c>
      <c r="AG13">
        <v>0.64548285446519404</v>
      </c>
      <c r="AH13">
        <v>0.72443939493098597</v>
      </c>
      <c r="AI13">
        <v>0.63487238298571802</v>
      </c>
    </row>
    <row r="14" spans="2:35" x14ac:dyDescent="0.25">
      <c r="B14">
        <v>13</v>
      </c>
      <c r="C14">
        <v>1.5857550545207399</v>
      </c>
      <c r="D14">
        <v>1.53881634930913</v>
      </c>
      <c r="E14">
        <v>1.9977061170171699</v>
      </c>
      <c r="F14">
        <v>1.99096518068573</v>
      </c>
      <c r="G14">
        <v>0.365633490660214</v>
      </c>
      <c r="H14">
        <v>0.34040724485934398</v>
      </c>
      <c r="I14">
        <v>1.83082870700886</v>
      </c>
      <c r="J14">
        <v>5.0612550238286903E-2</v>
      </c>
      <c r="K14">
        <v>1.7396571848135101</v>
      </c>
      <c r="L14">
        <v>1.9235821255869101</v>
      </c>
      <c r="M14">
        <v>1.8336690095279</v>
      </c>
      <c r="N14">
        <v>3.8216190253102203E-2</v>
      </c>
      <c r="O14">
        <v>1.7736765624122799</v>
      </c>
      <c r="P14">
        <v>1.90327468909618</v>
      </c>
      <c r="Q14">
        <v>1.83613767669801</v>
      </c>
      <c r="R14">
        <v>4.1243731268657199E-2</v>
      </c>
      <c r="S14">
        <v>1.7524027356090801</v>
      </c>
      <c r="T14">
        <v>1.91762406651165</v>
      </c>
      <c r="U14">
        <v>1.90722980032705</v>
      </c>
      <c r="V14">
        <v>2.7977431452569299E-2</v>
      </c>
      <c r="W14">
        <v>1.85200460759818</v>
      </c>
      <c r="X14">
        <v>1.9570227870997301</v>
      </c>
      <c r="Y14">
        <v>0.45164318528182501</v>
      </c>
      <c r="Z14">
        <v>3.7716677162173202E-2</v>
      </c>
      <c r="AA14">
        <v>0.39102932602915103</v>
      </c>
      <c r="AB14">
        <v>0.52254578148203401</v>
      </c>
      <c r="AC14">
        <v>0.46289341930554401</v>
      </c>
      <c r="AD14">
        <v>3.33283139182095E-2</v>
      </c>
      <c r="AE14">
        <v>0.397973042880788</v>
      </c>
      <c r="AF14">
        <v>0.52697238089277498</v>
      </c>
      <c r="AG14">
        <v>0.64836209114130094</v>
      </c>
      <c r="AH14">
        <v>0.72792978371861505</v>
      </c>
      <c r="AI14">
        <v>0.63809041986114501</v>
      </c>
    </row>
    <row r="15" spans="2:35" x14ac:dyDescent="0.25">
      <c r="B15">
        <v>14</v>
      </c>
      <c r="C15">
        <v>1.55485844814116</v>
      </c>
      <c r="D15">
        <v>1.55964231272395</v>
      </c>
      <c r="E15">
        <v>1.9970140103699401</v>
      </c>
      <c r="F15">
        <v>2.0081370214788601</v>
      </c>
      <c r="G15">
        <v>0.38127135736124201</v>
      </c>
      <c r="H15">
        <v>0.33317008967427902</v>
      </c>
      <c r="I15">
        <v>1.8141434704900601</v>
      </c>
      <c r="J15">
        <v>5.20224436375138E-2</v>
      </c>
      <c r="K15">
        <v>1.74163394092454</v>
      </c>
      <c r="L15">
        <v>1.9254699524235901</v>
      </c>
      <c r="M15">
        <v>1.81599991647166</v>
      </c>
      <c r="N15">
        <v>5.0047226205724202E-2</v>
      </c>
      <c r="O15">
        <v>1.7427663999657099</v>
      </c>
      <c r="P15">
        <v>1.9130296741471999</v>
      </c>
      <c r="Q15">
        <v>1.87936675654043</v>
      </c>
      <c r="R15">
        <v>4.4653554248654602E-2</v>
      </c>
      <c r="S15">
        <v>1.8072353934054799</v>
      </c>
      <c r="T15">
        <v>1.9616508512009301</v>
      </c>
      <c r="U15">
        <v>1.92617197298001</v>
      </c>
      <c r="V15">
        <v>3.0562350828205301E-2</v>
      </c>
      <c r="W15">
        <v>1.86897019130153</v>
      </c>
      <c r="X15">
        <v>1.98590496164409</v>
      </c>
      <c r="Y15">
        <v>0.44393063997786703</v>
      </c>
      <c r="Z15">
        <v>2.4752463849591899E-2</v>
      </c>
      <c r="AA15">
        <v>0.4050024603149</v>
      </c>
      <c r="AB15">
        <v>0.48659173387766402</v>
      </c>
      <c r="AC15">
        <v>0.46628683016495598</v>
      </c>
      <c r="AD15">
        <v>2.3750263935760501E-2</v>
      </c>
      <c r="AE15">
        <v>0.42524479423788802</v>
      </c>
      <c r="AF15">
        <v>0.50637805491569898</v>
      </c>
      <c r="AG15">
        <v>0.65743485024485504</v>
      </c>
      <c r="AH15">
        <v>0.719934308921101</v>
      </c>
      <c r="AI15">
        <v>0.64923291456336896</v>
      </c>
    </row>
    <row r="16" spans="2:35" x14ac:dyDescent="0.25">
      <c r="B16">
        <v>15</v>
      </c>
      <c r="C16">
        <v>1.58580078231113</v>
      </c>
      <c r="D16">
        <v>1.60642256754046</v>
      </c>
      <c r="E16">
        <v>1.9934159843360399</v>
      </c>
      <c r="F16">
        <v>1.9928962028508099</v>
      </c>
      <c r="G16">
        <v>0.36191859614120803</v>
      </c>
      <c r="H16">
        <v>0.37805318834902202</v>
      </c>
      <c r="I16">
        <v>1.83103730486271</v>
      </c>
      <c r="J16">
        <v>4.9003726179225597E-2</v>
      </c>
      <c r="K16">
        <v>1.74474024726115</v>
      </c>
      <c r="L16">
        <v>1.9182518128728601</v>
      </c>
      <c r="M16">
        <v>1.820563743201</v>
      </c>
      <c r="N16">
        <v>4.5517180385848198E-2</v>
      </c>
      <c r="O16">
        <v>1.7444643568067</v>
      </c>
      <c r="P16">
        <v>1.9126622708432599</v>
      </c>
      <c r="Q16">
        <v>1.8760342207337899</v>
      </c>
      <c r="R16">
        <v>5.2516077368860999E-2</v>
      </c>
      <c r="S16">
        <v>1.78887524713996</v>
      </c>
      <c r="T16">
        <v>1.98575154463754</v>
      </c>
      <c r="U16">
        <v>1.9023063038602099</v>
      </c>
      <c r="V16">
        <v>3.0718758335244199E-2</v>
      </c>
      <c r="W16">
        <v>1.84918147426571</v>
      </c>
      <c r="X16">
        <v>1.9596797350019901</v>
      </c>
      <c r="Y16">
        <v>0.46306937172574397</v>
      </c>
      <c r="Z16">
        <v>3.4612189200053101E-2</v>
      </c>
      <c r="AA16">
        <v>0.40220898315953402</v>
      </c>
      <c r="AB16">
        <v>0.52264632595351601</v>
      </c>
      <c r="AC16">
        <v>0.48030267206785598</v>
      </c>
      <c r="AD16">
        <v>3.12796129043744E-2</v>
      </c>
      <c r="AE16">
        <v>0.43228421294261399</v>
      </c>
      <c r="AF16">
        <v>0.53917908595314701</v>
      </c>
      <c r="AG16">
        <v>0.64825770695352902</v>
      </c>
      <c r="AH16">
        <v>0.71770448340104898</v>
      </c>
      <c r="AI16">
        <v>0.641031481424994</v>
      </c>
    </row>
    <row r="17" spans="1:35" x14ac:dyDescent="0.25">
      <c r="B17">
        <v>16</v>
      </c>
      <c r="C17">
        <v>1.5805992235220301</v>
      </c>
      <c r="D17">
        <v>1.5566053137690601</v>
      </c>
      <c r="E17">
        <v>1.98609550086621</v>
      </c>
      <c r="F17">
        <v>1.9853611719366799</v>
      </c>
      <c r="G17">
        <v>0.385170781955054</v>
      </c>
      <c r="H17">
        <v>0.3840783902248</v>
      </c>
      <c r="I17">
        <v>1.82971861276192</v>
      </c>
      <c r="J17">
        <v>5.3182631879211198E-2</v>
      </c>
      <c r="K17">
        <v>1.7231916442900399</v>
      </c>
      <c r="L17">
        <v>1.91744285598211</v>
      </c>
      <c r="M17">
        <v>1.8307765327411201</v>
      </c>
      <c r="N17">
        <v>4.6064443572251902E-2</v>
      </c>
      <c r="O17">
        <v>1.7479197820336501</v>
      </c>
      <c r="P17">
        <v>1.90882087992322</v>
      </c>
      <c r="Q17">
        <v>1.8759291040355199</v>
      </c>
      <c r="R17">
        <v>4.4263267644544101E-2</v>
      </c>
      <c r="S17">
        <v>1.79677893170314</v>
      </c>
      <c r="T17">
        <v>1.9605236752675601</v>
      </c>
      <c r="U17">
        <v>1.8989658319398299</v>
      </c>
      <c r="V17">
        <v>3.1117725388068101E-2</v>
      </c>
      <c r="W17">
        <v>1.8439294655620699</v>
      </c>
      <c r="X17">
        <v>1.9509340639648101</v>
      </c>
      <c r="Y17">
        <v>0.43903242902202599</v>
      </c>
      <c r="Z17">
        <v>3.7486878199486401E-2</v>
      </c>
      <c r="AA17">
        <v>0.34809938284363601</v>
      </c>
      <c r="AB17">
        <v>0.49586164317757297</v>
      </c>
      <c r="AC17">
        <v>0.46096194033501697</v>
      </c>
      <c r="AD17">
        <v>3.6813060066972603E-2</v>
      </c>
      <c r="AE17">
        <v>0.38507680946455702</v>
      </c>
      <c r="AF17">
        <v>0.52043378530621098</v>
      </c>
      <c r="AG17">
        <v>0.65960536739350495</v>
      </c>
      <c r="AH17">
        <v>0.73046866076684402</v>
      </c>
      <c r="AI17">
        <v>0.61396548293693798</v>
      </c>
    </row>
    <row r="18" spans="1:35" x14ac:dyDescent="0.25">
      <c r="B18">
        <v>17</v>
      </c>
      <c r="C18">
        <v>1.5956970402438699</v>
      </c>
      <c r="D18">
        <v>1.6114752665952801</v>
      </c>
      <c r="E18">
        <v>1.9936629627843501</v>
      </c>
      <c r="F18">
        <v>1.98183519804943</v>
      </c>
      <c r="G18">
        <v>0.37572591803300698</v>
      </c>
      <c r="H18">
        <v>0.39026126467274402</v>
      </c>
      <c r="I18">
        <v>1.84600158457135</v>
      </c>
      <c r="J18">
        <v>5.43712674996027E-2</v>
      </c>
      <c r="K18">
        <v>1.7237772088790999</v>
      </c>
      <c r="L18">
        <v>1.9287218622897599</v>
      </c>
      <c r="M18">
        <v>1.84211748983323</v>
      </c>
      <c r="N18">
        <v>5.0200619771267101E-2</v>
      </c>
      <c r="O18">
        <v>1.7374738385460999</v>
      </c>
      <c r="P18">
        <v>1.9163137267585899</v>
      </c>
      <c r="Q18">
        <v>1.85502161312798</v>
      </c>
      <c r="R18">
        <v>4.5344131696941903E-2</v>
      </c>
      <c r="S18">
        <v>1.7843872939184</v>
      </c>
      <c r="T18">
        <v>1.94979611223814</v>
      </c>
      <c r="U18">
        <v>1.8910043599178901</v>
      </c>
      <c r="V18">
        <v>2.7783507721983899E-2</v>
      </c>
      <c r="W18">
        <v>1.83779971001237</v>
      </c>
      <c r="X18">
        <v>1.93562562346133</v>
      </c>
      <c r="Y18">
        <v>0.43972211037805498</v>
      </c>
      <c r="Z18">
        <v>3.1755811373250897E-2</v>
      </c>
      <c r="AA18">
        <v>0.38907615293043701</v>
      </c>
      <c r="AB18">
        <v>0.51520678088201699</v>
      </c>
      <c r="AC18">
        <v>0.46477448392583598</v>
      </c>
      <c r="AD18">
        <v>2.98180172084925E-2</v>
      </c>
      <c r="AE18">
        <v>0.41838292522522602</v>
      </c>
      <c r="AF18">
        <v>0.531508347566235</v>
      </c>
      <c r="AG18">
        <v>0.62747040268084797</v>
      </c>
      <c r="AH18">
        <v>0.72846205660725205</v>
      </c>
      <c r="AI18">
        <v>0.64097367526742499</v>
      </c>
    </row>
    <row r="19" spans="1:35" x14ac:dyDescent="0.25">
      <c r="B19">
        <v>18</v>
      </c>
      <c r="C19">
        <v>1.54803562128077</v>
      </c>
      <c r="D19">
        <v>1.52990958049871</v>
      </c>
      <c r="E19">
        <v>1.99209748506</v>
      </c>
      <c r="F19">
        <v>1.9879522942768699</v>
      </c>
      <c r="G19">
        <v>0.37267136478731699</v>
      </c>
      <c r="H19">
        <v>0.34544693592549403</v>
      </c>
      <c r="I19">
        <v>1.8293379533443399</v>
      </c>
      <c r="J19">
        <v>4.6931034963601501E-2</v>
      </c>
      <c r="K19">
        <v>1.7510618766731001</v>
      </c>
      <c r="L19">
        <v>1.9260632490760301</v>
      </c>
      <c r="M19">
        <v>1.8365766711476801</v>
      </c>
      <c r="N19">
        <v>3.8887839682405598E-2</v>
      </c>
      <c r="O19">
        <v>1.76521045855154</v>
      </c>
      <c r="P19">
        <v>1.89626877972301</v>
      </c>
      <c r="Q19">
        <v>1.8474056018648799</v>
      </c>
      <c r="R19">
        <v>4.12343435502244E-2</v>
      </c>
      <c r="S19">
        <v>1.7728910650980101</v>
      </c>
      <c r="T19">
        <v>1.91123571031943</v>
      </c>
      <c r="U19">
        <v>1.90645342728218</v>
      </c>
      <c r="V19">
        <v>2.8006284815546699E-2</v>
      </c>
      <c r="W19">
        <v>1.8561409395751201</v>
      </c>
      <c r="X19">
        <v>1.9652260976765801</v>
      </c>
      <c r="Y19">
        <v>0.43651829323972802</v>
      </c>
      <c r="Z19">
        <v>3.6898164700403302E-2</v>
      </c>
      <c r="AA19">
        <v>0.357825296652863</v>
      </c>
      <c r="AB19">
        <v>0.49339903499009402</v>
      </c>
      <c r="AC19">
        <v>0.46218676225967298</v>
      </c>
      <c r="AD19">
        <v>3.2104551088223299E-2</v>
      </c>
      <c r="AE19">
        <v>0.40355513681979499</v>
      </c>
      <c r="AF19">
        <v>0.51650894013124304</v>
      </c>
      <c r="AG19">
        <v>0.65836656168507601</v>
      </c>
      <c r="AH19">
        <v>0.72522609741037602</v>
      </c>
      <c r="AI19">
        <v>0.61934008872952995</v>
      </c>
    </row>
    <row r="20" spans="1:35" x14ac:dyDescent="0.25">
      <c r="B20">
        <v>19</v>
      </c>
      <c r="C20">
        <v>1.5684811307158699</v>
      </c>
      <c r="D20">
        <v>1.57416824502456</v>
      </c>
      <c r="E20">
        <v>1.9978221172463499</v>
      </c>
      <c r="F20">
        <v>2.0068080116202198</v>
      </c>
      <c r="G20">
        <v>0.40204498754546297</v>
      </c>
      <c r="H20">
        <v>0.35688751848724698</v>
      </c>
      <c r="I20">
        <v>1.8572571892210901</v>
      </c>
      <c r="J20">
        <v>5.4411816227911303E-2</v>
      </c>
      <c r="K20">
        <v>1.7610047404756299</v>
      </c>
      <c r="L20">
        <v>1.9471920225172199</v>
      </c>
      <c r="M20">
        <v>1.8632106657669201</v>
      </c>
      <c r="N20">
        <v>5.1772616382256803E-2</v>
      </c>
      <c r="O20">
        <v>1.76734352320674</v>
      </c>
      <c r="P20">
        <v>1.9596379299161699</v>
      </c>
      <c r="Q20">
        <v>1.85213522158774</v>
      </c>
      <c r="R20">
        <v>5.45037746426476E-2</v>
      </c>
      <c r="S20">
        <v>1.7345717971025101</v>
      </c>
      <c r="T20">
        <v>1.92624079437578</v>
      </c>
      <c r="U20">
        <v>1.92804400594737</v>
      </c>
      <c r="V20">
        <v>3.5897177020185099E-2</v>
      </c>
      <c r="W20">
        <v>1.86807089854232</v>
      </c>
      <c r="X20">
        <v>1.9899087885248401</v>
      </c>
      <c r="Y20">
        <v>0.46447950569738</v>
      </c>
      <c r="Z20">
        <v>3.1263682793546403E-2</v>
      </c>
      <c r="AA20">
        <v>0.41795290976462401</v>
      </c>
      <c r="AB20">
        <v>0.52316584774800301</v>
      </c>
      <c r="AC20">
        <v>0.48344106677437199</v>
      </c>
      <c r="AD20">
        <v>2.84161501734112E-2</v>
      </c>
      <c r="AE20">
        <v>0.43382694453290399</v>
      </c>
      <c r="AF20">
        <v>0.53200543565645697</v>
      </c>
      <c r="AG20">
        <v>0.66640829070551</v>
      </c>
      <c r="AH20">
        <v>0.71703430619118103</v>
      </c>
      <c r="AI20">
        <v>0.64095501355151396</v>
      </c>
    </row>
    <row r="21" spans="1:35" x14ac:dyDescent="0.25">
      <c r="B21">
        <v>20</v>
      </c>
      <c r="C21">
        <v>1.5654280359999799</v>
      </c>
      <c r="D21">
        <v>1.5545254935625099</v>
      </c>
      <c r="E21">
        <v>2.0008404617862299</v>
      </c>
      <c r="F21">
        <v>2.0264132204735401</v>
      </c>
      <c r="G21">
        <v>0.36048188309176399</v>
      </c>
      <c r="H21">
        <v>0.381757103893756</v>
      </c>
      <c r="I21">
        <v>1.81136243604886</v>
      </c>
      <c r="J21">
        <v>4.9697696607269998E-2</v>
      </c>
      <c r="K21">
        <v>1.683402387403</v>
      </c>
      <c r="L21">
        <v>1.8761867044849501</v>
      </c>
      <c r="M21">
        <v>1.7961942364119501</v>
      </c>
      <c r="N21">
        <v>4.1190040818479899E-2</v>
      </c>
      <c r="O21">
        <v>1.6950905218703201</v>
      </c>
      <c r="P21">
        <v>1.8523338412050001</v>
      </c>
      <c r="Q21">
        <v>1.88345066796392</v>
      </c>
      <c r="R21">
        <v>4.0418218102361701E-2</v>
      </c>
      <c r="S21">
        <v>1.82077515397958</v>
      </c>
      <c r="T21">
        <v>1.9620104216279399</v>
      </c>
      <c r="U21">
        <v>1.8890842605181899</v>
      </c>
      <c r="V21">
        <v>2.15600058338178E-2</v>
      </c>
      <c r="W21">
        <v>1.8444825848839499</v>
      </c>
      <c r="X21">
        <v>1.9284984801982401</v>
      </c>
      <c r="Y21">
        <v>0.45375734632268799</v>
      </c>
      <c r="Z21">
        <v>3.6167606429959302E-2</v>
      </c>
      <c r="AA21">
        <v>0.39757023859006602</v>
      </c>
      <c r="AB21">
        <v>0.51978776658668602</v>
      </c>
      <c r="AC21">
        <v>0.46106668345225499</v>
      </c>
      <c r="AD21">
        <v>3.0416856134158999E-2</v>
      </c>
      <c r="AE21">
        <v>0.40664472904724502</v>
      </c>
      <c r="AF21">
        <v>0.51178302723574298</v>
      </c>
      <c r="AG21">
        <v>0.64286280262953099</v>
      </c>
      <c r="AH21">
        <v>0.70721212446487103</v>
      </c>
      <c r="AI21">
        <v>0.66537853332668595</v>
      </c>
    </row>
    <row r="23" spans="1:35" x14ac:dyDescent="0.25">
      <c r="A23" t="s">
        <v>108</v>
      </c>
      <c r="C23">
        <f>AVERAGE(C2:C21)</f>
        <v>1.5751605540675959</v>
      </c>
      <c r="D23">
        <f>AVERAGE(D2:D21)</f>
        <v>1.5768261943198989</v>
      </c>
      <c r="E23">
        <f>AVERAGE(E2:E21)</f>
        <v>1.9916590366985136</v>
      </c>
      <c r="F23">
        <f>AVERAGE(F2:F21)</f>
        <v>1.992626219285357</v>
      </c>
      <c r="G23">
        <f t="shared" ref="G23:AI23" si="0">AVERAGE(G2:G21)</f>
        <v>0.37818658262231375</v>
      </c>
      <c r="H23">
        <f t="shared" si="0"/>
        <v>0.36859764335262046</v>
      </c>
      <c r="I23" s="4">
        <f t="shared" si="0"/>
        <v>1.8223425299000169</v>
      </c>
      <c r="J23" s="4">
        <f t="shared" si="0"/>
        <v>5.1509833236591106E-2</v>
      </c>
      <c r="K23">
        <f t="shared" si="0"/>
        <v>1.723822866154531</v>
      </c>
      <c r="L23">
        <f t="shared" si="0"/>
        <v>1.9134232198020211</v>
      </c>
      <c r="M23" s="4">
        <f t="shared" si="0"/>
        <v>1.8178627718871776</v>
      </c>
      <c r="N23" s="4">
        <f t="shared" si="0"/>
        <v>4.5928482722547112E-2</v>
      </c>
      <c r="O23">
        <f t="shared" si="0"/>
        <v>1.7314304655122874</v>
      </c>
      <c r="P23">
        <f t="shared" si="0"/>
        <v>1.8954942312920899</v>
      </c>
      <c r="Q23" s="5">
        <f t="shared" si="0"/>
        <v>1.8641333449622635</v>
      </c>
      <c r="R23" s="5">
        <f t="shared" si="0"/>
        <v>4.4004647533988195E-2</v>
      </c>
      <c r="S23">
        <f t="shared" si="0"/>
        <v>1.7865082014933555</v>
      </c>
      <c r="T23">
        <f t="shared" si="0"/>
        <v>1.9447618471936754</v>
      </c>
      <c r="U23" s="5">
        <f t="shared" si="0"/>
        <v>1.8984158864806961</v>
      </c>
      <c r="V23" s="5">
        <f t="shared" si="0"/>
        <v>2.7931458531358117E-2</v>
      </c>
      <c r="W23">
        <f t="shared" si="0"/>
        <v>1.8493446633301225</v>
      </c>
      <c r="X23">
        <f t="shared" si="0"/>
        <v>1.9501893640497183</v>
      </c>
      <c r="Y23" s="6">
        <f t="shared" si="0"/>
        <v>0.44812534073644128</v>
      </c>
      <c r="Z23" s="6">
        <f t="shared" si="0"/>
        <v>3.433689466678673E-2</v>
      </c>
      <c r="AA23">
        <f t="shared" si="0"/>
        <v>0.38534732838622388</v>
      </c>
      <c r="AB23">
        <f t="shared" si="0"/>
        <v>0.51153702867459061</v>
      </c>
      <c r="AC23" s="6">
        <f t="shared" si="0"/>
        <v>0.4673846708848382</v>
      </c>
      <c r="AD23" s="6">
        <f t="shared" si="0"/>
        <v>3.1249166810172695E-2</v>
      </c>
      <c r="AE23">
        <f t="shared" si="0"/>
        <v>0.40985812309391478</v>
      </c>
      <c r="AF23">
        <f t="shared" si="0"/>
        <v>0.52498085254397653</v>
      </c>
      <c r="AG23">
        <f t="shared" si="0"/>
        <v>0.64351283231100842</v>
      </c>
      <c r="AH23">
        <f t="shared" si="0"/>
        <v>0.72419741410913008</v>
      </c>
      <c r="AI23">
        <f t="shared" si="0"/>
        <v>0.63635083966547024</v>
      </c>
    </row>
    <row r="24" spans="1:35" x14ac:dyDescent="0.25">
      <c r="A24" t="s">
        <v>109</v>
      </c>
      <c r="C24" s="80">
        <v>1.5</v>
      </c>
      <c r="D24" s="80"/>
      <c r="E24" s="81">
        <v>2</v>
      </c>
      <c r="F24" s="81"/>
      <c r="G24" s="82">
        <v>0.5</v>
      </c>
      <c r="H24" s="82"/>
      <c r="I24" s="4">
        <v>1.5</v>
      </c>
      <c r="M24" s="4">
        <v>1.5</v>
      </c>
      <c r="Q24" s="5">
        <v>2</v>
      </c>
      <c r="U24" s="5">
        <v>2</v>
      </c>
      <c r="Y24" s="6">
        <v>0.5</v>
      </c>
      <c r="AC24" s="6">
        <v>0.5</v>
      </c>
      <c r="AG24" s="4"/>
      <c r="AH24" s="5"/>
      <c r="AI24" s="6"/>
    </row>
    <row r="25" spans="1:35" x14ac:dyDescent="0.25">
      <c r="A25" t="s">
        <v>110</v>
      </c>
      <c r="N25" s="4" t="s">
        <v>107</v>
      </c>
      <c r="V25" s="5" t="s">
        <v>107</v>
      </c>
      <c r="AD25" s="6" t="s">
        <v>107</v>
      </c>
    </row>
    <row r="26" spans="1:35" x14ac:dyDescent="0.25">
      <c r="I26" t="s">
        <v>151</v>
      </c>
      <c r="M26" t="s">
        <v>148</v>
      </c>
      <c r="Q26" t="s">
        <v>152</v>
      </c>
      <c r="U26" t="s">
        <v>153</v>
      </c>
      <c r="Y26" t="s">
        <v>154</v>
      </c>
      <c r="AC26" t="s">
        <v>155</v>
      </c>
    </row>
    <row r="31" spans="1:35" x14ac:dyDescent="0.25">
      <c r="C31" s="4" t="s">
        <v>126</v>
      </c>
      <c r="D31" s="5" t="s">
        <v>125</v>
      </c>
      <c r="E31" s="6" t="s">
        <v>162</v>
      </c>
    </row>
    <row r="32" spans="1:35" x14ac:dyDescent="0.25">
      <c r="A32" t="s">
        <v>145</v>
      </c>
      <c r="C32" t="s">
        <v>147</v>
      </c>
      <c r="D32" t="s">
        <v>152</v>
      </c>
      <c r="E32" t="s">
        <v>154</v>
      </c>
    </row>
    <row r="33" spans="1:5" x14ac:dyDescent="0.25">
      <c r="A33" t="s">
        <v>146</v>
      </c>
      <c r="C33" t="s">
        <v>148</v>
      </c>
      <c r="D33" t="s">
        <v>153</v>
      </c>
      <c r="E33" t="s">
        <v>155</v>
      </c>
    </row>
  </sheetData>
  <mergeCells count="3"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4ECA-34B6-4BAD-8DA1-E7D8DC4C6A55}">
  <dimension ref="A2:H12"/>
  <sheetViews>
    <sheetView workbookViewId="0">
      <selection activeCell="H4" sqref="H4"/>
    </sheetView>
  </sheetViews>
  <sheetFormatPr defaultColWidth="9.140625" defaultRowHeight="15" x14ac:dyDescent="0.25"/>
  <cols>
    <col min="1" max="1" width="11.28515625" style="9" customWidth="1"/>
    <col min="2" max="2" width="10.42578125" style="9" customWidth="1"/>
    <col min="3" max="3" width="17.5703125" style="9" customWidth="1"/>
    <col min="4" max="5" width="14.85546875" style="9" customWidth="1"/>
    <col min="6" max="6" width="18.140625" style="9" customWidth="1"/>
    <col min="7" max="7" width="14.85546875" style="9" customWidth="1"/>
    <col min="8" max="8" width="21.28515625" style="9" customWidth="1"/>
    <col min="9" max="16384" width="9.140625" style="9"/>
  </cols>
  <sheetData>
    <row r="2" spans="1:8" ht="28.5" customHeight="1" x14ac:dyDescent="0.25">
      <c r="D2" s="21" t="s">
        <v>124</v>
      </c>
      <c r="E2" s="21" t="s">
        <v>266</v>
      </c>
      <c r="F2" s="21" t="s">
        <v>267</v>
      </c>
      <c r="G2" s="21" t="s">
        <v>126</v>
      </c>
      <c r="H2" s="21" t="s">
        <v>265</v>
      </c>
    </row>
    <row r="3" spans="1:8" x14ac:dyDescent="0.25">
      <c r="A3" s="88"/>
      <c r="B3" s="88"/>
      <c r="C3" s="88"/>
    </row>
    <row r="4" spans="1:8" ht="18" customHeight="1" x14ac:dyDescent="0.25">
      <c r="A4" s="87" t="s">
        <v>270</v>
      </c>
      <c r="B4" s="87"/>
      <c r="C4" s="87"/>
      <c r="D4" s="29">
        <v>0.5</v>
      </c>
      <c r="E4" s="29">
        <v>0</v>
      </c>
      <c r="F4" s="29">
        <v>2</v>
      </c>
      <c r="G4" s="29">
        <v>1.5</v>
      </c>
      <c r="H4" s="29">
        <v>1.7889999999999999</v>
      </c>
    </row>
    <row r="5" spans="1:8" s="28" customFormat="1" x14ac:dyDescent="0.25"/>
    <row r="6" spans="1:8" s="28" customFormat="1" ht="20.45" customHeight="1" x14ac:dyDescent="0.25">
      <c r="A6" s="89" t="s">
        <v>271</v>
      </c>
      <c r="B6" s="89"/>
      <c r="C6" s="89"/>
      <c r="D6" s="27"/>
      <c r="E6" s="27"/>
      <c r="F6" s="27"/>
      <c r="G6" s="27"/>
      <c r="H6" s="27"/>
    </row>
    <row r="7" spans="1:8" x14ac:dyDescent="0.25">
      <c r="A7" s="85" t="s">
        <v>272</v>
      </c>
      <c r="B7" s="90" t="s">
        <v>121</v>
      </c>
      <c r="C7" s="20" t="s">
        <v>137</v>
      </c>
      <c r="D7" s="9" t="s">
        <v>127</v>
      </c>
      <c r="E7" s="9" t="s">
        <v>128</v>
      </c>
      <c r="F7" s="9" t="s">
        <v>129</v>
      </c>
      <c r="G7" s="9" t="s">
        <v>130</v>
      </c>
      <c r="H7" s="22" t="s">
        <v>166</v>
      </c>
    </row>
    <row r="8" spans="1:8" x14ac:dyDescent="0.25">
      <c r="A8" s="85"/>
      <c r="B8" s="90"/>
      <c r="C8" s="20" t="s">
        <v>138</v>
      </c>
      <c r="D8" s="9" t="s">
        <v>131</v>
      </c>
      <c r="E8" s="9" t="s">
        <v>132</v>
      </c>
      <c r="F8" s="9" t="s">
        <v>133</v>
      </c>
      <c r="G8" s="9" t="s">
        <v>134</v>
      </c>
      <c r="H8" s="9" t="s">
        <v>167</v>
      </c>
    </row>
    <row r="9" spans="1:8" x14ac:dyDescent="0.25">
      <c r="A9" s="85"/>
      <c r="B9" s="91" t="s">
        <v>122</v>
      </c>
      <c r="C9" s="24" t="s">
        <v>149</v>
      </c>
      <c r="D9" s="30"/>
      <c r="E9" s="30"/>
      <c r="F9" s="9" t="s">
        <v>143</v>
      </c>
      <c r="G9" s="30"/>
      <c r="H9" s="9" t="s">
        <v>141</v>
      </c>
    </row>
    <row r="10" spans="1:8" x14ac:dyDescent="0.25">
      <c r="A10" s="85"/>
      <c r="B10" s="91"/>
      <c r="C10" s="24" t="s">
        <v>150</v>
      </c>
      <c r="D10" s="30"/>
      <c r="E10" s="30"/>
      <c r="F10" s="9" t="s">
        <v>144</v>
      </c>
      <c r="G10" s="30"/>
      <c r="H10" s="9" t="s">
        <v>142</v>
      </c>
    </row>
    <row r="11" spans="1:8" x14ac:dyDescent="0.25">
      <c r="A11" s="85"/>
      <c r="B11" s="83" t="s">
        <v>123</v>
      </c>
      <c r="C11" s="25" t="s">
        <v>268</v>
      </c>
      <c r="D11" s="9" t="s">
        <v>154</v>
      </c>
      <c r="E11" s="30"/>
      <c r="F11" s="9" t="s">
        <v>152</v>
      </c>
      <c r="G11" s="9" t="s">
        <v>163</v>
      </c>
      <c r="H11" s="9" t="s">
        <v>165</v>
      </c>
    </row>
    <row r="12" spans="1:8" x14ac:dyDescent="0.25">
      <c r="A12" s="86"/>
      <c r="B12" s="84"/>
      <c r="C12" s="26" t="s">
        <v>269</v>
      </c>
      <c r="D12" s="23" t="s">
        <v>155</v>
      </c>
      <c r="E12" s="31"/>
      <c r="F12" s="23" t="s">
        <v>153</v>
      </c>
      <c r="G12" s="23" t="s">
        <v>148</v>
      </c>
      <c r="H12" s="23" t="s">
        <v>164</v>
      </c>
    </row>
  </sheetData>
  <mergeCells count="7">
    <mergeCell ref="B11:B12"/>
    <mergeCell ref="A7:A12"/>
    <mergeCell ref="A4:C4"/>
    <mergeCell ref="A3:C3"/>
    <mergeCell ref="A6:C6"/>
    <mergeCell ref="B7:B8"/>
    <mergeCell ref="B9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6433-0B69-4511-9F40-1BE35E09441C}">
  <dimension ref="A1:Y196"/>
  <sheetViews>
    <sheetView workbookViewId="0">
      <selection activeCell="F9" sqref="F9"/>
    </sheetView>
  </sheetViews>
  <sheetFormatPr defaultColWidth="9.140625" defaultRowHeight="15" x14ac:dyDescent="0.25"/>
  <cols>
    <col min="1" max="1" width="20.5703125" style="9" customWidth="1"/>
    <col min="2" max="2" width="9.140625" style="9"/>
    <col min="3" max="3" width="11.28515625" style="9" customWidth="1"/>
    <col min="4" max="4" width="10.42578125" style="9" customWidth="1"/>
    <col min="5" max="5" width="17.5703125" style="9" customWidth="1"/>
    <col min="6" max="7" width="14.85546875" style="9" customWidth="1"/>
    <col min="8" max="8" width="18.140625" style="9" customWidth="1"/>
    <col min="9" max="9" width="14.85546875" style="9" customWidth="1"/>
    <col min="10" max="10" width="21.28515625" style="9" customWidth="1"/>
    <col min="11" max="11" width="3.5703125" style="28" customWidth="1"/>
    <col min="12" max="12" width="10" style="9" customWidth="1"/>
    <col min="13" max="13" width="3" style="28" customWidth="1"/>
    <col min="14" max="14" width="11.5703125" style="9" customWidth="1"/>
    <col min="15" max="15" width="20.42578125" style="9" customWidth="1"/>
    <col min="16" max="16" width="13" style="9" customWidth="1"/>
    <col min="17" max="17" width="23.140625" style="9" customWidth="1"/>
    <col min="18" max="18" width="13.140625" style="9" customWidth="1"/>
    <col min="19" max="19" width="18.42578125" style="9" customWidth="1"/>
    <col min="20" max="20" width="14.28515625" style="9" customWidth="1"/>
    <col min="21" max="21" width="22.42578125" style="9" customWidth="1"/>
    <col min="22" max="16384" width="9.140625" style="9"/>
  </cols>
  <sheetData>
    <row r="1" spans="1:25" x14ac:dyDescent="0.25">
      <c r="A1" s="97" t="s">
        <v>338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25" ht="42.95" customHeight="1" thickBot="1" x14ac:dyDescent="0.3"/>
    <row r="3" spans="1:25" ht="28.5" customHeight="1" thickTop="1" thickBot="1" x14ac:dyDescent="0.3">
      <c r="A3" s="100" t="s">
        <v>365</v>
      </c>
      <c r="F3" s="21" t="s">
        <v>124</v>
      </c>
      <c r="G3" s="21" t="s">
        <v>266</v>
      </c>
      <c r="H3" s="21" t="s">
        <v>267</v>
      </c>
      <c r="I3" s="21" t="s">
        <v>126</v>
      </c>
      <c r="J3" s="21" t="s">
        <v>265</v>
      </c>
      <c r="L3" s="21" t="s">
        <v>361</v>
      </c>
      <c r="N3" s="94" t="s">
        <v>124</v>
      </c>
      <c r="O3" s="95"/>
      <c r="P3" s="94" t="s">
        <v>266</v>
      </c>
      <c r="Q3" s="95"/>
      <c r="R3" s="94" t="s">
        <v>267</v>
      </c>
      <c r="S3" s="95"/>
      <c r="T3" s="94" t="s">
        <v>126</v>
      </c>
      <c r="U3" s="95"/>
    </row>
    <row r="4" spans="1:25" ht="16.5" thickTop="1" thickBot="1" x14ac:dyDescent="0.3">
      <c r="A4" s="100"/>
      <c r="C4" s="88"/>
      <c r="D4" s="88"/>
      <c r="E4" s="88"/>
      <c r="N4" s="92" t="s">
        <v>362</v>
      </c>
      <c r="O4" s="93" t="s">
        <v>363</v>
      </c>
      <c r="P4" s="92" t="s">
        <v>362</v>
      </c>
      <c r="Q4" s="93" t="s">
        <v>363</v>
      </c>
      <c r="R4" s="92" t="s">
        <v>364</v>
      </c>
      <c r="S4" s="93" t="s">
        <v>363</v>
      </c>
      <c r="T4" s="92" t="s">
        <v>364</v>
      </c>
      <c r="U4" s="93" t="s">
        <v>363</v>
      </c>
    </row>
    <row r="5" spans="1:25" ht="18" customHeight="1" thickTop="1" thickBot="1" x14ac:dyDescent="0.3">
      <c r="A5" s="100"/>
      <c r="C5" s="87" t="s">
        <v>270</v>
      </c>
      <c r="D5" s="87"/>
      <c r="E5" s="87"/>
      <c r="F5" s="68">
        <v>6.7000000000000004E-2</v>
      </c>
      <c r="G5" s="68">
        <v>0.88500000000000001</v>
      </c>
      <c r="H5" s="68">
        <v>0.72899999999999998</v>
      </c>
      <c r="I5" s="68">
        <v>1.5249999999999999</v>
      </c>
      <c r="J5" s="68">
        <v>0.98299999999999998</v>
      </c>
      <c r="N5" s="92"/>
      <c r="O5" s="93"/>
      <c r="P5" s="92"/>
      <c r="Q5" s="93"/>
      <c r="R5" s="92"/>
      <c r="S5" s="93"/>
      <c r="T5" s="92"/>
      <c r="U5" s="93"/>
    </row>
    <row r="6" spans="1:25" s="28" customFormat="1" ht="16.5" thickTop="1" thickBot="1" x14ac:dyDescent="0.3">
      <c r="A6" s="100"/>
      <c r="F6" s="1"/>
      <c r="G6" s="1"/>
      <c r="H6" s="1"/>
      <c r="I6" s="1"/>
      <c r="J6" s="1"/>
      <c r="N6" s="62"/>
      <c r="O6" s="63"/>
      <c r="P6" s="62"/>
      <c r="Q6" s="63"/>
      <c r="R6" s="62"/>
      <c r="S6" s="63"/>
      <c r="T6" s="62"/>
      <c r="U6" s="63"/>
    </row>
    <row r="7" spans="1:25" s="28" customFormat="1" ht="20.45" customHeight="1" thickTop="1" thickBot="1" x14ac:dyDescent="0.3">
      <c r="A7" s="100"/>
      <c r="C7" s="89" t="s">
        <v>271</v>
      </c>
      <c r="D7" s="89"/>
      <c r="E7" s="89"/>
      <c r="F7" s="69"/>
      <c r="G7" s="69"/>
      <c r="H7" s="69"/>
      <c r="I7" s="69"/>
      <c r="J7" s="69"/>
      <c r="N7" s="62"/>
      <c r="O7" s="63"/>
      <c r="P7" s="62"/>
      <c r="Q7" s="63"/>
      <c r="R7" s="62"/>
      <c r="S7" s="63"/>
      <c r="T7" s="62"/>
      <c r="U7" s="63"/>
    </row>
    <row r="8" spans="1:25" ht="16.5" thickTop="1" thickBot="1" x14ac:dyDescent="0.3">
      <c r="A8" s="100"/>
      <c r="C8" s="85" t="s">
        <v>272</v>
      </c>
      <c r="D8" s="90" t="s">
        <v>121</v>
      </c>
      <c r="E8" s="20" t="s">
        <v>556</v>
      </c>
      <c r="F8" s="60" t="s">
        <v>339</v>
      </c>
      <c r="G8" s="1" t="s">
        <v>340</v>
      </c>
      <c r="H8" s="1" t="s">
        <v>341</v>
      </c>
      <c r="I8" s="1" t="s">
        <v>342</v>
      </c>
      <c r="J8" s="1" t="s">
        <v>343</v>
      </c>
      <c r="N8" s="64"/>
      <c r="O8" s="65"/>
      <c r="P8" s="64"/>
      <c r="Q8" s="65"/>
      <c r="R8" s="64"/>
      <c r="S8" s="65"/>
      <c r="T8" s="64"/>
      <c r="U8" s="65"/>
      <c r="Y8" s="9" t="s">
        <v>558</v>
      </c>
    </row>
    <row r="9" spans="1:25" ht="16.5" thickTop="1" thickBot="1" x14ac:dyDescent="0.3">
      <c r="A9" s="100"/>
      <c r="C9" s="85"/>
      <c r="D9" s="90"/>
      <c r="E9" s="20" t="s">
        <v>557</v>
      </c>
      <c r="F9" s="1" t="s">
        <v>344</v>
      </c>
      <c r="G9" s="1" t="s">
        <v>345</v>
      </c>
      <c r="H9" s="1" t="s">
        <v>346</v>
      </c>
      <c r="I9" s="1" t="s">
        <v>347</v>
      </c>
      <c r="J9" s="1" t="s">
        <v>348</v>
      </c>
      <c r="L9" s="22"/>
      <c r="N9" s="64"/>
      <c r="O9" s="65"/>
      <c r="P9" s="64"/>
      <c r="Q9" s="65"/>
      <c r="R9" s="64"/>
      <c r="S9" s="65"/>
      <c r="T9" s="64"/>
      <c r="U9" s="65"/>
      <c r="Y9" s="9" t="s">
        <v>559</v>
      </c>
    </row>
    <row r="10" spans="1:25" ht="16.5" thickTop="1" thickBot="1" x14ac:dyDescent="0.3">
      <c r="A10" s="100"/>
      <c r="C10" s="85"/>
      <c r="D10" s="91" t="s">
        <v>122</v>
      </c>
      <c r="E10" s="24" t="s">
        <v>149</v>
      </c>
      <c r="F10" s="71"/>
      <c r="G10" s="71"/>
      <c r="H10" s="1" t="s">
        <v>349</v>
      </c>
      <c r="I10" s="71"/>
      <c r="J10" s="1" t="s">
        <v>350</v>
      </c>
      <c r="N10" s="64"/>
      <c r="O10" s="65"/>
      <c r="P10" s="64"/>
      <c r="Q10" s="65"/>
      <c r="R10" s="64"/>
      <c r="S10" s="65"/>
      <c r="T10" s="64"/>
      <c r="U10" s="65"/>
    </row>
    <row r="11" spans="1:25" ht="16.5" thickTop="1" thickBot="1" x14ac:dyDescent="0.3">
      <c r="A11" s="100"/>
      <c r="C11" s="85"/>
      <c r="D11" s="91"/>
      <c r="E11" s="24" t="s">
        <v>150</v>
      </c>
      <c r="F11" s="71"/>
      <c r="G11" s="71"/>
      <c r="H11" s="1" t="s">
        <v>351</v>
      </c>
      <c r="I11" s="71"/>
      <c r="J11" s="1" t="s">
        <v>352</v>
      </c>
      <c r="N11" s="64"/>
      <c r="O11" s="65"/>
      <c r="P11" s="64"/>
      <c r="Q11" s="65"/>
      <c r="R11" s="64"/>
      <c r="S11" s="65"/>
      <c r="T11" s="64"/>
      <c r="U11" s="65"/>
    </row>
    <row r="12" spans="1:25" ht="16.5" thickTop="1" thickBot="1" x14ac:dyDescent="0.3">
      <c r="A12" s="100"/>
      <c r="C12" s="85"/>
      <c r="D12" s="83" t="s">
        <v>123</v>
      </c>
      <c r="E12" s="25" t="s">
        <v>268</v>
      </c>
      <c r="F12" s="1" t="s">
        <v>353</v>
      </c>
      <c r="G12" s="71"/>
      <c r="H12" s="1" t="s">
        <v>354</v>
      </c>
      <c r="I12" s="1" t="s">
        <v>355</v>
      </c>
      <c r="J12" s="1" t="s">
        <v>356</v>
      </c>
      <c r="N12" s="64"/>
      <c r="O12" s="65"/>
      <c r="P12" s="64"/>
      <c r="Q12" s="65"/>
      <c r="R12" s="64"/>
      <c r="S12" s="65"/>
      <c r="T12" s="64"/>
      <c r="U12" s="65"/>
    </row>
    <row r="13" spans="1:25" ht="16.5" thickTop="1" thickBot="1" x14ac:dyDescent="0.3">
      <c r="A13" s="100"/>
      <c r="C13" s="86"/>
      <c r="D13" s="84"/>
      <c r="E13" s="26" t="s">
        <v>269</v>
      </c>
      <c r="F13" s="70" t="s">
        <v>357</v>
      </c>
      <c r="G13" s="72"/>
      <c r="H13" s="70" t="s">
        <v>358</v>
      </c>
      <c r="I13" s="70" t="s">
        <v>359</v>
      </c>
      <c r="J13" s="70" t="s">
        <v>360</v>
      </c>
      <c r="N13" s="66"/>
      <c r="O13" s="67"/>
      <c r="P13" s="66"/>
      <c r="Q13" s="67"/>
      <c r="R13" s="66"/>
      <c r="S13" s="67"/>
      <c r="T13" s="66"/>
      <c r="U13" s="67"/>
    </row>
    <row r="14" spans="1:25" ht="15.75" thickTop="1" x14ac:dyDescent="0.25"/>
    <row r="15" spans="1:25" ht="15.75" thickBot="1" x14ac:dyDescent="0.3"/>
    <row r="16" spans="1:25" ht="28.5" customHeight="1" thickTop="1" thickBot="1" x14ac:dyDescent="0.3">
      <c r="A16" s="100" t="s">
        <v>366</v>
      </c>
      <c r="F16" s="21" t="s">
        <v>124</v>
      </c>
      <c r="G16" s="21" t="s">
        <v>266</v>
      </c>
      <c r="H16" s="21" t="s">
        <v>267</v>
      </c>
      <c r="I16" s="21" t="s">
        <v>126</v>
      </c>
      <c r="J16" s="21" t="s">
        <v>265</v>
      </c>
      <c r="L16" s="21" t="s">
        <v>361</v>
      </c>
      <c r="N16" s="94" t="s">
        <v>124</v>
      </c>
      <c r="O16" s="95"/>
      <c r="P16" s="94" t="s">
        <v>266</v>
      </c>
      <c r="Q16" s="95"/>
      <c r="R16" s="94" t="s">
        <v>267</v>
      </c>
      <c r="S16" s="95"/>
      <c r="T16" s="94" t="s">
        <v>126</v>
      </c>
      <c r="U16" s="95"/>
    </row>
    <row r="17" spans="1:22" ht="16.5" thickTop="1" thickBot="1" x14ac:dyDescent="0.3">
      <c r="A17" s="100"/>
      <c r="C17" s="88"/>
      <c r="D17" s="88"/>
      <c r="E17" s="88"/>
      <c r="N17" s="92" t="s">
        <v>362</v>
      </c>
      <c r="O17" s="93" t="s">
        <v>363</v>
      </c>
      <c r="P17" s="92" t="s">
        <v>362</v>
      </c>
      <c r="Q17" s="93" t="s">
        <v>363</v>
      </c>
      <c r="R17" s="92" t="s">
        <v>364</v>
      </c>
      <c r="S17" s="93" t="s">
        <v>363</v>
      </c>
      <c r="T17" s="92" t="s">
        <v>364</v>
      </c>
      <c r="U17" s="93" t="s">
        <v>363</v>
      </c>
    </row>
    <row r="18" spans="1:22" ht="18" customHeight="1" thickTop="1" thickBot="1" x14ac:dyDescent="0.3">
      <c r="A18" s="100"/>
      <c r="C18" s="87" t="s">
        <v>270</v>
      </c>
      <c r="D18" s="87"/>
      <c r="E18" s="87"/>
      <c r="F18" s="68">
        <v>-0.79</v>
      </c>
      <c r="G18" s="68">
        <v>0.88300000000000001</v>
      </c>
      <c r="H18" s="68">
        <v>0.66900000000000004</v>
      </c>
      <c r="I18" s="68">
        <v>2.2850000000000001</v>
      </c>
      <c r="J18" s="68">
        <v>1.18</v>
      </c>
      <c r="N18" s="92"/>
      <c r="O18" s="93"/>
      <c r="P18" s="92"/>
      <c r="Q18" s="93"/>
      <c r="R18" s="92"/>
      <c r="S18" s="93"/>
      <c r="T18" s="92"/>
      <c r="U18" s="93"/>
    </row>
    <row r="19" spans="1:22" s="28" customFormat="1" ht="16.5" thickTop="1" thickBot="1" x14ac:dyDescent="0.3">
      <c r="A19" s="100"/>
      <c r="F19" s="1"/>
      <c r="G19" s="1"/>
      <c r="H19" s="1"/>
      <c r="I19" s="1"/>
      <c r="J19" s="1"/>
      <c r="L19" s="9"/>
      <c r="N19" s="62"/>
      <c r="O19" s="63"/>
      <c r="P19" s="62"/>
      <c r="Q19" s="63"/>
      <c r="R19" s="62"/>
      <c r="S19" s="63"/>
      <c r="T19" s="62"/>
      <c r="U19" s="63"/>
      <c r="V19" s="9"/>
    </row>
    <row r="20" spans="1:22" s="28" customFormat="1" ht="20.45" customHeight="1" thickTop="1" thickBot="1" x14ac:dyDescent="0.3">
      <c r="A20" s="100"/>
      <c r="C20" s="89" t="s">
        <v>271</v>
      </c>
      <c r="D20" s="89"/>
      <c r="E20" s="89"/>
      <c r="F20" s="69"/>
      <c r="G20" s="69"/>
      <c r="H20" s="69"/>
      <c r="I20" s="69"/>
      <c r="J20" s="69"/>
      <c r="L20" s="9"/>
      <c r="N20" s="62"/>
      <c r="O20" s="63"/>
      <c r="P20" s="62"/>
      <c r="Q20" s="63"/>
      <c r="R20" s="62"/>
      <c r="S20" s="63"/>
      <c r="T20" s="62"/>
      <c r="U20" s="63"/>
      <c r="V20" s="9"/>
    </row>
    <row r="21" spans="1:22" ht="16.5" thickTop="1" thickBot="1" x14ac:dyDescent="0.3">
      <c r="A21" s="100"/>
      <c r="C21" s="85" t="s">
        <v>272</v>
      </c>
      <c r="D21" s="90" t="s">
        <v>121</v>
      </c>
      <c r="E21" s="20" t="s">
        <v>556</v>
      </c>
      <c r="F21" s="73" t="s">
        <v>380</v>
      </c>
      <c r="G21" s="1" t="s">
        <v>381</v>
      </c>
      <c r="H21" s="1" t="s">
        <v>382</v>
      </c>
      <c r="I21" s="1" t="s">
        <v>383</v>
      </c>
      <c r="J21" s="1" t="s">
        <v>384</v>
      </c>
      <c r="N21" s="64"/>
      <c r="O21" s="65"/>
      <c r="P21" s="64"/>
      <c r="Q21" s="65"/>
      <c r="R21" s="64"/>
      <c r="S21" s="65"/>
      <c r="T21" s="64"/>
      <c r="U21" s="65"/>
    </row>
    <row r="22" spans="1:22" ht="16.5" thickTop="1" thickBot="1" x14ac:dyDescent="0.3">
      <c r="A22" s="100"/>
      <c r="C22" s="85"/>
      <c r="D22" s="90"/>
      <c r="E22" s="20" t="s">
        <v>557</v>
      </c>
      <c r="F22" s="1" t="s">
        <v>385</v>
      </c>
      <c r="G22" s="1" t="s">
        <v>386</v>
      </c>
      <c r="H22" s="1" t="s">
        <v>387</v>
      </c>
      <c r="I22" s="1" t="s">
        <v>388</v>
      </c>
      <c r="J22" s="1" t="s">
        <v>389</v>
      </c>
      <c r="N22" s="64"/>
      <c r="O22" s="65"/>
      <c r="P22" s="64"/>
      <c r="Q22" s="65"/>
      <c r="R22" s="64"/>
      <c r="S22" s="65"/>
      <c r="T22" s="64"/>
      <c r="U22" s="65"/>
    </row>
    <row r="23" spans="1:22" ht="16.5" thickTop="1" thickBot="1" x14ac:dyDescent="0.3">
      <c r="A23" s="100"/>
      <c r="C23" s="85"/>
      <c r="D23" s="91" t="s">
        <v>122</v>
      </c>
      <c r="E23" s="24" t="s">
        <v>149</v>
      </c>
      <c r="F23" s="71"/>
      <c r="G23" s="71"/>
      <c r="H23" s="1" t="s">
        <v>390</v>
      </c>
      <c r="I23" s="71"/>
      <c r="J23" s="1" t="s">
        <v>391</v>
      </c>
      <c r="N23" s="64"/>
      <c r="O23" s="65"/>
      <c r="P23" s="64"/>
      <c r="Q23" s="65"/>
      <c r="R23" s="64"/>
      <c r="S23" s="65"/>
      <c r="T23" s="64"/>
      <c r="U23" s="65"/>
    </row>
    <row r="24" spans="1:22" ht="16.5" thickTop="1" thickBot="1" x14ac:dyDescent="0.3">
      <c r="A24" s="100"/>
      <c r="C24" s="85"/>
      <c r="D24" s="91"/>
      <c r="E24" s="24" t="s">
        <v>150</v>
      </c>
      <c r="F24" s="71"/>
      <c r="G24" s="71"/>
      <c r="H24" s="1" t="s">
        <v>392</v>
      </c>
      <c r="I24" s="71"/>
      <c r="J24" s="1" t="s">
        <v>393</v>
      </c>
      <c r="N24" s="64"/>
      <c r="O24" s="65"/>
      <c r="P24" s="64"/>
      <c r="Q24" s="65"/>
      <c r="R24" s="64"/>
      <c r="S24" s="65"/>
      <c r="T24" s="64"/>
      <c r="U24" s="65"/>
    </row>
    <row r="25" spans="1:22" ht="16.5" thickTop="1" thickBot="1" x14ac:dyDescent="0.3">
      <c r="A25" s="100"/>
      <c r="C25" s="85"/>
      <c r="D25" s="83" t="s">
        <v>123</v>
      </c>
      <c r="E25" s="25" t="s">
        <v>268</v>
      </c>
      <c r="F25" s="1" t="s">
        <v>394</v>
      </c>
      <c r="G25" s="71"/>
      <c r="H25" s="1" t="s">
        <v>395</v>
      </c>
      <c r="I25" s="1" t="s">
        <v>396</v>
      </c>
      <c r="J25" s="1" t="s">
        <v>397</v>
      </c>
      <c r="N25" s="64"/>
      <c r="O25" s="65"/>
      <c r="P25" s="64"/>
      <c r="Q25" s="65"/>
      <c r="R25" s="64"/>
      <c r="S25" s="65"/>
      <c r="T25" s="64"/>
      <c r="U25" s="65"/>
    </row>
    <row r="26" spans="1:22" ht="16.5" thickTop="1" thickBot="1" x14ac:dyDescent="0.3">
      <c r="A26" s="100"/>
      <c r="C26" s="86"/>
      <c r="D26" s="84"/>
      <c r="E26" s="26" t="s">
        <v>269</v>
      </c>
      <c r="F26" s="70" t="s">
        <v>398</v>
      </c>
      <c r="G26" s="72"/>
      <c r="H26" s="70" t="s">
        <v>399</v>
      </c>
      <c r="I26" s="70" t="s">
        <v>400</v>
      </c>
      <c r="J26" s="70" t="s">
        <v>401</v>
      </c>
      <c r="N26" s="66"/>
      <c r="O26" s="67"/>
      <c r="P26" s="66"/>
      <c r="Q26" s="67"/>
      <c r="R26" s="66"/>
      <c r="S26" s="67"/>
      <c r="T26" s="66"/>
      <c r="U26" s="67"/>
    </row>
    <row r="27" spans="1:22" ht="15.75" thickTop="1" x14ac:dyDescent="0.25"/>
    <row r="28" spans="1:22" ht="15.75" thickBot="1" x14ac:dyDescent="0.3"/>
    <row r="29" spans="1:22" ht="28.5" customHeight="1" thickTop="1" thickBot="1" x14ac:dyDescent="0.3">
      <c r="A29" s="100" t="s">
        <v>367</v>
      </c>
      <c r="F29" s="21" t="s">
        <v>124</v>
      </c>
      <c r="G29" s="21" t="s">
        <v>266</v>
      </c>
      <c r="H29" s="21" t="s">
        <v>267</v>
      </c>
      <c r="I29" s="21" t="s">
        <v>126</v>
      </c>
      <c r="J29" s="21" t="s">
        <v>265</v>
      </c>
      <c r="L29" s="21" t="s">
        <v>361</v>
      </c>
      <c r="N29" s="94" t="s">
        <v>124</v>
      </c>
      <c r="O29" s="95"/>
      <c r="P29" s="94" t="s">
        <v>266</v>
      </c>
      <c r="Q29" s="95"/>
      <c r="R29" s="94" t="s">
        <v>267</v>
      </c>
      <c r="S29" s="95"/>
      <c r="T29" s="94" t="s">
        <v>126</v>
      </c>
      <c r="U29" s="95"/>
    </row>
    <row r="30" spans="1:22" ht="16.5" thickTop="1" thickBot="1" x14ac:dyDescent="0.3">
      <c r="A30" s="100"/>
      <c r="C30" s="88"/>
      <c r="D30" s="88"/>
      <c r="E30" s="88"/>
      <c r="N30" s="92" t="s">
        <v>362</v>
      </c>
      <c r="O30" s="93" t="s">
        <v>363</v>
      </c>
      <c r="P30" s="92" t="s">
        <v>362</v>
      </c>
      <c r="Q30" s="93" t="s">
        <v>363</v>
      </c>
      <c r="R30" s="92" t="s">
        <v>364</v>
      </c>
      <c r="S30" s="93" t="s">
        <v>363</v>
      </c>
      <c r="T30" s="92" t="s">
        <v>364</v>
      </c>
      <c r="U30" s="93" t="s">
        <v>363</v>
      </c>
    </row>
    <row r="31" spans="1:22" ht="18" customHeight="1" thickTop="1" thickBot="1" x14ac:dyDescent="0.3">
      <c r="A31" s="100"/>
      <c r="C31" s="87" t="s">
        <v>270</v>
      </c>
      <c r="D31" s="87"/>
      <c r="E31" s="87"/>
      <c r="F31" s="68">
        <v>-0.79</v>
      </c>
      <c r="G31" s="68">
        <v>0.88300000000000001</v>
      </c>
      <c r="H31" s="68">
        <v>0.66900000000000004</v>
      </c>
      <c r="I31" s="68">
        <v>2.2850000000000001</v>
      </c>
      <c r="J31" s="68">
        <v>1.18</v>
      </c>
      <c r="N31" s="92"/>
      <c r="O31" s="93"/>
      <c r="P31" s="92"/>
      <c r="Q31" s="93"/>
      <c r="R31" s="92"/>
      <c r="S31" s="93"/>
      <c r="T31" s="92"/>
      <c r="U31" s="93"/>
    </row>
    <row r="32" spans="1:22" s="28" customFormat="1" ht="16.5" thickTop="1" thickBot="1" x14ac:dyDescent="0.3">
      <c r="A32" s="100"/>
      <c r="F32" s="1"/>
      <c r="G32" s="1"/>
      <c r="H32" s="1"/>
      <c r="I32" s="1"/>
      <c r="J32" s="1"/>
      <c r="L32" s="9"/>
      <c r="N32" s="62"/>
      <c r="O32" s="63"/>
      <c r="P32" s="62"/>
      <c r="Q32" s="63"/>
      <c r="R32" s="62"/>
      <c r="S32" s="63"/>
      <c r="T32" s="62"/>
      <c r="U32" s="63"/>
      <c r="V32" s="9"/>
    </row>
    <row r="33" spans="1:22" s="28" customFormat="1" ht="20.45" customHeight="1" thickTop="1" thickBot="1" x14ac:dyDescent="0.3">
      <c r="A33" s="100"/>
      <c r="C33" s="89" t="s">
        <v>271</v>
      </c>
      <c r="D33" s="89"/>
      <c r="E33" s="89"/>
      <c r="F33" s="69"/>
      <c r="G33" s="69"/>
      <c r="H33" s="69"/>
      <c r="I33" s="69"/>
      <c r="J33" s="69"/>
      <c r="L33" s="9"/>
      <c r="N33" s="62"/>
      <c r="O33" s="63"/>
      <c r="P33" s="62"/>
      <c r="Q33" s="63"/>
      <c r="R33" s="62"/>
      <c r="S33" s="63"/>
      <c r="T33" s="62"/>
      <c r="U33" s="63"/>
      <c r="V33" s="9"/>
    </row>
    <row r="34" spans="1:22" ht="16.5" thickTop="1" thickBot="1" x14ac:dyDescent="0.3">
      <c r="A34" s="100"/>
      <c r="C34" s="85" t="s">
        <v>272</v>
      </c>
      <c r="D34" s="90" t="s">
        <v>121</v>
      </c>
      <c r="E34" s="20" t="s">
        <v>556</v>
      </c>
      <c r="F34" s="73" t="s">
        <v>380</v>
      </c>
      <c r="G34" s="1" t="s">
        <v>381</v>
      </c>
      <c r="H34" s="1" t="s">
        <v>382</v>
      </c>
      <c r="I34" s="1" t="s">
        <v>383</v>
      </c>
      <c r="J34" s="1" t="s">
        <v>384</v>
      </c>
      <c r="N34" s="64"/>
      <c r="O34" s="65"/>
      <c r="P34" s="64"/>
      <c r="Q34" s="65"/>
      <c r="R34" s="64"/>
      <c r="S34" s="65"/>
      <c r="T34" s="64"/>
      <c r="U34" s="65"/>
    </row>
    <row r="35" spans="1:22" ht="16.5" thickTop="1" thickBot="1" x14ac:dyDescent="0.3">
      <c r="A35" s="100"/>
      <c r="C35" s="85"/>
      <c r="D35" s="90"/>
      <c r="E35" s="20" t="s">
        <v>557</v>
      </c>
      <c r="F35" s="1" t="s">
        <v>385</v>
      </c>
      <c r="G35" s="1" t="s">
        <v>386</v>
      </c>
      <c r="H35" s="1" t="s">
        <v>387</v>
      </c>
      <c r="I35" s="1" t="s">
        <v>388</v>
      </c>
      <c r="J35" s="1" t="s">
        <v>389</v>
      </c>
      <c r="N35" s="64"/>
      <c r="O35" s="65"/>
      <c r="P35" s="64"/>
      <c r="Q35" s="65"/>
      <c r="R35" s="64"/>
      <c r="S35" s="65"/>
      <c r="T35" s="64"/>
      <c r="U35" s="65"/>
    </row>
    <row r="36" spans="1:22" ht="16.5" thickTop="1" thickBot="1" x14ac:dyDescent="0.3">
      <c r="A36" s="100"/>
      <c r="C36" s="85"/>
      <c r="D36" s="91" t="s">
        <v>122</v>
      </c>
      <c r="E36" s="24" t="s">
        <v>149</v>
      </c>
      <c r="F36" s="71"/>
      <c r="G36" s="71"/>
      <c r="H36" s="1" t="s">
        <v>390</v>
      </c>
      <c r="I36" s="71"/>
      <c r="J36" s="1" t="s">
        <v>391</v>
      </c>
      <c r="N36" s="64"/>
      <c r="O36" s="65"/>
      <c r="P36" s="64"/>
      <c r="Q36" s="65"/>
      <c r="R36" s="64"/>
      <c r="S36" s="65"/>
      <c r="T36" s="64"/>
      <c r="U36" s="65"/>
    </row>
    <row r="37" spans="1:22" ht="16.5" thickTop="1" thickBot="1" x14ac:dyDescent="0.3">
      <c r="A37" s="100"/>
      <c r="C37" s="85"/>
      <c r="D37" s="91"/>
      <c r="E37" s="24" t="s">
        <v>150</v>
      </c>
      <c r="F37" s="71"/>
      <c r="G37" s="71"/>
      <c r="H37" s="1" t="s">
        <v>392</v>
      </c>
      <c r="I37" s="71"/>
      <c r="J37" s="1" t="s">
        <v>393</v>
      </c>
      <c r="N37" s="64"/>
      <c r="O37" s="65"/>
      <c r="P37" s="64"/>
      <c r="Q37" s="65"/>
      <c r="R37" s="64"/>
      <c r="S37" s="65"/>
      <c r="T37" s="64"/>
      <c r="U37" s="65"/>
    </row>
    <row r="38" spans="1:22" ht="16.5" thickTop="1" thickBot="1" x14ac:dyDescent="0.3">
      <c r="A38" s="100"/>
      <c r="C38" s="85"/>
      <c r="D38" s="83" t="s">
        <v>123</v>
      </c>
      <c r="E38" s="25" t="s">
        <v>268</v>
      </c>
      <c r="F38" s="1" t="s">
        <v>394</v>
      </c>
      <c r="G38" s="71"/>
      <c r="H38" s="1" t="s">
        <v>395</v>
      </c>
      <c r="I38" s="1" t="s">
        <v>396</v>
      </c>
      <c r="J38" s="1" t="s">
        <v>397</v>
      </c>
      <c r="N38" s="64"/>
      <c r="O38" s="65"/>
      <c r="P38" s="64"/>
      <c r="Q38" s="65"/>
      <c r="R38" s="64"/>
      <c r="S38" s="65"/>
      <c r="T38" s="64"/>
      <c r="U38" s="65"/>
    </row>
    <row r="39" spans="1:22" ht="16.5" thickTop="1" thickBot="1" x14ac:dyDescent="0.3">
      <c r="A39" s="100"/>
      <c r="C39" s="86"/>
      <c r="D39" s="84"/>
      <c r="E39" s="26" t="s">
        <v>269</v>
      </c>
      <c r="F39" s="70" t="s">
        <v>398</v>
      </c>
      <c r="G39" s="72"/>
      <c r="H39" s="70" t="s">
        <v>399</v>
      </c>
      <c r="I39" s="70" t="s">
        <v>400</v>
      </c>
      <c r="J39" s="70" t="s">
        <v>401</v>
      </c>
      <c r="N39" s="66"/>
      <c r="O39" s="67"/>
      <c r="P39" s="66"/>
      <c r="Q39" s="67"/>
      <c r="R39" s="66"/>
      <c r="S39" s="67"/>
      <c r="T39" s="66"/>
      <c r="U39" s="67"/>
    </row>
    <row r="40" spans="1:22" ht="15.75" thickTop="1" x14ac:dyDescent="0.25"/>
    <row r="41" spans="1:22" ht="15.75" thickBot="1" x14ac:dyDescent="0.3"/>
    <row r="42" spans="1:22" ht="28.5" customHeight="1" thickTop="1" thickBot="1" x14ac:dyDescent="0.3">
      <c r="A42" s="99" t="s">
        <v>368</v>
      </c>
      <c r="F42" s="21" t="s">
        <v>124</v>
      </c>
      <c r="G42" s="21" t="s">
        <v>266</v>
      </c>
      <c r="H42" s="21" t="s">
        <v>267</v>
      </c>
      <c r="I42" s="21" t="s">
        <v>126</v>
      </c>
      <c r="J42" s="21" t="s">
        <v>265</v>
      </c>
      <c r="L42" s="21" t="s">
        <v>361</v>
      </c>
      <c r="N42" s="94" t="s">
        <v>124</v>
      </c>
      <c r="O42" s="95"/>
      <c r="P42" s="94" t="s">
        <v>266</v>
      </c>
      <c r="Q42" s="95"/>
      <c r="R42" s="94" t="s">
        <v>267</v>
      </c>
      <c r="S42" s="95"/>
      <c r="T42" s="94" t="s">
        <v>126</v>
      </c>
      <c r="U42" s="95"/>
    </row>
    <row r="43" spans="1:22" ht="16.5" thickTop="1" thickBot="1" x14ac:dyDescent="0.3">
      <c r="A43" s="99"/>
      <c r="C43" s="88"/>
      <c r="D43" s="88"/>
      <c r="E43" s="88"/>
      <c r="N43" s="92" t="s">
        <v>362</v>
      </c>
      <c r="O43" s="93" t="s">
        <v>363</v>
      </c>
      <c r="P43" s="92" t="s">
        <v>362</v>
      </c>
      <c r="Q43" s="93" t="s">
        <v>363</v>
      </c>
      <c r="R43" s="92" t="s">
        <v>364</v>
      </c>
      <c r="S43" s="93" t="s">
        <v>363</v>
      </c>
      <c r="T43" s="92" t="s">
        <v>364</v>
      </c>
      <c r="U43" s="93" t="s">
        <v>363</v>
      </c>
    </row>
    <row r="44" spans="1:22" ht="18" customHeight="1" thickTop="1" thickBot="1" x14ac:dyDescent="0.3">
      <c r="A44" s="99"/>
      <c r="C44" s="87" t="s">
        <v>270</v>
      </c>
      <c r="D44" s="87"/>
      <c r="E44" s="87"/>
      <c r="F44" s="68">
        <v>-0.32900000000000001</v>
      </c>
      <c r="G44" s="68">
        <v>0.30199999999999999</v>
      </c>
      <c r="H44" s="68">
        <v>0.33700000000000002</v>
      </c>
      <c r="I44" s="68">
        <v>1.2030000000000001</v>
      </c>
      <c r="J44" s="68">
        <v>0.61</v>
      </c>
      <c r="N44" s="92"/>
      <c r="O44" s="93"/>
      <c r="P44" s="92"/>
      <c r="Q44" s="93"/>
      <c r="R44" s="92"/>
      <c r="S44" s="93"/>
      <c r="T44" s="92"/>
      <c r="U44" s="93"/>
    </row>
    <row r="45" spans="1:22" s="28" customFormat="1" ht="16.5" thickTop="1" thickBot="1" x14ac:dyDescent="0.3">
      <c r="A45" s="99"/>
      <c r="F45" s="1"/>
      <c r="G45" s="1"/>
      <c r="H45" s="1"/>
      <c r="I45" s="1"/>
      <c r="J45" s="1"/>
      <c r="L45" s="9"/>
      <c r="N45" s="62"/>
      <c r="O45" s="63"/>
      <c r="P45" s="62"/>
      <c r="Q45" s="63"/>
      <c r="R45" s="62"/>
      <c r="S45" s="63"/>
      <c r="T45" s="62"/>
      <c r="U45" s="63"/>
      <c r="V45" s="9"/>
    </row>
    <row r="46" spans="1:22" s="28" customFormat="1" ht="20.45" customHeight="1" thickTop="1" thickBot="1" x14ac:dyDescent="0.3">
      <c r="A46" s="99"/>
      <c r="C46" s="89" t="s">
        <v>271</v>
      </c>
      <c r="D46" s="89"/>
      <c r="E46" s="89"/>
      <c r="F46" s="69"/>
      <c r="G46" s="69"/>
      <c r="H46" s="69"/>
      <c r="I46" s="69"/>
      <c r="J46" s="69"/>
      <c r="L46" s="9"/>
      <c r="N46" s="62"/>
      <c r="O46" s="63"/>
      <c r="P46" s="62"/>
      <c r="Q46" s="63"/>
      <c r="R46" s="62"/>
      <c r="S46" s="63"/>
      <c r="T46" s="62"/>
      <c r="U46" s="63"/>
      <c r="V46" s="9"/>
    </row>
    <row r="47" spans="1:22" ht="16.5" thickTop="1" thickBot="1" x14ac:dyDescent="0.3">
      <c r="A47" s="99"/>
      <c r="C47" s="85" t="s">
        <v>272</v>
      </c>
      <c r="D47" s="90" t="s">
        <v>121</v>
      </c>
      <c r="E47" s="20" t="s">
        <v>556</v>
      </c>
      <c r="F47" s="73" t="s">
        <v>402</v>
      </c>
      <c r="G47" s="1" t="s">
        <v>403</v>
      </c>
      <c r="H47" s="1" t="s">
        <v>404</v>
      </c>
      <c r="I47" s="1" t="s">
        <v>405</v>
      </c>
      <c r="J47" s="1" t="s">
        <v>406</v>
      </c>
      <c r="N47" s="64"/>
      <c r="O47" s="65"/>
      <c r="P47" s="64"/>
      <c r="Q47" s="65"/>
      <c r="R47" s="64"/>
      <c r="S47" s="65"/>
      <c r="T47" s="64"/>
      <c r="U47" s="65"/>
    </row>
    <row r="48" spans="1:22" ht="16.5" thickTop="1" thickBot="1" x14ac:dyDescent="0.3">
      <c r="A48" s="99"/>
      <c r="C48" s="85"/>
      <c r="D48" s="90"/>
      <c r="E48" s="20" t="s">
        <v>557</v>
      </c>
      <c r="F48" s="1" t="s">
        <v>407</v>
      </c>
      <c r="G48" s="1" t="s">
        <v>408</v>
      </c>
      <c r="H48" s="1" t="s">
        <v>409</v>
      </c>
      <c r="I48" s="1" t="s">
        <v>410</v>
      </c>
      <c r="J48" s="1" t="s">
        <v>411</v>
      </c>
      <c r="N48" s="64"/>
      <c r="O48" s="65"/>
      <c r="P48" s="64"/>
      <c r="Q48" s="65"/>
      <c r="R48" s="64"/>
      <c r="S48" s="65"/>
      <c r="T48" s="64"/>
      <c r="U48" s="65"/>
    </row>
    <row r="49" spans="1:22" ht="16.5" thickTop="1" thickBot="1" x14ac:dyDescent="0.3">
      <c r="A49" s="99"/>
      <c r="C49" s="85"/>
      <c r="D49" s="91" t="s">
        <v>122</v>
      </c>
      <c r="E49" s="24" t="s">
        <v>149</v>
      </c>
      <c r="F49" s="71"/>
      <c r="G49" s="71"/>
      <c r="H49" s="1" t="s">
        <v>412</v>
      </c>
      <c r="I49" s="71"/>
      <c r="J49" s="1" t="s">
        <v>413</v>
      </c>
      <c r="N49" s="64"/>
      <c r="O49" s="65"/>
      <c r="P49" s="64"/>
      <c r="Q49" s="65"/>
      <c r="R49" s="64"/>
      <c r="S49" s="65"/>
      <c r="T49" s="64"/>
      <c r="U49" s="65"/>
    </row>
    <row r="50" spans="1:22" ht="16.5" thickTop="1" thickBot="1" x14ac:dyDescent="0.3">
      <c r="A50" s="99"/>
      <c r="C50" s="85"/>
      <c r="D50" s="91"/>
      <c r="E50" s="24" t="s">
        <v>150</v>
      </c>
      <c r="F50" s="71"/>
      <c r="G50" s="71"/>
      <c r="H50" s="1" t="s">
        <v>414</v>
      </c>
      <c r="I50" s="71"/>
      <c r="J50" s="1" t="s">
        <v>415</v>
      </c>
      <c r="N50" s="64"/>
      <c r="O50" s="65"/>
      <c r="P50" s="64"/>
      <c r="Q50" s="65"/>
      <c r="R50" s="64"/>
      <c r="S50" s="65"/>
      <c r="T50" s="64"/>
      <c r="U50" s="65"/>
    </row>
    <row r="51" spans="1:22" ht="16.5" thickTop="1" thickBot="1" x14ac:dyDescent="0.3">
      <c r="A51" s="99"/>
      <c r="C51" s="85"/>
      <c r="D51" s="83" t="s">
        <v>123</v>
      </c>
      <c r="E51" s="25" t="s">
        <v>268</v>
      </c>
      <c r="F51" s="1" t="s">
        <v>416</v>
      </c>
      <c r="G51" s="71"/>
      <c r="H51" s="1" t="s">
        <v>417</v>
      </c>
      <c r="I51" s="1" t="s">
        <v>418</v>
      </c>
      <c r="J51" s="1" t="s">
        <v>419</v>
      </c>
      <c r="N51" s="64"/>
      <c r="O51" s="65"/>
      <c r="P51" s="64"/>
      <c r="Q51" s="65"/>
      <c r="R51" s="64"/>
      <c r="S51" s="65"/>
      <c r="T51" s="64"/>
      <c r="U51" s="65"/>
    </row>
    <row r="52" spans="1:22" ht="16.5" thickTop="1" thickBot="1" x14ac:dyDescent="0.3">
      <c r="A52" s="99"/>
      <c r="C52" s="86"/>
      <c r="D52" s="84"/>
      <c r="E52" s="26" t="s">
        <v>269</v>
      </c>
      <c r="F52" s="70" t="s">
        <v>420</v>
      </c>
      <c r="G52" s="72"/>
      <c r="H52" s="70" t="s">
        <v>421</v>
      </c>
      <c r="I52" s="70" t="s">
        <v>422</v>
      </c>
      <c r="J52" s="70" t="s">
        <v>423</v>
      </c>
      <c r="N52" s="66"/>
      <c r="O52" s="67"/>
      <c r="P52" s="66"/>
      <c r="Q52" s="67"/>
      <c r="R52" s="66"/>
      <c r="S52" s="67"/>
      <c r="T52" s="66"/>
      <c r="U52" s="67"/>
    </row>
    <row r="53" spans="1:22" ht="15.75" thickTop="1" x14ac:dyDescent="0.25"/>
    <row r="54" spans="1:22" ht="15.75" thickBot="1" x14ac:dyDescent="0.3"/>
    <row r="55" spans="1:22" ht="28.5" customHeight="1" thickTop="1" thickBot="1" x14ac:dyDescent="0.3">
      <c r="A55" s="99" t="s">
        <v>369</v>
      </c>
      <c r="F55" s="21" t="s">
        <v>124</v>
      </c>
      <c r="G55" s="21" t="s">
        <v>266</v>
      </c>
      <c r="H55" s="21" t="s">
        <v>267</v>
      </c>
      <c r="I55" s="21" t="s">
        <v>126</v>
      </c>
      <c r="J55" s="21" t="s">
        <v>265</v>
      </c>
      <c r="L55" s="21" t="s">
        <v>361</v>
      </c>
      <c r="N55" s="94" t="s">
        <v>124</v>
      </c>
      <c r="O55" s="95"/>
      <c r="P55" s="94" t="s">
        <v>266</v>
      </c>
      <c r="Q55" s="95"/>
      <c r="R55" s="94" t="s">
        <v>267</v>
      </c>
      <c r="S55" s="95"/>
      <c r="T55" s="94" t="s">
        <v>126</v>
      </c>
      <c r="U55" s="95"/>
    </row>
    <row r="56" spans="1:22" ht="16.5" thickTop="1" thickBot="1" x14ac:dyDescent="0.3">
      <c r="A56" s="99"/>
      <c r="C56" s="88"/>
      <c r="D56" s="88"/>
      <c r="E56" s="88"/>
      <c r="N56" s="92" t="s">
        <v>362</v>
      </c>
      <c r="O56" s="93" t="s">
        <v>363</v>
      </c>
      <c r="P56" s="92" t="s">
        <v>362</v>
      </c>
      <c r="Q56" s="93" t="s">
        <v>363</v>
      </c>
      <c r="R56" s="92" t="s">
        <v>364</v>
      </c>
      <c r="S56" s="93" t="s">
        <v>363</v>
      </c>
      <c r="T56" s="92" t="s">
        <v>364</v>
      </c>
      <c r="U56" s="93" t="s">
        <v>363</v>
      </c>
    </row>
    <row r="57" spans="1:22" ht="18" customHeight="1" thickTop="1" thickBot="1" x14ac:dyDescent="0.3">
      <c r="A57" s="99"/>
      <c r="C57" s="87" t="s">
        <v>270</v>
      </c>
      <c r="D57" s="87"/>
      <c r="E57" s="87"/>
      <c r="F57" s="68">
        <v>-1.196</v>
      </c>
      <c r="G57" s="68">
        <v>0.45100000000000001</v>
      </c>
      <c r="H57" s="68">
        <v>0.308</v>
      </c>
      <c r="I57" s="68">
        <v>1.946</v>
      </c>
      <c r="J57" s="68">
        <v>0.81799999999999995</v>
      </c>
      <c r="N57" s="92"/>
      <c r="O57" s="93"/>
      <c r="P57" s="92"/>
      <c r="Q57" s="93"/>
      <c r="R57" s="92"/>
      <c r="S57" s="93"/>
      <c r="T57" s="92"/>
      <c r="U57" s="93"/>
    </row>
    <row r="58" spans="1:22" s="28" customFormat="1" ht="16.5" thickTop="1" thickBot="1" x14ac:dyDescent="0.3">
      <c r="A58" s="99"/>
      <c r="F58" s="1"/>
      <c r="G58" s="1"/>
      <c r="H58" s="1"/>
      <c r="I58" s="1"/>
      <c r="J58" s="1"/>
      <c r="L58" s="9"/>
      <c r="N58" s="62"/>
      <c r="O58" s="63"/>
      <c r="P58" s="62"/>
      <c r="Q58" s="63"/>
      <c r="R58" s="62"/>
      <c r="S58" s="63"/>
      <c r="T58" s="62"/>
      <c r="U58" s="63"/>
      <c r="V58" s="9"/>
    </row>
    <row r="59" spans="1:22" s="28" customFormat="1" ht="20.45" customHeight="1" thickTop="1" thickBot="1" x14ac:dyDescent="0.3">
      <c r="A59" s="99"/>
      <c r="C59" s="89" t="s">
        <v>271</v>
      </c>
      <c r="D59" s="89"/>
      <c r="E59" s="89"/>
      <c r="F59" s="69"/>
      <c r="G59" s="69"/>
      <c r="H59" s="69"/>
      <c r="I59" s="69"/>
      <c r="J59" s="69"/>
      <c r="L59" s="9"/>
      <c r="N59" s="62"/>
      <c r="O59" s="63"/>
      <c r="P59" s="62"/>
      <c r="Q59" s="63"/>
      <c r="R59" s="62"/>
      <c r="S59" s="63"/>
      <c r="T59" s="62"/>
      <c r="U59" s="63"/>
      <c r="V59" s="9"/>
    </row>
    <row r="60" spans="1:22" ht="16.5" thickTop="1" thickBot="1" x14ac:dyDescent="0.3">
      <c r="A60" s="99"/>
      <c r="C60" s="85" t="s">
        <v>272</v>
      </c>
      <c r="D60" s="90" t="s">
        <v>121</v>
      </c>
      <c r="E60" s="20" t="s">
        <v>556</v>
      </c>
      <c r="F60" s="73" t="s">
        <v>424</v>
      </c>
      <c r="G60" s="1" t="s">
        <v>425</v>
      </c>
      <c r="H60" s="1" t="s">
        <v>426</v>
      </c>
      <c r="I60" s="1" t="s">
        <v>427</v>
      </c>
      <c r="J60" s="1" t="s">
        <v>428</v>
      </c>
      <c r="N60" s="64"/>
      <c r="O60" s="65"/>
      <c r="P60" s="64"/>
      <c r="Q60" s="65"/>
      <c r="R60" s="64"/>
      <c r="S60" s="65"/>
      <c r="T60" s="64"/>
      <c r="U60" s="65"/>
    </row>
    <row r="61" spans="1:22" ht="16.5" thickTop="1" thickBot="1" x14ac:dyDescent="0.3">
      <c r="A61" s="99"/>
      <c r="C61" s="85"/>
      <c r="D61" s="90"/>
      <c r="E61" s="20" t="s">
        <v>557</v>
      </c>
      <c r="F61" s="1" t="s">
        <v>429</v>
      </c>
      <c r="G61" s="1" t="s">
        <v>430</v>
      </c>
      <c r="H61" s="1" t="s">
        <v>431</v>
      </c>
      <c r="I61" s="1" t="s">
        <v>432</v>
      </c>
      <c r="J61" s="1" t="s">
        <v>433</v>
      </c>
      <c r="N61" s="64"/>
      <c r="O61" s="65"/>
      <c r="P61" s="64"/>
      <c r="Q61" s="65"/>
      <c r="R61" s="64"/>
      <c r="S61" s="65"/>
      <c r="T61" s="64"/>
      <c r="U61" s="65"/>
    </row>
    <row r="62" spans="1:22" ht="16.5" thickTop="1" thickBot="1" x14ac:dyDescent="0.3">
      <c r="A62" s="99"/>
      <c r="C62" s="85"/>
      <c r="D62" s="91" t="s">
        <v>122</v>
      </c>
      <c r="E62" s="24" t="s">
        <v>149</v>
      </c>
      <c r="F62" s="71"/>
      <c r="G62" s="71"/>
      <c r="H62" s="1" t="s">
        <v>434</v>
      </c>
      <c r="I62" s="71"/>
      <c r="J62" s="1" t="s">
        <v>435</v>
      </c>
      <c r="N62" s="64"/>
      <c r="O62" s="65"/>
      <c r="P62" s="64"/>
      <c r="Q62" s="65"/>
      <c r="R62" s="64"/>
      <c r="S62" s="65"/>
      <c r="T62" s="64"/>
      <c r="U62" s="65"/>
    </row>
    <row r="63" spans="1:22" ht="16.5" thickTop="1" thickBot="1" x14ac:dyDescent="0.3">
      <c r="A63" s="99"/>
      <c r="C63" s="85"/>
      <c r="D63" s="91"/>
      <c r="E63" s="24" t="s">
        <v>150</v>
      </c>
      <c r="F63" s="71"/>
      <c r="G63" s="71"/>
      <c r="H63" s="1" t="s">
        <v>436</v>
      </c>
      <c r="I63" s="71"/>
      <c r="J63" s="1" t="s">
        <v>437</v>
      </c>
      <c r="N63" s="64"/>
      <c r="O63" s="65"/>
      <c r="P63" s="64"/>
      <c r="Q63" s="65"/>
      <c r="R63" s="64"/>
      <c r="S63" s="65"/>
      <c r="T63" s="64"/>
      <c r="U63" s="65"/>
    </row>
    <row r="64" spans="1:22" ht="16.5" thickTop="1" thickBot="1" x14ac:dyDescent="0.3">
      <c r="A64" s="99"/>
      <c r="C64" s="85"/>
      <c r="D64" s="83" t="s">
        <v>123</v>
      </c>
      <c r="E64" s="25" t="s">
        <v>268</v>
      </c>
      <c r="F64" s="1" t="s">
        <v>438</v>
      </c>
      <c r="G64" s="71"/>
      <c r="H64" s="1" t="s">
        <v>439</v>
      </c>
      <c r="I64" s="1" t="s">
        <v>440</v>
      </c>
      <c r="J64" s="1" t="s">
        <v>441</v>
      </c>
      <c r="N64" s="64"/>
      <c r="O64" s="65"/>
      <c r="P64" s="64"/>
      <c r="Q64" s="65"/>
      <c r="R64" s="64"/>
      <c r="S64" s="65"/>
      <c r="T64" s="64"/>
      <c r="U64" s="65"/>
    </row>
    <row r="65" spans="1:22" ht="16.5" thickTop="1" thickBot="1" x14ac:dyDescent="0.3">
      <c r="A65" s="99"/>
      <c r="C65" s="86"/>
      <c r="D65" s="84"/>
      <c r="E65" s="26" t="s">
        <v>269</v>
      </c>
      <c r="F65" s="70" t="s">
        <v>442</v>
      </c>
      <c r="G65" s="72"/>
      <c r="H65" s="70" t="s">
        <v>443</v>
      </c>
      <c r="I65" s="70" t="s">
        <v>444</v>
      </c>
      <c r="J65" s="70" t="s">
        <v>445</v>
      </c>
      <c r="N65" s="66"/>
      <c r="O65" s="67"/>
      <c r="P65" s="66"/>
      <c r="Q65" s="67"/>
      <c r="R65" s="66"/>
      <c r="S65" s="67"/>
      <c r="T65" s="66"/>
      <c r="U65" s="67"/>
    </row>
    <row r="66" spans="1:22" ht="15.75" thickTop="1" x14ac:dyDescent="0.25"/>
    <row r="67" spans="1:22" ht="15.75" thickBot="1" x14ac:dyDescent="0.3"/>
    <row r="68" spans="1:22" ht="28.5" customHeight="1" thickTop="1" thickBot="1" x14ac:dyDescent="0.3">
      <c r="A68" s="99" t="s">
        <v>370</v>
      </c>
      <c r="F68" s="21" t="s">
        <v>124</v>
      </c>
      <c r="G68" s="21" t="s">
        <v>266</v>
      </c>
      <c r="H68" s="21" t="s">
        <v>267</v>
      </c>
      <c r="I68" s="21" t="s">
        <v>126</v>
      </c>
      <c r="J68" s="21" t="s">
        <v>265</v>
      </c>
      <c r="L68" s="21" t="s">
        <v>361</v>
      </c>
      <c r="N68" s="94" t="s">
        <v>124</v>
      </c>
      <c r="O68" s="95"/>
      <c r="P68" s="94" t="s">
        <v>266</v>
      </c>
      <c r="Q68" s="95"/>
      <c r="R68" s="94" t="s">
        <v>267</v>
      </c>
      <c r="S68" s="95"/>
      <c r="T68" s="94" t="s">
        <v>126</v>
      </c>
      <c r="U68" s="95"/>
    </row>
    <row r="69" spans="1:22" ht="16.5" thickTop="1" thickBot="1" x14ac:dyDescent="0.3">
      <c r="A69" s="99"/>
      <c r="C69" s="88"/>
      <c r="D69" s="88"/>
      <c r="E69" s="88"/>
      <c r="N69" s="92" t="s">
        <v>362</v>
      </c>
      <c r="O69" s="93" t="s">
        <v>363</v>
      </c>
      <c r="P69" s="92" t="s">
        <v>362</v>
      </c>
      <c r="Q69" s="93" t="s">
        <v>363</v>
      </c>
      <c r="R69" s="92" t="s">
        <v>364</v>
      </c>
      <c r="S69" s="93" t="s">
        <v>363</v>
      </c>
      <c r="T69" s="92" t="s">
        <v>364</v>
      </c>
      <c r="U69" s="93" t="s">
        <v>363</v>
      </c>
    </row>
    <row r="70" spans="1:22" ht="18" customHeight="1" thickTop="1" thickBot="1" x14ac:dyDescent="0.3">
      <c r="A70" s="99"/>
      <c r="C70" s="87" t="s">
        <v>270</v>
      </c>
      <c r="D70" s="87"/>
      <c r="E70" s="87"/>
      <c r="F70" s="68">
        <v>-1.196</v>
      </c>
      <c r="G70" s="68">
        <v>0.45100000000000001</v>
      </c>
      <c r="H70" s="68">
        <v>0.308</v>
      </c>
      <c r="I70" s="68">
        <v>1.946</v>
      </c>
      <c r="J70" s="68">
        <v>0.81799999999999995</v>
      </c>
      <c r="N70" s="92"/>
      <c r="O70" s="93"/>
      <c r="P70" s="92"/>
      <c r="Q70" s="93"/>
      <c r="R70" s="92"/>
      <c r="S70" s="93"/>
      <c r="T70" s="92"/>
      <c r="U70" s="93"/>
    </row>
    <row r="71" spans="1:22" s="28" customFormat="1" ht="16.5" thickTop="1" thickBot="1" x14ac:dyDescent="0.3">
      <c r="A71" s="99"/>
      <c r="F71" s="1"/>
      <c r="G71" s="1"/>
      <c r="H71" s="1"/>
      <c r="I71" s="1"/>
      <c r="J71" s="1"/>
      <c r="L71" s="9"/>
      <c r="N71" s="62"/>
      <c r="O71" s="63"/>
      <c r="P71" s="62"/>
      <c r="Q71" s="63"/>
      <c r="R71" s="62"/>
      <c r="S71" s="63"/>
      <c r="T71" s="62"/>
      <c r="U71" s="63"/>
      <c r="V71" s="9"/>
    </row>
    <row r="72" spans="1:22" s="28" customFormat="1" ht="20.45" customHeight="1" thickTop="1" thickBot="1" x14ac:dyDescent="0.3">
      <c r="A72" s="99"/>
      <c r="C72" s="89" t="s">
        <v>271</v>
      </c>
      <c r="D72" s="89"/>
      <c r="E72" s="89"/>
      <c r="F72" s="69"/>
      <c r="G72" s="69"/>
      <c r="H72" s="69"/>
      <c r="I72" s="69"/>
      <c r="J72" s="69"/>
      <c r="L72" s="9"/>
      <c r="N72" s="62"/>
      <c r="O72" s="63"/>
      <c r="P72" s="62"/>
      <c r="Q72" s="63"/>
      <c r="R72" s="62"/>
      <c r="S72" s="63"/>
      <c r="T72" s="62"/>
      <c r="U72" s="63"/>
      <c r="V72" s="9"/>
    </row>
    <row r="73" spans="1:22" ht="16.5" thickTop="1" thickBot="1" x14ac:dyDescent="0.3">
      <c r="A73" s="99"/>
      <c r="C73" s="85" t="s">
        <v>272</v>
      </c>
      <c r="D73" s="90" t="s">
        <v>121</v>
      </c>
      <c r="E73" s="20" t="s">
        <v>556</v>
      </c>
      <c r="F73" s="73" t="s">
        <v>424</v>
      </c>
      <c r="G73" s="1" t="s">
        <v>425</v>
      </c>
      <c r="H73" s="1" t="s">
        <v>426</v>
      </c>
      <c r="I73" s="1" t="s">
        <v>427</v>
      </c>
      <c r="J73" s="1" t="s">
        <v>428</v>
      </c>
      <c r="N73" s="64"/>
      <c r="O73" s="65"/>
      <c r="P73" s="64"/>
      <c r="Q73" s="65"/>
      <c r="R73" s="64"/>
      <c r="S73" s="65"/>
      <c r="T73" s="64"/>
      <c r="U73" s="65"/>
    </row>
    <row r="74" spans="1:22" ht="16.5" thickTop="1" thickBot="1" x14ac:dyDescent="0.3">
      <c r="A74" s="99"/>
      <c r="C74" s="85"/>
      <c r="D74" s="90"/>
      <c r="E74" s="20" t="s">
        <v>557</v>
      </c>
      <c r="F74" s="1" t="s">
        <v>429</v>
      </c>
      <c r="G74" s="1" t="s">
        <v>430</v>
      </c>
      <c r="H74" s="1" t="s">
        <v>431</v>
      </c>
      <c r="I74" s="1" t="s">
        <v>432</v>
      </c>
      <c r="J74" s="1" t="s">
        <v>433</v>
      </c>
      <c r="N74" s="64"/>
      <c r="O74" s="65"/>
      <c r="P74" s="64"/>
      <c r="Q74" s="65"/>
      <c r="R74" s="64"/>
      <c r="S74" s="65"/>
      <c r="T74" s="64"/>
      <c r="U74" s="65"/>
    </row>
    <row r="75" spans="1:22" ht="16.5" thickTop="1" thickBot="1" x14ac:dyDescent="0.3">
      <c r="A75" s="99"/>
      <c r="C75" s="85"/>
      <c r="D75" s="91" t="s">
        <v>122</v>
      </c>
      <c r="E75" s="24" t="s">
        <v>149</v>
      </c>
      <c r="F75" s="71"/>
      <c r="G75" s="71"/>
      <c r="H75" s="1" t="s">
        <v>434</v>
      </c>
      <c r="I75" s="71"/>
      <c r="J75" s="1" t="s">
        <v>435</v>
      </c>
      <c r="N75" s="64"/>
      <c r="O75" s="65"/>
      <c r="P75" s="64"/>
      <c r="Q75" s="65"/>
      <c r="R75" s="64"/>
      <c r="S75" s="65"/>
      <c r="T75" s="64"/>
      <c r="U75" s="65"/>
    </row>
    <row r="76" spans="1:22" ht="16.5" thickTop="1" thickBot="1" x14ac:dyDescent="0.3">
      <c r="A76" s="99"/>
      <c r="C76" s="85"/>
      <c r="D76" s="91"/>
      <c r="E76" s="24" t="s">
        <v>150</v>
      </c>
      <c r="F76" s="71"/>
      <c r="G76" s="71"/>
      <c r="H76" s="1" t="s">
        <v>436</v>
      </c>
      <c r="I76" s="71"/>
      <c r="J76" s="1" t="s">
        <v>437</v>
      </c>
      <c r="N76" s="64"/>
      <c r="O76" s="65"/>
      <c r="P76" s="64"/>
      <c r="Q76" s="65"/>
      <c r="R76" s="64"/>
      <c r="S76" s="65"/>
      <c r="T76" s="64"/>
      <c r="U76" s="65"/>
    </row>
    <row r="77" spans="1:22" ht="16.5" thickTop="1" thickBot="1" x14ac:dyDescent="0.3">
      <c r="A77" s="99"/>
      <c r="C77" s="85"/>
      <c r="D77" s="83" t="s">
        <v>123</v>
      </c>
      <c r="E77" s="25" t="s">
        <v>268</v>
      </c>
      <c r="F77" s="1" t="s">
        <v>438</v>
      </c>
      <c r="G77" s="71"/>
      <c r="H77" s="1" t="s">
        <v>439</v>
      </c>
      <c r="I77" s="1" t="s">
        <v>440</v>
      </c>
      <c r="J77" s="1" t="s">
        <v>441</v>
      </c>
      <c r="N77" s="64"/>
      <c r="O77" s="65"/>
      <c r="P77" s="64"/>
      <c r="Q77" s="65"/>
      <c r="R77" s="64"/>
      <c r="S77" s="65"/>
      <c r="T77" s="64"/>
      <c r="U77" s="65"/>
    </row>
    <row r="78" spans="1:22" ht="16.5" thickTop="1" thickBot="1" x14ac:dyDescent="0.3">
      <c r="A78" s="99"/>
      <c r="C78" s="86"/>
      <c r="D78" s="84"/>
      <c r="E78" s="26" t="s">
        <v>269</v>
      </c>
      <c r="F78" s="70" t="s">
        <v>442</v>
      </c>
      <c r="G78" s="72"/>
      <c r="H78" s="70" t="s">
        <v>443</v>
      </c>
      <c r="I78" s="70" t="s">
        <v>444</v>
      </c>
      <c r="J78" s="70" t="s">
        <v>445</v>
      </c>
      <c r="N78" s="66"/>
      <c r="O78" s="67"/>
      <c r="P78" s="66"/>
      <c r="Q78" s="67"/>
      <c r="R78" s="66"/>
      <c r="S78" s="67"/>
      <c r="T78" s="66"/>
      <c r="U78" s="67"/>
    </row>
    <row r="79" spans="1:22" ht="15.75" thickTop="1" x14ac:dyDescent="0.25"/>
    <row r="80" spans="1:22" ht="15.75" thickBot="1" x14ac:dyDescent="0.3"/>
    <row r="81" spans="1:22" ht="28.5" customHeight="1" thickTop="1" thickBot="1" x14ac:dyDescent="0.3">
      <c r="A81" s="96" t="s">
        <v>371</v>
      </c>
      <c r="F81" s="21" t="s">
        <v>124</v>
      </c>
      <c r="G81" s="21" t="s">
        <v>266</v>
      </c>
      <c r="H81" s="21" t="s">
        <v>267</v>
      </c>
      <c r="I81" s="21" t="s">
        <v>126</v>
      </c>
      <c r="J81" s="21" t="s">
        <v>265</v>
      </c>
      <c r="L81" s="21" t="s">
        <v>361</v>
      </c>
      <c r="N81" s="94" t="s">
        <v>124</v>
      </c>
      <c r="O81" s="95"/>
      <c r="P81" s="94" t="s">
        <v>266</v>
      </c>
      <c r="Q81" s="95"/>
      <c r="R81" s="94" t="s">
        <v>267</v>
      </c>
      <c r="S81" s="95"/>
      <c r="T81" s="94" t="s">
        <v>126</v>
      </c>
      <c r="U81" s="95"/>
    </row>
    <row r="82" spans="1:22" ht="16.5" thickTop="1" thickBot="1" x14ac:dyDescent="0.3">
      <c r="A82" s="96"/>
      <c r="C82" s="88"/>
      <c r="D82" s="88"/>
      <c r="E82" s="88"/>
      <c r="N82" s="92" t="s">
        <v>362</v>
      </c>
      <c r="O82" s="93" t="s">
        <v>363</v>
      </c>
      <c r="P82" s="92" t="s">
        <v>362</v>
      </c>
      <c r="Q82" s="93" t="s">
        <v>363</v>
      </c>
      <c r="R82" s="92" t="s">
        <v>364</v>
      </c>
      <c r="S82" s="93" t="s">
        <v>363</v>
      </c>
      <c r="T82" s="92" t="s">
        <v>364</v>
      </c>
      <c r="U82" s="93" t="s">
        <v>363</v>
      </c>
    </row>
    <row r="83" spans="1:22" ht="18" customHeight="1" thickTop="1" thickBot="1" x14ac:dyDescent="0.3">
      <c r="A83" s="96"/>
      <c r="C83" s="87" t="s">
        <v>270</v>
      </c>
      <c r="D83" s="87"/>
      <c r="E83" s="87"/>
      <c r="F83" s="68">
        <v>-0.748</v>
      </c>
      <c r="G83" s="68">
        <v>-0.18</v>
      </c>
      <c r="H83" s="68">
        <v>-4.2000000000000003E-2</v>
      </c>
      <c r="I83" s="68">
        <v>0.85299999999999998</v>
      </c>
      <c r="J83" s="68">
        <v>0.24099999999999999</v>
      </c>
      <c r="N83" s="92"/>
      <c r="O83" s="93"/>
      <c r="P83" s="92"/>
      <c r="Q83" s="93"/>
      <c r="R83" s="92"/>
      <c r="S83" s="93"/>
      <c r="T83" s="92"/>
      <c r="U83" s="93"/>
    </row>
    <row r="84" spans="1:22" s="28" customFormat="1" ht="16.5" thickTop="1" thickBot="1" x14ac:dyDescent="0.3">
      <c r="A84" s="96"/>
      <c r="F84" s="1"/>
      <c r="G84" s="1"/>
      <c r="H84" s="1"/>
      <c r="I84" s="1"/>
      <c r="J84" s="1"/>
      <c r="L84" s="9"/>
      <c r="N84" s="62"/>
      <c r="O84" s="63"/>
      <c r="P84" s="62"/>
      <c r="Q84" s="63"/>
      <c r="R84" s="62"/>
      <c r="S84" s="63"/>
      <c r="T84" s="62"/>
      <c r="U84" s="63"/>
      <c r="V84" s="9"/>
    </row>
    <row r="85" spans="1:22" s="28" customFormat="1" ht="20.45" customHeight="1" thickTop="1" thickBot="1" x14ac:dyDescent="0.3">
      <c r="A85" s="96"/>
      <c r="C85" s="89" t="s">
        <v>271</v>
      </c>
      <c r="D85" s="89"/>
      <c r="E85" s="89"/>
      <c r="F85" s="69"/>
      <c r="G85" s="69"/>
      <c r="H85" s="69"/>
      <c r="I85" s="69"/>
      <c r="J85" s="69"/>
      <c r="L85" s="9"/>
      <c r="N85" s="62"/>
      <c r="O85" s="63"/>
      <c r="P85" s="62"/>
      <c r="Q85" s="63"/>
      <c r="R85" s="62"/>
      <c r="S85" s="63"/>
      <c r="T85" s="62"/>
      <c r="U85" s="63"/>
      <c r="V85" s="9"/>
    </row>
    <row r="86" spans="1:22" ht="16.5" thickTop="1" thickBot="1" x14ac:dyDescent="0.3">
      <c r="A86" s="96"/>
      <c r="C86" s="85" t="s">
        <v>272</v>
      </c>
      <c r="D86" s="90" t="s">
        <v>121</v>
      </c>
      <c r="E86" s="20" t="s">
        <v>556</v>
      </c>
      <c r="F86" s="73" t="s">
        <v>446</v>
      </c>
      <c r="G86" s="1" t="s">
        <v>447</v>
      </c>
      <c r="H86" s="1" t="s">
        <v>448</v>
      </c>
      <c r="I86" s="1" t="s">
        <v>449</v>
      </c>
      <c r="J86" s="1" t="s">
        <v>450</v>
      </c>
      <c r="N86" s="64"/>
      <c r="O86" s="65"/>
      <c r="P86" s="64"/>
      <c r="Q86" s="65"/>
      <c r="R86" s="64"/>
      <c r="S86" s="65"/>
      <c r="T86" s="64"/>
      <c r="U86" s="65"/>
    </row>
    <row r="87" spans="1:22" ht="16.5" thickTop="1" thickBot="1" x14ac:dyDescent="0.3">
      <c r="A87" s="96"/>
      <c r="C87" s="85"/>
      <c r="D87" s="90"/>
      <c r="E87" s="20" t="s">
        <v>557</v>
      </c>
      <c r="F87" s="1" t="s">
        <v>451</v>
      </c>
      <c r="G87" s="1" t="s">
        <v>452</v>
      </c>
      <c r="H87" s="1" t="s">
        <v>453</v>
      </c>
      <c r="I87" s="1" t="s">
        <v>454</v>
      </c>
      <c r="J87" s="1" t="s">
        <v>455</v>
      </c>
      <c r="N87" s="64"/>
      <c r="O87" s="65"/>
      <c r="P87" s="64"/>
      <c r="Q87" s="65"/>
      <c r="R87" s="64"/>
      <c r="S87" s="65"/>
      <c r="T87" s="64"/>
      <c r="U87" s="65"/>
    </row>
    <row r="88" spans="1:22" ht="16.5" thickTop="1" thickBot="1" x14ac:dyDescent="0.3">
      <c r="A88" s="96"/>
      <c r="C88" s="85"/>
      <c r="D88" s="91" t="s">
        <v>122</v>
      </c>
      <c r="E88" s="24" t="s">
        <v>149</v>
      </c>
      <c r="F88" s="71"/>
      <c r="G88" s="71"/>
      <c r="H88" s="1" t="s">
        <v>456</v>
      </c>
      <c r="I88" s="71"/>
      <c r="J88" s="1" t="s">
        <v>457</v>
      </c>
      <c r="N88" s="64"/>
      <c r="O88" s="65"/>
      <c r="P88" s="64"/>
      <c r="Q88" s="65"/>
      <c r="R88" s="64"/>
      <c r="S88" s="65"/>
      <c r="T88" s="64"/>
      <c r="U88" s="65"/>
    </row>
    <row r="89" spans="1:22" ht="16.5" thickTop="1" thickBot="1" x14ac:dyDescent="0.3">
      <c r="A89" s="96"/>
      <c r="C89" s="85"/>
      <c r="D89" s="91"/>
      <c r="E89" s="24" t="s">
        <v>150</v>
      </c>
      <c r="F89" s="71"/>
      <c r="G89" s="71"/>
      <c r="H89" s="1" t="s">
        <v>458</v>
      </c>
      <c r="I89" s="71"/>
      <c r="J89" s="1" t="s">
        <v>459</v>
      </c>
      <c r="N89" s="64"/>
      <c r="O89" s="65"/>
      <c r="P89" s="64"/>
      <c r="Q89" s="65"/>
      <c r="R89" s="64"/>
      <c r="S89" s="65"/>
      <c r="T89" s="64"/>
      <c r="U89" s="65"/>
    </row>
    <row r="90" spans="1:22" ht="16.5" thickTop="1" thickBot="1" x14ac:dyDescent="0.3">
      <c r="A90" s="96"/>
      <c r="C90" s="85"/>
      <c r="D90" s="83" t="s">
        <v>123</v>
      </c>
      <c r="E90" s="25" t="s">
        <v>268</v>
      </c>
      <c r="F90" s="1" t="s">
        <v>460</v>
      </c>
      <c r="G90" s="71"/>
      <c r="H90" s="1" t="s">
        <v>461</v>
      </c>
      <c r="I90" s="1" t="s">
        <v>462</v>
      </c>
      <c r="J90" s="1" t="s">
        <v>463</v>
      </c>
      <c r="N90" s="64"/>
      <c r="O90" s="65"/>
      <c r="P90" s="64"/>
      <c r="Q90" s="65"/>
      <c r="R90" s="64"/>
      <c r="S90" s="65"/>
      <c r="T90" s="64"/>
      <c r="U90" s="65"/>
    </row>
    <row r="91" spans="1:22" ht="16.5" thickTop="1" thickBot="1" x14ac:dyDescent="0.3">
      <c r="A91" s="96"/>
      <c r="C91" s="86"/>
      <c r="D91" s="84"/>
      <c r="E91" s="26" t="s">
        <v>269</v>
      </c>
      <c r="F91" s="70" t="s">
        <v>464</v>
      </c>
      <c r="G91" s="72"/>
      <c r="H91" s="70" t="s">
        <v>465</v>
      </c>
      <c r="I91" s="70" t="s">
        <v>466</v>
      </c>
      <c r="J91" s="70" t="s">
        <v>467</v>
      </c>
      <c r="N91" s="66"/>
      <c r="O91" s="67"/>
      <c r="P91" s="66"/>
      <c r="Q91" s="67"/>
      <c r="R91" s="66"/>
      <c r="S91" s="67"/>
      <c r="T91" s="66"/>
      <c r="U91" s="67"/>
    </row>
    <row r="92" spans="1:22" ht="15.75" thickTop="1" x14ac:dyDescent="0.25"/>
    <row r="93" spans="1:22" ht="15.75" thickBot="1" x14ac:dyDescent="0.3"/>
    <row r="94" spans="1:22" ht="28.5" customHeight="1" thickTop="1" thickBot="1" x14ac:dyDescent="0.3">
      <c r="A94" s="96" t="s">
        <v>372</v>
      </c>
      <c r="F94" s="21" t="s">
        <v>124</v>
      </c>
      <c r="G94" s="21" t="s">
        <v>266</v>
      </c>
      <c r="H94" s="21" t="s">
        <v>267</v>
      </c>
      <c r="I94" s="21" t="s">
        <v>126</v>
      </c>
      <c r="J94" s="21" t="s">
        <v>265</v>
      </c>
      <c r="L94" s="21" t="s">
        <v>361</v>
      </c>
      <c r="N94" s="94" t="s">
        <v>124</v>
      </c>
      <c r="O94" s="95"/>
      <c r="P94" s="94" t="s">
        <v>266</v>
      </c>
      <c r="Q94" s="95"/>
      <c r="R94" s="94" t="s">
        <v>267</v>
      </c>
      <c r="S94" s="95"/>
      <c r="T94" s="94" t="s">
        <v>126</v>
      </c>
      <c r="U94" s="95"/>
    </row>
    <row r="95" spans="1:22" ht="16.5" thickTop="1" thickBot="1" x14ac:dyDescent="0.3">
      <c r="A95" s="96"/>
      <c r="C95" s="88"/>
      <c r="D95" s="88"/>
      <c r="E95" s="88"/>
      <c r="N95" s="92" t="s">
        <v>362</v>
      </c>
      <c r="O95" s="93" t="s">
        <v>363</v>
      </c>
      <c r="P95" s="92" t="s">
        <v>362</v>
      </c>
      <c r="Q95" s="93" t="s">
        <v>363</v>
      </c>
      <c r="R95" s="92" t="s">
        <v>364</v>
      </c>
      <c r="S95" s="93" t="s">
        <v>363</v>
      </c>
      <c r="T95" s="92" t="s">
        <v>364</v>
      </c>
      <c r="U95" s="93" t="s">
        <v>363</v>
      </c>
    </row>
    <row r="96" spans="1:22" ht="18" customHeight="1" thickTop="1" thickBot="1" x14ac:dyDescent="0.3">
      <c r="A96" s="96"/>
      <c r="C96" s="87" t="s">
        <v>270</v>
      </c>
      <c r="D96" s="87"/>
      <c r="E96" s="87"/>
      <c r="F96" s="68">
        <v>-1.5549999999999999</v>
      </c>
      <c r="G96" s="68">
        <v>3.6999999999999998E-2</v>
      </c>
      <c r="H96" s="68">
        <v>-6.7000000000000004E-2</v>
      </c>
      <c r="I96" s="68">
        <v>1.6120000000000001</v>
      </c>
      <c r="J96" s="68">
        <v>0.46100000000000002</v>
      </c>
      <c r="N96" s="92"/>
      <c r="O96" s="93"/>
      <c r="P96" s="92"/>
      <c r="Q96" s="93"/>
      <c r="R96" s="92"/>
      <c r="S96" s="93"/>
      <c r="T96" s="92"/>
      <c r="U96" s="93"/>
    </row>
    <row r="97" spans="1:22" s="28" customFormat="1" ht="16.5" thickTop="1" thickBot="1" x14ac:dyDescent="0.3">
      <c r="A97" s="96"/>
      <c r="F97" s="1"/>
      <c r="G97" s="1"/>
      <c r="H97" s="1"/>
      <c r="I97" s="1"/>
      <c r="J97" s="1"/>
      <c r="L97" s="9"/>
      <c r="N97" s="62"/>
      <c r="O97" s="63"/>
      <c r="P97" s="62"/>
      <c r="Q97" s="63"/>
      <c r="R97" s="62"/>
      <c r="S97" s="63"/>
      <c r="T97" s="62"/>
      <c r="U97" s="63"/>
      <c r="V97" s="9"/>
    </row>
    <row r="98" spans="1:22" s="28" customFormat="1" ht="20.45" customHeight="1" thickTop="1" thickBot="1" x14ac:dyDescent="0.3">
      <c r="A98" s="96"/>
      <c r="C98" s="89" t="s">
        <v>271</v>
      </c>
      <c r="D98" s="89"/>
      <c r="E98" s="89"/>
      <c r="F98" s="69"/>
      <c r="G98" s="69"/>
      <c r="H98" s="69"/>
      <c r="I98" s="69"/>
      <c r="J98" s="69"/>
      <c r="L98" s="9"/>
      <c r="N98" s="62"/>
      <c r="O98" s="63"/>
      <c r="P98" s="62"/>
      <c r="Q98" s="63"/>
      <c r="R98" s="62"/>
      <c r="S98" s="63"/>
      <c r="T98" s="62"/>
      <c r="U98" s="63"/>
      <c r="V98" s="9"/>
    </row>
    <row r="99" spans="1:22" ht="16.5" thickTop="1" thickBot="1" x14ac:dyDescent="0.3">
      <c r="A99" s="96"/>
      <c r="C99" s="85" t="s">
        <v>272</v>
      </c>
      <c r="D99" s="90" t="s">
        <v>121</v>
      </c>
      <c r="E99" s="20" t="s">
        <v>556</v>
      </c>
      <c r="F99" s="73" t="s">
        <v>468</v>
      </c>
      <c r="G99" s="1" t="s">
        <v>469</v>
      </c>
      <c r="H99" s="1" t="s">
        <v>470</v>
      </c>
      <c r="I99" s="1" t="s">
        <v>471</v>
      </c>
      <c r="J99" s="1" t="s">
        <v>472</v>
      </c>
      <c r="N99" s="64"/>
      <c r="O99" s="65"/>
      <c r="P99" s="64"/>
      <c r="Q99" s="65"/>
      <c r="R99" s="64"/>
      <c r="S99" s="65"/>
      <c r="T99" s="64"/>
      <c r="U99" s="65"/>
    </row>
    <row r="100" spans="1:22" ht="16.5" thickTop="1" thickBot="1" x14ac:dyDescent="0.3">
      <c r="A100" s="96"/>
      <c r="C100" s="85"/>
      <c r="D100" s="90"/>
      <c r="E100" s="20" t="s">
        <v>557</v>
      </c>
      <c r="F100" s="1" t="s">
        <v>473</v>
      </c>
      <c r="G100" s="1" t="s">
        <v>474</v>
      </c>
      <c r="H100" s="1" t="s">
        <v>475</v>
      </c>
      <c r="I100" s="1" t="s">
        <v>476</v>
      </c>
      <c r="J100" s="1" t="s">
        <v>477</v>
      </c>
      <c r="N100" s="64"/>
      <c r="O100" s="65"/>
      <c r="P100" s="64"/>
      <c r="Q100" s="65"/>
      <c r="R100" s="64"/>
      <c r="S100" s="65"/>
      <c r="T100" s="64"/>
      <c r="U100" s="65"/>
    </row>
    <row r="101" spans="1:22" ht="16.5" thickTop="1" thickBot="1" x14ac:dyDescent="0.3">
      <c r="A101" s="96"/>
      <c r="C101" s="85"/>
      <c r="D101" s="91" t="s">
        <v>122</v>
      </c>
      <c r="E101" s="24" t="s">
        <v>149</v>
      </c>
      <c r="F101" s="71"/>
      <c r="G101" s="71"/>
      <c r="H101" s="1" t="s">
        <v>478</v>
      </c>
      <c r="I101" s="71"/>
      <c r="J101" s="1" t="s">
        <v>479</v>
      </c>
      <c r="N101" s="64"/>
      <c r="O101" s="65"/>
      <c r="P101" s="64"/>
      <c r="Q101" s="65"/>
      <c r="R101" s="64"/>
      <c r="S101" s="65"/>
      <c r="T101" s="64"/>
      <c r="U101" s="65"/>
    </row>
    <row r="102" spans="1:22" ht="16.5" thickTop="1" thickBot="1" x14ac:dyDescent="0.3">
      <c r="A102" s="96"/>
      <c r="C102" s="85"/>
      <c r="D102" s="91"/>
      <c r="E102" s="24" t="s">
        <v>150</v>
      </c>
      <c r="F102" s="71"/>
      <c r="G102" s="71"/>
      <c r="H102" s="1" t="s">
        <v>480</v>
      </c>
      <c r="I102" s="71"/>
      <c r="J102" s="1" t="s">
        <v>481</v>
      </c>
      <c r="N102" s="64"/>
      <c r="O102" s="65"/>
      <c r="P102" s="64"/>
      <c r="Q102" s="65"/>
      <c r="R102" s="64"/>
      <c r="S102" s="65"/>
      <c r="T102" s="64"/>
      <c r="U102" s="65"/>
    </row>
    <row r="103" spans="1:22" ht="16.5" thickTop="1" thickBot="1" x14ac:dyDescent="0.3">
      <c r="A103" s="96"/>
      <c r="C103" s="85"/>
      <c r="D103" s="83" t="s">
        <v>123</v>
      </c>
      <c r="E103" s="25" t="s">
        <v>268</v>
      </c>
      <c r="F103" s="1" t="s">
        <v>482</v>
      </c>
      <c r="G103" s="71"/>
      <c r="H103" s="1" t="s">
        <v>483</v>
      </c>
      <c r="I103" s="1" t="s">
        <v>484</v>
      </c>
      <c r="J103" s="1" t="s">
        <v>485</v>
      </c>
      <c r="N103" s="64"/>
      <c r="O103" s="65"/>
      <c r="P103" s="64"/>
      <c r="Q103" s="65"/>
      <c r="R103" s="64"/>
      <c r="S103" s="65"/>
      <c r="T103" s="64"/>
      <c r="U103" s="65"/>
    </row>
    <row r="104" spans="1:22" ht="16.5" thickTop="1" thickBot="1" x14ac:dyDescent="0.3">
      <c r="A104" s="96"/>
      <c r="C104" s="86"/>
      <c r="D104" s="84"/>
      <c r="E104" s="26" t="s">
        <v>269</v>
      </c>
      <c r="F104" s="70" t="s">
        <v>486</v>
      </c>
      <c r="G104" s="72"/>
      <c r="H104" s="70" t="s">
        <v>487</v>
      </c>
      <c r="I104" s="70" t="s">
        <v>488</v>
      </c>
      <c r="J104" s="70" t="s">
        <v>489</v>
      </c>
      <c r="N104" s="66"/>
      <c r="O104" s="67"/>
      <c r="P104" s="66"/>
      <c r="Q104" s="67"/>
      <c r="R104" s="66"/>
      <c r="S104" s="67"/>
      <c r="T104" s="66"/>
      <c r="U104" s="67"/>
    </row>
    <row r="105" spans="1:22" ht="15.75" thickTop="1" x14ac:dyDescent="0.25"/>
    <row r="106" spans="1:22" ht="15.75" thickBot="1" x14ac:dyDescent="0.3"/>
    <row r="107" spans="1:22" ht="28.5" customHeight="1" thickTop="1" thickBot="1" x14ac:dyDescent="0.3">
      <c r="A107" s="96" t="s">
        <v>373</v>
      </c>
      <c r="F107" s="21" t="s">
        <v>124</v>
      </c>
      <c r="G107" s="21" t="s">
        <v>266</v>
      </c>
      <c r="H107" s="21" t="s">
        <v>267</v>
      </c>
      <c r="I107" s="21" t="s">
        <v>126</v>
      </c>
      <c r="J107" s="21" t="s">
        <v>265</v>
      </c>
      <c r="L107" s="21" t="s">
        <v>361</v>
      </c>
      <c r="N107" s="94" t="s">
        <v>124</v>
      </c>
      <c r="O107" s="95"/>
      <c r="P107" s="94" t="s">
        <v>266</v>
      </c>
      <c r="Q107" s="95"/>
      <c r="R107" s="94" t="s">
        <v>267</v>
      </c>
      <c r="S107" s="95"/>
      <c r="T107" s="94" t="s">
        <v>126</v>
      </c>
      <c r="U107" s="95"/>
    </row>
    <row r="108" spans="1:22" ht="16.5" thickTop="1" thickBot="1" x14ac:dyDescent="0.3">
      <c r="A108" s="96"/>
      <c r="C108" s="88"/>
      <c r="D108" s="88"/>
      <c r="E108" s="88"/>
      <c r="N108" s="92" t="s">
        <v>362</v>
      </c>
      <c r="O108" s="93" t="s">
        <v>363</v>
      </c>
      <c r="P108" s="92" t="s">
        <v>362</v>
      </c>
      <c r="Q108" s="93" t="s">
        <v>363</v>
      </c>
      <c r="R108" s="92" t="s">
        <v>364</v>
      </c>
      <c r="S108" s="93" t="s">
        <v>363</v>
      </c>
      <c r="T108" s="92" t="s">
        <v>364</v>
      </c>
      <c r="U108" s="93" t="s">
        <v>363</v>
      </c>
    </row>
    <row r="109" spans="1:22" ht="18" customHeight="1" thickTop="1" thickBot="1" x14ac:dyDescent="0.3">
      <c r="A109" s="96"/>
      <c r="C109" s="87" t="s">
        <v>270</v>
      </c>
      <c r="D109" s="87"/>
      <c r="E109" s="87"/>
      <c r="F109" s="68">
        <v>-1.5549999999999999</v>
      </c>
      <c r="G109" s="68">
        <v>3.6999999999999998E-2</v>
      </c>
      <c r="H109" s="68">
        <v>-6.7000000000000004E-2</v>
      </c>
      <c r="I109" s="68">
        <v>1.6120000000000001</v>
      </c>
      <c r="J109" s="68">
        <v>0.46100000000000002</v>
      </c>
      <c r="N109" s="92"/>
      <c r="O109" s="93"/>
      <c r="P109" s="92"/>
      <c r="Q109" s="93"/>
      <c r="R109" s="92"/>
      <c r="S109" s="93"/>
      <c r="T109" s="92"/>
      <c r="U109" s="93"/>
    </row>
    <row r="110" spans="1:22" s="28" customFormat="1" ht="16.5" thickTop="1" thickBot="1" x14ac:dyDescent="0.3">
      <c r="A110" s="96"/>
      <c r="F110" s="1"/>
      <c r="G110" s="1"/>
      <c r="H110" s="1"/>
      <c r="I110" s="1"/>
      <c r="J110" s="1"/>
      <c r="L110" s="9"/>
      <c r="N110" s="62"/>
      <c r="O110" s="63"/>
      <c r="P110" s="62"/>
      <c r="Q110" s="63"/>
      <c r="R110" s="62"/>
      <c r="S110" s="63"/>
      <c r="T110" s="62"/>
      <c r="U110" s="63"/>
      <c r="V110" s="9"/>
    </row>
    <row r="111" spans="1:22" s="28" customFormat="1" ht="20.45" customHeight="1" thickTop="1" thickBot="1" x14ac:dyDescent="0.3">
      <c r="A111" s="96"/>
      <c r="C111" s="89" t="s">
        <v>271</v>
      </c>
      <c r="D111" s="89"/>
      <c r="E111" s="89"/>
      <c r="F111" s="69"/>
      <c r="G111" s="69"/>
      <c r="H111" s="69"/>
      <c r="I111" s="69"/>
      <c r="J111" s="69"/>
      <c r="L111" s="9"/>
      <c r="N111" s="62"/>
      <c r="O111" s="63"/>
      <c r="P111" s="62"/>
      <c r="Q111" s="63"/>
      <c r="R111" s="62"/>
      <c r="S111" s="63"/>
      <c r="T111" s="62"/>
      <c r="U111" s="63"/>
      <c r="V111" s="9"/>
    </row>
    <row r="112" spans="1:22" ht="16.5" thickTop="1" thickBot="1" x14ac:dyDescent="0.3">
      <c r="A112" s="96"/>
      <c r="C112" s="85" t="s">
        <v>272</v>
      </c>
      <c r="D112" s="90" t="s">
        <v>121</v>
      </c>
      <c r="E112" s="20" t="s">
        <v>556</v>
      </c>
      <c r="F112" s="73" t="s">
        <v>468</v>
      </c>
      <c r="G112" s="1" t="s">
        <v>469</v>
      </c>
      <c r="H112" s="1" t="s">
        <v>470</v>
      </c>
      <c r="I112" s="1" t="s">
        <v>471</v>
      </c>
      <c r="J112" s="1" t="s">
        <v>472</v>
      </c>
      <c r="N112" s="64"/>
      <c r="O112" s="65"/>
      <c r="P112" s="64"/>
      <c r="Q112" s="65"/>
      <c r="R112" s="64"/>
      <c r="S112" s="65"/>
      <c r="T112" s="64"/>
      <c r="U112" s="65"/>
    </row>
    <row r="113" spans="1:22" ht="16.5" thickTop="1" thickBot="1" x14ac:dyDescent="0.3">
      <c r="A113" s="96"/>
      <c r="C113" s="85"/>
      <c r="D113" s="90"/>
      <c r="E113" s="20" t="s">
        <v>557</v>
      </c>
      <c r="F113" s="1" t="s">
        <v>473</v>
      </c>
      <c r="G113" s="1" t="s">
        <v>474</v>
      </c>
      <c r="H113" s="1" t="s">
        <v>475</v>
      </c>
      <c r="I113" s="1" t="s">
        <v>476</v>
      </c>
      <c r="J113" s="1" t="s">
        <v>477</v>
      </c>
      <c r="N113" s="64"/>
      <c r="O113" s="65"/>
      <c r="P113" s="64"/>
      <c r="Q113" s="65"/>
      <c r="R113" s="64"/>
      <c r="S113" s="65"/>
      <c r="T113" s="64"/>
      <c r="U113" s="65"/>
    </row>
    <row r="114" spans="1:22" ht="16.5" thickTop="1" thickBot="1" x14ac:dyDescent="0.3">
      <c r="A114" s="96"/>
      <c r="C114" s="85"/>
      <c r="D114" s="91" t="s">
        <v>122</v>
      </c>
      <c r="E114" s="24" t="s">
        <v>149</v>
      </c>
      <c r="F114" s="71"/>
      <c r="G114" s="71"/>
      <c r="H114" s="1" t="s">
        <v>478</v>
      </c>
      <c r="I114" s="71"/>
      <c r="J114" s="1" t="s">
        <v>479</v>
      </c>
      <c r="N114" s="64"/>
      <c r="O114" s="65"/>
      <c r="P114" s="64"/>
      <c r="Q114" s="65"/>
      <c r="R114" s="64"/>
      <c r="S114" s="65"/>
      <c r="T114" s="64"/>
      <c r="U114" s="65"/>
    </row>
    <row r="115" spans="1:22" ht="16.5" thickTop="1" thickBot="1" x14ac:dyDescent="0.3">
      <c r="A115" s="96"/>
      <c r="C115" s="85"/>
      <c r="D115" s="91"/>
      <c r="E115" s="24" t="s">
        <v>150</v>
      </c>
      <c r="F115" s="71"/>
      <c r="G115" s="71"/>
      <c r="H115" s="1" t="s">
        <v>480</v>
      </c>
      <c r="I115" s="71"/>
      <c r="J115" s="1" t="s">
        <v>481</v>
      </c>
      <c r="N115" s="64"/>
      <c r="O115" s="65"/>
      <c r="P115" s="64"/>
      <c r="Q115" s="65"/>
      <c r="R115" s="64"/>
      <c r="S115" s="65"/>
      <c r="T115" s="64"/>
      <c r="U115" s="65"/>
    </row>
    <row r="116" spans="1:22" ht="16.5" thickTop="1" thickBot="1" x14ac:dyDescent="0.3">
      <c r="A116" s="96"/>
      <c r="C116" s="85"/>
      <c r="D116" s="83" t="s">
        <v>123</v>
      </c>
      <c r="E116" s="25" t="s">
        <v>268</v>
      </c>
      <c r="F116" s="1" t="s">
        <v>482</v>
      </c>
      <c r="G116" s="71"/>
      <c r="H116" s="1" t="s">
        <v>483</v>
      </c>
      <c r="I116" s="1" t="s">
        <v>484</v>
      </c>
      <c r="J116" s="1" t="s">
        <v>485</v>
      </c>
      <c r="N116" s="64"/>
      <c r="O116" s="65"/>
      <c r="P116" s="64"/>
      <c r="Q116" s="65"/>
      <c r="R116" s="64"/>
      <c r="S116" s="65"/>
      <c r="T116" s="64"/>
      <c r="U116" s="65"/>
    </row>
    <row r="117" spans="1:22" ht="16.5" thickTop="1" thickBot="1" x14ac:dyDescent="0.3">
      <c r="A117" s="96"/>
      <c r="C117" s="86"/>
      <c r="D117" s="84"/>
      <c r="E117" s="26" t="s">
        <v>269</v>
      </c>
      <c r="F117" s="70" t="s">
        <v>486</v>
      </c>
      <c r="G117" s="72"/>
      <c r="H117" s="70" t="s">
        <v>487</v>
      </c>
      <c r="I117" s="70" t="s">
        <v>488</v>
      </c>
      <c r="J117" s="70" t="s">
        <v>489</v>
      </c>
      <c r="N117" s="66"/>
      <c r="O117" s="67"/>
      <c r="P117" s="66"/>
      <c r="Q117" s="67"/>
      <c r="R117" s="66"/>
      <c r="S117" s="67"/>
      <c r="T117" s="66"/>
      <c r="U117" s="67"/>
    </row>
    <row r="118" spans="1:22" customFormat="1" ht="15.75" thickTop="1" x14ac:dyDescent="0.25"/>
    <row r="119" spans="1:22" customFormat="1" ht="15.75" thickBot="1" x14ac:dyDescent="0.3"/>
    <row r="120" spans="1:22" ht="28.5" customHeight="1" thickTop="1" thickBot="1" x14ac:dyDescent="0.3">
      <c r="A120" s="98" t="s">
        <v>374</v>
      </c>
      <c r="F120" s="21" t="s">
        <v>124</v>
      </c>
      <c r="G120" s="21" t="s">
        <v>266</v>
      </c>
      <c r="H120" s="21" t="s">
        <v>267</v>
      </c>
      <c r="I120" s="21" t="s">
        <v>126</v>
      </c>
      <c r="J120" s="21" t="s">
        <v>265</v>
      </c>
      <c r="L120" s="21" t="s">
        <v>361</v>
      </c>
      <c r="N120" s="94" t="s">
        <v>124</v>
      </c>
      <c r="O120" s="95"/>
      <c r="P120" s="94" t="s">
        <v>266</v>
      </c>
      <c r="Q120" s="95"/>
      <c r="R120" s="94" t="s">
        <v>267</v>
      </c>
      <c r="S120" s="95"/>
      <c r="T120" s="94" t="s">
        <v>126</v>
      </c>
      <c r="U120" s="95"/>
    </row>
    <row r="121" spans="1:22" ht="16.5" thickTop="1" thickBot="1" x14ac:dyDescent="0.3">
      <c r="A121" s="98"/>
      <c r="C121" s="88"/>
      <c r="D121" s="88"/>
      <c r="E121" s="88"/>
      <c r="N121" s="92" t="s">
        <v>362</v>
      </c>
      <c r="O121" s="93" t="s">
        <v>363</v>
      </c>
      <c r="P121" s="92" t="s">
        <v>362</v>
      </c>
      <c r="Q121" s="93" t="s">
        <v>363</v>
      </c>
      <c r="R121" s="92" t="s">
        <v>364</v>
      </c>
      <c r="S121" s="93" t="s">
        <v>363</v>
      </c>
      <c r="T121" s="92" t="s">
        <v>364</v>
      </c>
      <c r="U121" s="93" t="s">
        <v>363</v>
      </c>
    </row>
    <row r="122" spans="1:22" ht="18" customHeight="1" thickTop="1" thickBot="1" x14ac:dyDescent="0.3">
      <c r="A122" s="98"/>
      <c r="C122" s="87" t="s">
        <v>270</v>
      </c>
      <c r="D122" s="87"/>
      <c r="E122" s="87"/>
      <c r="F122" s="68">
        <v>-2.5089999999999999</v>
      </c>
      <c r="G122" s="68">
        <v>0.86299999999999999</v>
      </c>
      <c r="H122" s="68">
        <v>0.71699999999999997</v>
      </c>
      <c r="I122" s="68">
        <v>3.1459999999999999</v>
      </c>
      <c r="J122" s="68">
        <v>0.94899999999999995</v>
      </c>
      <c r="N122" s="92"/>
      <c r="O122" s="93"/>
      <c r="P122" s="92"/>
      <c r="Q122" s="93"/>
      <c r="R122" s="92"/>
      <c r="S122" s="93"/>
      <c r="T122" s="92"/>
      <c r="U122" s="93"/>
    </row>
    <row r="123" spans="1:22" s="28" customFormat="1" ht="16.5" thickTop="1" thickBot="1" x14ac:dyDescent="0.3">
      <c r="A123" s="98"/>
      <c r="F123" s="1"/>
      <c r="G123" s="1"/>
      <c r="H123" s="1"/>
      <c r="I123" s="1"/>
      <c r="J123" s="1"/>
      <c r="L123" s="9"/>
      <c r="N123" s="62"/>
      <c r="O123" s="63"/>
      <c r="P123" s="62"/>
      <c r="Q123" s="63"/>
      <c r="R123" s="62"/>
      <c r="S123" s="63"/>
      <c r="T123" s="62"/>
      <c r="U123" s="63"/>
      <c r="V123" s="9"/>
    </row>
    <row r="124" spans="1:22" s="28" customFormat="1" ht="20.45" customHeight="1" thickTop="1" thickBot="1" x14ac:dyDescent="0.3">
      <c r="A124" s="98"/>
      <c r="C124" s="89" t="s">
        <v>271</v>
      </c>
      <c r="D124" s="89"/>
      <c r="E124" s="89"/>
      <c r="F124" s="69"/>
      <c r="G124" s="69"/>
      <c r="H124" s="69"/>
      <c r="I124" s="69"/>
      <c r="J124" s="69"/>
      <c r="L124" s="9"/>
      <c r="N124" s="62"/>
      <c r="O124" s="63"/>
      <c r="P124" s="62"/>
      <c r="Q124" s="63"/>
      <c r="R124" s="62"/>
      <c r="S124" s="63"/>
      <c r="T124" s="62"/>
      <c r="U124" s="63"/>
      <c r="V124" s="9"/>
    </row>
    <row r="125" spans="1:22" ht="16.5" thickTop="1" thickBot="1" x14ac:dyDescent="0.3">
      <c r="A125" s="98"/>
      <c r="C125" s="85" t="s">
        <v>272</v>
      </c>
      <c r="D125" s="90" t="s">
        <v>121</v>
      </c>
      <c r="E125" s="20" t="s">
        <v>556</v>
      </c>
      <c r="F125" s="73" t="s">
        <v>490</v>
      </c>
      <c r="G125" s="1" t="s">
        <v>491</v>
      </c>
      <c r="H125" s="1" t="s">
        <v>492</v>
      </c>
      <c r="I125" s="1" t="s">
        <v>493</v>
      </c>
      <c r="J125" s="1" t="s">
        <v>494</v>
      </c>
      <c r="N125" s="64"/>
      <c r="O125" s="65"/>
      <c r="P125" s="64"/>
      <c r="Q125" s="65"/>
      <c r="R125" s="64"/>
      <c r="S125" s="65"/>
      <c r="T125" s="64"/>
      <c r="U125" s="65"/>
    </row>
    <row r="126" spans="1:22" ht="16.5" thickTop="1" thickBot="1" x14ac:dyDescent="0.3">
      <c r="A126" s="98"/>
      <c r="C126" s="85"/>
      <c r="D126" s="90"/>
      <c r="E126" s="20" t="s">
        <v>557</v>
      </c>
      <c r="F126" s="1" t="s">
        <v>495</v>
      </c>
      <c r="G126" s="1" t="s">
        <v>496</v>
      </c>
      <c r="H126" s="1" t="s">
        <v>497</v>
      </c>
      <c r="I126" s="1" t="s">
        <v>498</v>
      </c>
      <c r="J126" s="1" t="s">
        <v>499</v>
      </c>
      <c r="N126" s="64"/>
      <c r="O126" s="65"/>
      <c r="P126" s="64"/>
      <c r="Q126" s="65"/>
      <c r="R126" s="64"/>
      <c r="S126" s="65"/>
      <c r="T126" s="64"/>
      <c r="U126" s="65"/>
    </row>
    <row r="127" spans="1:22" ht="16.5" thickTop="1" thickBot="1" x14ac:dyDescent="0.3">
      <c r="A127" s="98"/>
      <c r="C127" s="85"/>
      <c r="D127" s="91" t="s">
        <v>122</v>
      </c>
      <c r="E127" s="24" t="s">
        <v>149</v>
      </c>
      <c r="F127" s="71"/>
      <c r="G127" s="71"/>
      <c r="H127" s="1" t="s">
        <v>500</v>
      </c>
      <c r="I127" s="71"/>
      <c r="J127" s="1" t="s">
        <v>501</v>
      </c>
      <c r="N127" s="64"/>
      <c r="O127" s="65"/>
      <c r="P127" s="64"/>
      <c r="Q127" s="65"/>
      <c r="R127" s="64"/>
      <c r="S127" s="65"/>
      <c r="T127" s="64"/>
      <c r="U127" s="65"/>
    </row>
    <row r="128" spans="1:22" ht="16.5" thickTop="1" thickBot="1" x14ac:dyDescent="0.3">
      <c r="A128" s="98"/>
      <c r="C128" s="85"/>
      <c r="D128" s="91"/>
      <c r="E128" s="24" t="s">
        <v>150</v>
      </c>
      <c r="F128" s="71"/>
      <c r="G128" s="71"/>
      <c r="H128" s="1" t="s">
        <v>502</v>
      </c>
      <c r="I128" s="71"/>
      <c r="J128" s="1" t="s">
        <v>503</v>
      </c>
      <c r="N128" s="64"/>
      <c r="O128" s="65"/>
      <c r="P128" s="64"/>
      <c r="Q128" s="65"/>
      <c r="R128" s="64"/>
      <c r="S128" s="65"/>
      <c r="T128" s="64"/>
      <c r="U128" s="65"/>
    </row>
    <row r="129" spans="1:22" ht="16.5" thickTop="1" thickBot="1" x14ac:dyDescent="0.3">
      <c r="A129" s="98"/>
      <c r="C129" s="85"/>
      <c r="D129" s="83" t="s">
        <v>123</v>
      </c>
      <c r="E129" s="25" t="s">
        <v>268</v>
      </c>
      <c r="F129" s="1" t="s">
        <v>504</v>
      </c>
      <c r="G129" s="71"/>
      <c r="H129" s="1" t="s">
        <v>505</v>
      </c>
      <c r="I129" s="1" t="s">
        <v>506</v>
      </c>
      <c r="J129" s="1" t="s">
        <v>507</v>
      </c>
      <c r="N129" s="64"/>
      <c r="O129" s="65"/>
      <c r="P129" s="64"/>
      <c r="Q129" s="65"/>
      <c r="R129" s="64"/>
      <c r="S129" s="65"/>
      <c r="T129" s="64"/>
      <c r="U129" s="65"/>
    </row>
    <row r="130" spans="1:22" ht="16.5" thickTop="1" thickBot="1" x14ac:dyDescent="0.3">
      <c r="A130" s="98"/>
      <c r="C130" s="86"/>
      <c r="D130" s="84"/>
      <c r="E130" s="26" t="s">
        <v>269</v>
      </c>
      <c r="F130" s="70" t="s">
        <v>508</v>
      </c>
      <c r="G130" s="72"/>
      <c r="H130" s="70" t="s">
        <v>509</v>
      </c>
      <c r="I130" s="70" t="s">
        <v>510</v>
      </c>
      <c r="J130" s="70" t="s">
        <v>511</v>
      </c>
      <c r="N130" s="66"/>
      <c r="O130" s="67"/>
      <c r="P130" s="66"/>
      <c r="Q130" s="67"/>
      <c r="R130" s="66"/>
      <c r="S130" s="67"/>
      <c r="T130" s="66"/>
      <c r="U130" s="67"/>
    </row>
    <row r="131" spans="1:22" ht="15.75" thickTop="1" x14ac:dyDescent="0.25"/>
    <row r="132" spans="1:22" ht="15.75" thickBot="1" x14ac:dyDescent="0.3"/>
    <row r="133" spans="1:22" ht="28.5" customHeight="1" thickTop="1" thickBot="1" x14ac:dyDescent="0.3">
      <c r="A133" s="98" t="s">
        <v>375</v>
      </c>
      <c r="F133" s="21" t="s">
        <v>124</v>
      </c>
      <c r="G133" s="21" t="s">
        <v>266</v>
      </c>
      <c r="H133" s="21" t="s">
        <v>267</v>
      </c>
      <c r="I133" s="21" t="s">
        <v>126</v>
      </c>
      <c r="J133" s="21" t="s">
        <v>265</v>
      </c>
      <c r="L133" s="21" t="s">
        <v>361</v>
      </c>
      <c r="N133" s="94" t="s">
        <v>124</v>
      </c>
      <c r="O133" s="95"/>
      <c r="P133" s="94" t="s">
        <v>266</v>
      </c>
      <c r="Q133" s="95"/>
      <c r="R133" s="94" t="s">
        <v>267</v>
      </c>
      <c r="S133" s="95"/>
      <c r="T133" s="94" t="s">
        <v>126</v>
      </c>
      <c r="U133" s="95"/>
    </row>
    <row r="134" spans="1:22" ht="16.5" thickTop="1" thickBot="1" x14ac:dyDescent="0.3">
      <c r="A134" s="98"/>
      <c r="C134" s="88"/>
      <c r="D134" s="88"/>
      <c r="E134" s="88"/>
      <c r="N134" s="92" t="s">
        <v>362</v>
      </c>
      <c r="O134" s="93" t="s">
        <v>363</v>
      </c>
      <c r="P134" s="92" t="s">
        <v>362</v>
      </c>
      <c r="Q134" s="93" t="s">
        <v>363</v>
      </c>
      <c r="R134" s="92" t="s">
        <v>364</v>
      </c>
      <c r="S134" s="93" t="s">
        <v>363</v>
      </c>
      <c r="T134" s="92" t="s">
        <v>364</v>
      </c>
      <c r="U134" s="93" t="s">
        <v>363</v>
      </c>
    </row>
    <row r="135" spans="1:22" ht="18" customHeight="1" thickTop="1" thickBot="1" x14ac:dyDescent="0.3">
      <c r="A135" s="98"/>
      <c r="C135" s="87" t="s">
        <v>270</v>
      </c>
      <c r="D135" s="87"/>
      <c r="E135" s="87"/>
      <c r="F135" s="68">
        <v>-2.129</v>
      </c>
      <c r="G135" s="68">
        <v>0.45200000000000001</v>
      </c>
      <c r="H135" s="68">
        <v>0.67700000000000005</v>
      </c>
      <c r="I135" s="68">
        <v>2.8370000000000002</v>
      </c>
      <c r="J135" s="68">
        <v>1.1719999999999999</v>
      </c>
      <c r="N135" s="92"/>
      <c r="O135" s="93"/>
      <c r="P135" s="92"/>
      <c r="Q135" s="93"/>
      <c r="R135" s="92"/>
      <c r="S135" s="93"/>
      <c r="T135" s="92"/>
      <c r="U135" s="93"/>
    </row>
    <row r="136" spans="1:22" s="28" customFormat="1" ht="16.5" thickTop="1" thickBot="1" x14ac:dyDescent="0.3">
      <c r="A136" s="98"/>
      <c r="F136" s="1"/>
      <c r="G136" s="1"/>
      <c r="H136" s="1"/>
      <c r="I136" s="1"/>
      <c r="J136" s="1"/>
      <c r="L136" s="9"/>
      <c r="N136" s="62"/>
      <c r="O136" s="63"/>
      <c r="P136" s="62"/>
      <c r="Q136" s="63"/>
      <c r="R136" s="62"/>
      <c r="S136" s="63"/>
      <c r="T136" s="62"/>
      <c r="U136" s="63"/>
      <c r="V136" s="9"/>
    </row>
    <row r="137" spans="1:22" s="28" customFormat="1" ht="20.45" customHeight="1" thickTop="1" thickBot="1" x14ac:dyDescent="0.3">
      <c r="A137" s="98"/>
      <c r="C137" s="89" t="s">
        <v>271</v>
      </c>
      <c r="D137" s="89"/>
      <c r="E137" s="89"/>
      <c r="F137" s="69"/>
      <c r="G137" s="69"/>
      <c r="H137" s="69"/>
      <c r="I137" s="69"/>
      <c r="J137" s="69"/>
      <c r="L137" s="9"/>
      <c r="N137" s="62"/>
      <c r="O137" s="63"/>
      <c r="P137" s="62"/>
      <c r="Q137" s="63"/>
      <c r="R137" s="62"/>
      <c r="S137" s="63"/>
      <c r="T137" s="62"/>
      <c r="U137" s="63"/>
      <c r="V137" s="9"/>
    </row>
    <row r="138" spans="1:22" ht="16.5" thickTop="1" thickBot="1" x14ac:dyDescent="0.3">
      <c r="A138" s="98"/>
      <c r="C138" s="85" t="s">
        <v>272</v>
      </c>
      <c r="D138" s="90" t="s">
        <v>121</v>
      </c>
      <c r="E138" s="20" t="s">
        <v>556</v>
      </c>
      <c r="F138" s="73" t="s">
        <v>512</v>
      </c>
      <c r="G138" s="1" t="s">
        <v>513</v>
      </c>
      <c r="H138" s="1" t="s">
        <v>514</v>
      </c>
      <c r="I138" s="1" t="s">
        <v>515</v>
      </c>
      <c r="J138" s="1" t="s">
        <v>516</v>
      </c>
      <c r="N138" s="64"/>
      <c r="O138" s="65"/>
      <c r="P138" s="64"/>
      <c r="Q138" s="65"/>
      <c r="R138" s="64"/>
      <c r="S138" s="65"/>
      <c r="T138" s="64"/>
      <c r="U138" s="65"/>
    </row>
    <row r="139" spans="1:22" ht="16.5" thickTop="1" thickBot="1" x14ac:dyDescent="0.3">
      <c r="A139" s="98"/>
      <c r="C139" s="85"/>
      <c r="D139" s="90"/>
      <c r="E139" s="20" t="s">
        <v>557</v>
      </c>
      <c r="F139" s="1" t="s">
        <v>517</v>
      </c>
      <c r="G139" s="1" t="s">
        <v>518</v>
      </c>
      <c r="H139" s="1" t="s">
        <v>519</v>
      </c>
      <c r="I139" s="1" t="s">
        <v>520</v>
      </c>
      <c r="J139" s="1" t="s">
        <v>521</v>
      </c>
      <c r="N139" s="64"/>
      <c r="O139" s="65"/>
      <c r="P139" s="64"/>
      <c r="Q139" s="65"/>
      <c r="R139" s="64"/>
      <c r="S139" s="65"/>
      <c r="T139" s="64"/>
      <c r="U139" s="65"/>
    </row>
    <row r="140" spans="1:22" ht="16.5" thickTop="1" thickBot="1" x14ac:dyDescent="0.3">
      <c r="A140" s="98"/>
      <c r="C140" s="85"/>
      <c r="D140" s="91" t="s">
        <v>122</v>
      </c>
      <c r="E140" s="24" t="s">
        <v>149</v>
      </c>
      <c r="F140" s="71"/>
      <c r="G140" s="71"/>
      <c r="H140" s="1" t="s">
        <v>522</v>
      </c>
      <c r="I140" s="71"/>
      <c r="J140" s="1" t="s">
        <v>523</v>
      </c>
      <c r="N140" s="64"/>
      <c r="O140" s="65"/>
      <c r="P140" s="64"/>
      <c r="Q140" s="65"/>
      <c r="R140" s="64"/>
      <c r="S140" s="65"/>
      <c r="T140" s="64"/>
      <c r="U140" s="65"/>
    </row>
    <row r="141" spans="1:22" ht="16.5" thickTop="1" thickBot="1" x14ac:dyDescent="0.3">
      <c r="A141" s="98"/>
      <c r="C141" s="85"/>
      <c r="D141" s="91"/>
      <c r="E141" s="24" t="s">
        <v>150</v>
      </c>
      <c r="F141" s="71"/>
      <c r="G141" s="71"/>
      <c r="H141" s="1" t="s">
        <v>524</v>
      </c>
      <c r="I141" s="71"/>
      <c r="J141" s="1" t="s">
        <v>525</v>
      </c>
      <c r="N141" s="64"/>
      <c r="O141" s="65"/>
      <c r="P141" s="64"/>
      <c r="Q141" s="65"/>
      <c r="R141" s="64"/>
      <c r="S141" s="65"/>
      <c r="T141" s="64"/>
      <c r="U141" s="65"/>
    </row>
    <row r="142" spans="1:22" ht="16.5" thickTop="1" thickBot="1" x14ac:dyDescent="0.3">
      <c r="A142" s="98"/>
      <c r="C142" s="85"/>
      <c r="D142" s="83" t="s">
        <v>123</v>
      </c>
      <c r="E142" s="25" t="s">
        <v>268</v>
      </c>
      <c r="F142" s="1" t="s">
        <v>526</v>
      </c>
      <c r="G142" s="71"/>
      <c r="H142" s="1" t="s">
        <v>527</v>
      </c>
      <c r="I142" s="1" t="s">
        <v>528</v>
      </c>
      <c r="J142" s="1" t="s">
        <v>529</v>
      </c>
      <c r="N142" s="64"/>
      <c r="O142" s="65"/>
      <c r="P142" s="64"/>
      <c r="Q142" s="65"/>
      <c r="R142" s="64"/>
      <c r="S142" s="65"/>
      <c r="T142" s="64"/>
      <c r="U142" s="65"/>
    </row>
    <row r="143" spans="1:22" ht="16.5" thickTop="1" thickBot="1" x14ac:dyDescent="0.3">
      <c r="A143" s="98"/>
      <c r="C143" s="86"/>
      <c r="D143" s="84"/>
      <c r="E143" s="26" t="s">
        <v>269</v>
      </c>
      <c r="F143" s="70" t="s">
        <v>530</v>
      </c>
      <c r="G143" s="72"/>
      <c r="H143" s="70" t="s">
        <v>531</v>
      </c>
      <c r="I143" s="70" t="s">
        <v>532</v>
      </c>
      <c r="J143" s="70" t="s">
        <v>533</v>
      </c>
      <c r="N143" s="66"/>
      <c r="O143" s="67"/>
      <c r="P143" s="66"/>
      <c r="Q143" s="67"/>
      <c r="R143" s="66"/>
      <c r="S143" s="67"/>
      <c r="T143" s="66"/>
      <c r="U143" s="67"/>
    </row>
    <row r="144" spans="1:22" ht="15.75" thickTop="1" x14ac:dyDescent="0.25"/>
    <row r="145" spans="1:22" ht="15.75" thickBot="1" x14ac:dyDescent="0.3"/>
    <row r="146" spans="1:22" ht="28.5" customHeight="1" thickTop="1" thickBot="1" x14ac:dyDescent="0.3">
      <c r="A146" s="98" t="s">
        <v>376</v>
      </c>
      <c r="F146" s="21" t="s">
        <v>124</v>
      </c>
      <c r="G146" s="21" t="s">
        <v>266</v>
      </c>
      <c r="H146" s="21" t="s">
        <v>267</v>
      </c>
      <c r="I146" s="21" t="s">
        <v>126</v>
      </c>
      <c r="J146" s="21" t="s">
        <v>265</v>
      </c>
      <c r="L146" s="21" t="s">
        <v>361</v>
      </c>
      <c r="N146" s="94" t="s">
        <v>124</v>
      </c>
      <c r="O146" s="95"/>
      <c r="P146" s="94" t="s">
        <v>266</v>
      </c>
      <c r="Q146" s="95"/>
      <c r="R146" s="94" t="s">
        <v>267</v>
      </c>
      <c r="S146" s="95"/>
      <c r="T146" s="94" t="s">
        <v>126</v>
      </c>
      <c r="U146" s="95"/>
    </row>
    <row r="147" spans="1:22" ht="16.5" thickTop="1" thickBot="1" x14ac:dyDescent="0.3">
      <c r="A147" s="98"/>
      <c r="C147" s="88"/>
      <c r="D147" s="88"/>
      <c r="E147" s="88"/>
      <c r="N147" s="92" t="s">
        <v>362</v>
      </c>
      <c r="O147" s="93" t="s">
        <v>363</v>
      </c>
      <c r="P147" s="92" t="s">
        <v>362</v>
      </c>
      <c r="Q147" s="93" t="s">
        <v>363</v>
      </c>
      <c r="R147" s="92" t="s">
        <v>364</v>
      </c>
      <c r="S147" s="93" t="s">
        <v>363</v>
      </c>
      <c r="T147" s="92" t="s">
        <v>364</v>
      </c>
      <c r="U147" s="93" t="s">
        <v>363</v>
      </c>
    </row>
    <row r="148" spans="1:22" ht="18" customHeight="1" thickTop="1" thickBot="1" x14ac:dyDescent="0.3">
      <c r="A148" s="98"/>
      <c r="C148" s="87" t="s">
        <v>270</v>
      </c>
      <c r="D148" s="87"/>
      <c r="E148" s="87"/>
      <c r="F148" s="68">
        <v>-1.8080000000000001</v>
      </c>
      <c r="G148" s="68">
        <v>0.39</v>
      </c>
      <c r="H148" s="68">
        <v>0.67</v>
      </c>
      <c r="I148" s="68">
        <v>2.6840000000000002</v>
      </c>
      <c r="J148" s="68">
        <v>1.3120000000000001</v>
      </c>
      <c r="N148" s="92"/>
      <c r="O148" s="93"/>
      <c r="P148" s="92"/>
      <c r="Q148" s="93"/>
      <c r="R148" s="92"/>
      <c r="S148" s="93"/>
      <c r="T148" s="92"/>
      <c r="U148" s="93"/>
    </row>
    <row r="149" spans="1:22" s="28" customFormat="1" ht="16.5" thickTop="1" thickBot="1" x14ac:dyDescent="0.3">
      <c r="A149" s="98"/>
      <c r="F149" s="1"/>
      <c r="G149" s="1"/>
      <c r="H149" s="1"/>
      <c r="I149" s="1"/>
      <c r="J149" s="1"/>
      <c r="L149" s="9"/>
      <c r="N149" s="62"/>
      <c r="O149" s="63"/>
      <c r="P149" s="62"/>
      <c r="Q149" s="63"/>
      <c r="R149" s="62"/>
      <c r="S149" s="63"/>
      <c r="T149" s="62"/>
      <c r="U149" s="63"/>
      <c r="V149" s="9"/>
    </row>
    <row r="150" spans="1:22" s="28" customFormat="1" ht="20.45" customHeight="1" thickTop="1" thickBot="1" x14ac:dyDescent="0.3">
      <c r="A150" s="98"/>
      <c r="C150" s="89" t="s">
        <v>271</v>
      </c>
      <c r="D150" s="89"/>
      <c r="E150" s="89"/>
      <c r="F150" s="69"/>
      <c r="G150" s="69"/>
      <c r="H150" s="69"/>
      <c r="I150" s="69"/>
      <c r="J150" s="69"/>
      <c r="L150" s="9"/>
      <c r="N150" s="62"/>
      <c r="O150" s="63"/>
      <c r="P150" s="62"/>
      <c r="Q150" s="63"/>
      <c r="R150" s="62"/>
      <c r="S150" s="63"/>
      <c r="T150" s="62"/>
      <c r="U150" s="63"/>
      <c r="V150" s="9"/>
    </row>
    <row r="151" spans="1:22" ht="16.5" thickTop="1" thickBot="1" x14ac:dyDescent="0.3">
      <c r="A151" s="98"/>
      <c r="C151" s="85" t="s">
        <v>272</v>
      </c>
      <c r="D151" s="90" t="s">
        <v>121</v>
      </c>
      <c r="E151" s="20" t="s">
        <v>556</v>
      </c>
      <c r="F151" s="73" t="s">
        <v>534</v>
      </c>
      <c r="G151" s="1" t="s">
        <v>535</v>
      </c>
      <c r="H151" s="1" t="s">
        <v>536</v>
      </c>
      <c r="I151" s="1" t="s">
        <v>537</v>
      </c>
      <c r="J151" s="1" t="s">
        <v>538</v>
      </c>
      <c r="N151" s="64"/>
      <c r="O151" s="65"/>
      <c r="P151" s="64"/>
      <c r="Q151" s="65"/>
      <c r="R151" s="64"/>
      <c r="S151" s="65"/>
      <c r="T151" s="64"/>
      <c r="U151" s="65"/>
    </row>
    <row r="152" spans="1:22" ht="16.5" thickTop="1" thickBot="1" x14ac:dyDescent="0.3">
      <c r="A152" s="98"/>
      <c r="C152" s="85"/>
      <c r="D152" s="90"/>
      <c r="E152" s="20" t="s">
        <v>557</v>
      </c>
      <c r="F152" s="1" t="s">
        <v>539</v>
      </c>
      <c r="G152" s="1" t="s">
        <v>540</v>
      </c>
      <c r="H152" s="1" t="s">
        <v>541</v>
      </c>
      <c r="I152" s="1" t="s">
        <v>542</v>
      </c>
      <c r="J152" s="1" t="s">
        <v>543</v>
      </c>
      <c r="N152" s="64"/>
      <c r="O152" s="65"/>
      <c r="P152" s="64"/>
      <c r="Q152" s="65"/>
      <c r="R152" s="64"/>
      <c r="S152" s="65"/>
      <c r="T152" s="64"/>
      <c r="U152" s="65"/>
    </row>
    <row r="153" spans="1:22" ht="16.5" thickTop="1" thickBot="1" x14ac:dyDescent="0.3">
      <c r="A153" s="98"/>
      <c r="C153" s="85"/>
      <c r="D153" s="91" t="s">
        <v>122</v>
      </c>
      <c r="E153" s="24" t="s">
        <v>149</v>
      </c>
      <c r="F153" s="71"/>
      <c r="G153" s="71"/>
      <c r="H153" s="1" t="s">
        <v>544</v>
      </c>
      <c r="I153" s="71"/>
      <c r="J153" s="1" t="s">
        <v>545</v>
      </c>
      <c r="N153" s="64"/>
      <c r="O153" s="65"/>
      <c r="P153" s="64"/>
      <c r="Q153" s="65"/>
      <c r="R153" s="64"/>
      <c r="S153" s="65"/>
      <c r="T153" s="64"/>
      <c r="U153" s="65"/>
    </row>
    <row r="154" spans="1:22" ht="16.5" thickTop="1" thickBot="1" x14ac:dyDescent="0.3">
      <c r="A154" s="98"/>
      <c r="C154" s="85"/>
      <c r="D154" s="91"/>
      <c r="E154" s="24" t="s">
        <v>150</v>
      </c>
      <c r="F154" s="71"/>
      <c r="G154" s="71"/>
      <c r="H154" s="1" t="s">
        <v>546</v>
      </c>
      <c r="I154" s="71"/>
      <c r="J154" s="1" t="s">
        <v>547</v>
      </c>
      <c r="N154" s="64"/>
      <c r="O154" s="65"/>
      <c r="P154" s="64"/>
      <c r="Q154" s="65"/>
      <c r="R154" s="64"/>
      <c r="S154" s="65"/>
      <c r="T154" s="64"/>
      <c r="U154" s="65"/>
    </row>
    <row r="155" spans="1:22" ht="16.5" thickTop="1" thickBot="1" x14ac:dyDescent="0.3">
      <c r="A155" s="98"/>
      <c r="C155" s="85"/>
      <c r="D155" s="83" t="s">
        <v>123</v>
      </c>
      <c r="E155" s="25" t="s">
        <v>268</v>
      </c>
      <c r="F155" s="1" t="s">
        <v>548</v>
      </c>
      <c r="G155" s="71"/>
      <c r="H155" s="1" t="s">
        <v>549</v>
      </c>
      <c r="I155" s="1" t="s">
        <v>550</v>
      </c>
      <c r="J155" s="1" t="s">
        <v>551</v>
      </c>
      <c r="N155" s="64"/>
      <c r="O155" s="65"/>
      <c r="P155" s="64"/>
      <c r="Q155" s="65"/>
      <c r="R155" s="64"/>
      <c r="S155" s="65"/>
      <c r="T155" s="64"/>
      <c r="U155" s="65"/>
    </row>
    <row r="156" spans="1:22" ht="16.5" thickTop="1" thickBot="1" x14ac:dyDescent="0.3">
      <c r="A156" s="98"/>
      <c r="C156" s="86"/>
      <c r="D156" s="84"/>
      <c r="E156" s="26" t="s">
        <v>269</v>
      </c>
      <c r="F156" s="70" t="s">
        <v>552</v>
      </c>
      <c r="G156" s="72"/>
      <c r="H156" s="70" t="s">
        <v>553</v>
      </c>
      <c r="I156" s="70" t="s">
        <v>554</v>
      </c>
      <c r="J156" s="70" t="s">
        <v>555</v>
      </c>
      <c r="N156" s="66"/>
      <c r="O156" s="67"/>
      <c r="P156" s="66"/>
      <c r="Q156" s="67"/>
      <c r="R156" s="66"/>
      <c r="S156" s="67"/>
      <c r="T156" s="66"/>
      <c r="U156" s="67"/>
    </row>
    <row r="157" spans="1:22" ht="15.75" thickTop="1" x14ac:dyDescent="0.25"/>
    <row r="158" spans="1:22" ht="15.75" thickBot="1" x14ac:dyDescent="0.3"/>
    <row r="159" spans="1:22" ht="28.5" customHeight="1" thickTop="1" thickBot="1" x14ac:dyDescent="0.3">
      <c r="A159" s="98" t="s">
        <v>377</v>
      </c>
      <c r="F159" s="21" t="s">
        <v>124</v>
      </c>
      <c r="G159" s="21" t="s">
        <v>266</v>
      </c>
      <c r="H159" s="21" t="s">
        <v>267</v>
      </c>
      <c r="I159" s="21" t="s">
        <v>126</v>
      </c>
      <c r="J159" s="21" t="s">
        <v>265</v>
      </c>
      <c r="L159" s="21" t="s">
        <v>361</v>
      </c>
      <c r="N159" s="94" t="s">
        <v>124</v>
      </c>
      <c r="O159" s="95"/>
      <c r="P159" s="94" t="s">
        <v>266</v>
      </c>
      <c r="Q159" s="95"/>
      <c r="R159" s="94" t="s">
        <v>267</v>
      </c>
      <c r="S159" s="95"/>
      <c r="T159" s="94" t="s">
        <v>126</v>
      </c>
      <c r="U159" s="95"/>
    </row>
    <row r="160" spans="1:22" ht="16.5" thickTop="1" thickBot="1" x14ac:dyDescent="0.3">
      <c r="A160" s="98"/>
      <c r="C160" s="88"/>
      <c r="D160" s="88"/>
      <c r="E160" s="88"/>
      <c r="N160" s="92" t="s">
        <v>362</v>
      </c>
      <c r="O160" s="93" t="s">
        <v>363</v>
      </c>
      <c r="P160" s="92" t="s">
        <v>362</v>
      </c>
      <c r="Q160" s="93" t="s">
        <v>363</v>
      </c>
      <c r="R160" s="92" t="s">
        <v>364</v>
      </c>
      <c r="S160" s="93" t="s">
        <v>363</v>
      </c>
      <c r="T160" s="92" t="s">
        <v>364</v>
      </c>
      <c r="U160" s="93" t="s">
        <v>363</v>
      </c>
    </row>
    <row r="161" spans="1:22" ht="18" customHeight="1" thickTop="1" thickBot="1" x14ac:dyDescent="0.3">
      <c r="A161" s="98"/>
      <c r="C161" s="87" t="s">
        <v>270</v>
      </c>
      <c r="D161" s="87"/>
      <c r="E161" s="87"/>
      <c r="F161" s="29"/>
      <c r="G161" s="29"/>
      <c r="H161" s="29"/>
      <c r="I161" s="29"/>
      <c r="J161" s="29"/>
      <c r="N161" s="92"/>
      <c r="O161" s="93"/>
      <c r="P161" s="92"/>
      <c r="Q161" s="93"/>
      <c r="R161" s="92"/>
      <c r="S161" s="93"/>
      <c r="T161" s="92"/>
      <c r="U161" s="93"/>
    </row>
    <row r="162" spans="1:22" s="28" customFormat="1" ht="16.5" thickTop="1" thickBot="1" x14ac:dyDescent="0.3">
      <c r="A162" s="98"/>
      <c r="L162" s="9"/>
      <c r="N162" s="62"/>
      <c r="O162" s="63"/>
      <c r="P162" s="62"/>
      <c r="Q162" s="63"/>
      <c r="R162" s="62"/>
      <c r="S162" s="63"/>
      <c r="T162" s="62"/>
      <c r="U162" s="63"/>
      <c r="V162" s="9"/>
    </row>
    <row r="163" spans="1:22" s="28" customFormat="1" ht="20.45" customHeight="1" thickTop="1" thickBot="1" x14ac:dyDescent="0.3">
      <c r="A163" s="98"/>
      <c r="C163" s="89" t="s">
        <v>271</v>
      </c>
      <c r="D163" s="89"/>
      <c r="E163" s="89"/>
      <c r="F163" s="27"/>
      <c r="G163" s="27"/>
      <c r="H163" s="27"/>
      <c r="I163" s="27"/>
      <c r="J163" s="27"/>
      <c r="L163" s="9"/>
      <c r="N163" s="62"/>
      <c r="O163" s="63"/>
      <c r="P163" s="62"/>
      <c r="Q163" s="63"/>
      <c r="R163" s="62"/>
      <c r="S163" s="63"/>
      <c r="T163" s="62"/>
      <c r="U163" s="63"/>
      <c r="V163" s="9"/>
    </row>
    <row r="164" spans="1:22" ht="16.5" thickTop="1" thickBot="1" x14ac:dyDescent="0.3">
      <c r="A164" s="98"/>
      <c r="C164" s="85" t="s">
        <v>272</v>
      </c>
      <c r="D164" s="90" t="s">
        <v>121</v>
      </c>
      <c r="E164" s="20" t="s">
        <v>556</v>
      </c>
      <c r="J164" s="22"/>
      <c r="N164" s="64"/>
      <c r="O164" s="65"/>
      <c r="P164" s="64"/>
      <c r="Q164" s="65"/>
      <c r="R164" s="64"/>
      <c r="S164" s="65"/>
      <c r="T164" s="64"/>
      <c r="U164" s="65"/>
    </row>
    <row r="165" spans="1:22" ht="16.5" thickTop="1" thickBot="1" x14ac:dyDescent="0.3">
      <c r="A165" s="98"/>
      <c r="C165" s="85"/>
      <c r="D165" s="90"/>
      <c r="E165" s="20" t="s">
        <v>557</v>
      </c>
      <c r="N165" s="64"/>
      <c r="O165" s="65"/>
      <c r="P165" s="64"/>
      <c r="Q165" s="65"/>
      <c r="R165" s="64"/>
      <c r="S165" s="65"/>
      <c r="T165" s="64"/>
      <c r="U165" s="65"/>
    </row>
    <row r="166" spans="1:22" ht="16.5" thickTop="1" thickBot="1" x14ac:dyDescent="0.3">
      <c r="A166" s="98"/>
      <c r="C166" s="85"/>
      <c r="D166" s="91" t="s">
        <v>122</v>
      </c>
      <c r="E166" s="24" t="s">
        <v>149</v>
      </c>
      <c r="F166" s="30"/>
      <c r="G166" s="30"/>
      <c r="I166" s="30"/>
      <c r="N166" s="64"/>
      <c r="O166" s="65"/>
      <c r="P166" s="64"/>
      <c r="Q166" s="65"/>
      <c r="R166" s="64"/>
      <c r="S166" s="65"/>
      <c r="T166" s="64"/>
      <c r="U166" s="65"/>
    </row>
    <row r="167" spans="1:22" ht="16.5" thickTop="1" thickBot="1" x14ac:dyDescent="0.3">
      <c r="A167" s="98"/>
      <c r="C167" s="85"/>
      <c r="D167" s="91"/>
      <c r="E167" s="24" t="s">
        <v>150</v>
      </c>
      <c r="F167" s="30"/>
      <c r="G167" s="30"/>
      <c r="I167" s="30"/>
      <c r="N167" s="64"/>
      <c r="O167" s="65"/>
      <c r="P167" s="64"/>
      <c r="Q167" s="65"/>
      <c r="R167" s="64"/>
      <c r="S167" s="65"/>
      <c r="T167" s="64"/>
      <c r="U167" s="65"/>
    </row>
    <row r="168" spans="1:22" ht="16.5" thickTop="1" thickBot="1" x14ac:dyDescent="0.3">
      <c r="A168" s="98"/>
      <c r="C168" s="85"/>
      <c r="D168" s="83" t="s">
        <v>123</v>
      </c>
      <c r="E168" s="25" t="s">
        <v>268</v>
      </c>
      <c r="G168" s="30"/>
      <c r="N168" s="64"/>
      <c r="O168" s="65"/>
      <c r="P168" s="64"/>
      <c r="Q168" s="65"/>
      <c r="R168" s="64"/>
      <c r="S168" s="65"/>
      <c r="T168" s="64"/>
      <c r="U168" s="65"/>
    </row>
    <row r="169" spans="1:22" ht="16.5" thickTop="1" thickBot="1" x14ac:dyDescent="0.3">
      <c r="A169" s="98"/>
      <c r="C169" s="86"/>
      <c r="D169" s="84"/>
      <c r="E169" s="26" t="s">
        <v>269</v>
      </c>
      <c r="F169" s="23"/>
      <c r="G169" s="31"/>
      <c r="H169" s="23"/>
      <c r="I169" s="23"/>
      <c r="J169" s="23"/>
      <c r="N169" s="66"/>
      <c r="O169" s="67"/>
      <c r="P169" s="66"/>
      <c r="Q169" s="67"/>
      <c r="R169" s="66"/>
      <c r="S169" s="67"/>
      <c r="T169" s="66"/>
      <c r="U169" s="67"/>
    </row>
    <row r="170" spans="1:22" ht="15.75" thickTop="1" x14ac:dyDescent="0.25"/>
    <row r="171" spans="1:22" ht="15.75" thickBot="1" x14ac:dyDescent="0.3"/>
    <row r="172" spans="1:22" ht="28.5" customHeight="1" thickTop="1" thickBot="1" x14ac:dyDescent="0.3">
      <c r="A172" s="98" t="s">
        <v>378</v>
      </c>
      <c r="F172" s="21" t="s">
        <v>124</v>
      </c>
      <c r="G172" s="21" t="s">
        <v>266</v>
      </c>
      <c r="H172" s="21" t="s">
        <v>267</v>
      </c>
      <c r="I172" s="21" t="s">
        <v>126</v>
      </c>
      <c r="J172" s="21" t="s">
        <v>265</v>
      </c>
      <c r="L172" s="21" t="s">
        <v>361</v>
      </c>
      <c r="N172" s="94" t="s">
        <v>124</v>
      </c>
      <c r="O172" s="95"/>
      <c r="P172" s="94" t="s">
        <v>266</v>
      </c>
      <c r="Q172" s="95"/>
      <c r="R172" s="94" t="s">
        <v>267</v>
      </c>
      <c r="S172" s="95"/>
      <c r="T172" s="94" t="s">
        <v>126</v>
      </c>
      <c r="U172" s="95"/>
    </row>
    <row r="173" spans="1:22" ht="16.5" thickTop="1" thickBot="1" x14ac:dyDescent="0.3">
      <c r="A173" s="98"/>
      <c r="C173" s="88"/>
      <c r="D173" s="88"/>
      <c r="E173" s="88"/>
      <c r="N173" s="92" t="s">
        <v>362</v>
      </c>
      <c r="O173" s="93" t="s">
        <v>363</v>
      </c>
      <c r="P173" s="92" t="s">
        <v>362</v>
      </c>
      <c r="Q173" s="93" t="s">
        <v>363</v>
      </c>
      <c r="R173" s="92" t="s">
        <v>364</v>
      </c>
      <c r="S173" s="93" t="s">
        <v>363</v>
      </c>
      <c r="T173" s="92" t="s">
        <v>364</v>
      </c>
      <c r="U173" s="93" t="s">
        <v>363</v>
      </c>
    </row>
    <row r="174" spans="1:22" ht="18" customHeight="1" thickTop="1" thickBot="1" x14ac:dyDescent="0.3">
      <c r="A174" s="98"/>
      <c r="C174" s="87" t="s">
        <v>270</v>
      </c>
      <c r="D174" s="87"/>
      <c r="E174" s="87"/>
      <c r="F174" s="29"/>
      <c r="G174" s="29"/>
      <c r="H174" s="29"/>
      <c r="I174" s="29"/>
      <c r="J174" s="29"/>
      <c r="N174" s="92"/>
      <c r="O174" s="93"/>
      <c r="P174" s="92"/>
      <c r="Q174" s="93"/>
      <c r="R174" s="92"/>
      <c r="S174" s="93"/>
      <c r="T174" s="92"/>
      <c r="U174" s="93"/>
    </row>
    <row r="175" spans="1:22" s="28" customFormat="1" ht="16.5" thickTop="1" thickBot="1" x14ac:dyDescent="0.3">
      <c r="A175" s="98"/>
      <c r="L175" s="9"/>
      <c r="N175" s="62"/>
      <c r="O175" s="63"/>
      <c r="P175" s="62"/>
      <c r="Q175" s="63"/>
      <c r="R175" s="62"/>
      <c r="S175" s="63"/>
      <c r="T175" s="62"/>
      <c r="U175" s="63"/>
      <c r="V175" s="9"/>
    </row>
    <row r="176" spans="1:22" s="28" customFormat="1" ht="20.45" customHeight="1" thickTop="1" thickBot="1" x14ac:dyDescent="0.3">
      <c r="A176" s="98"/>
      <c r="C176" s="89" t="s">
        <v>271</v>
      </c>
      <c r="D176" s="89"/>
      <c r="E176" s="89"/>
      <c r="F176" s="27"/>
      <c r="G176" s="27"/>
      <c r="H176" s="27"/>
      <c r="I176" s="27"/>
      <c r="J176" s="27"/>
      <c r="L176" s="9"/>
      <c r="N176" s="62"/>
      <c r="O176" s="63"/>
      <c r="P176" s="62"/>
      <c r="Q176" s="63"/>
      <c r="R176" s="62"/>
      <c r="S176" s="63"/>
      <c r="T176" s="62"/>
      <c r="U176" s="63"/>
      <c r="V176" s="9"/>
    </row>
    <row r="177" spans="1:22" ht="16.5" thickTop="1" thickBot="1" x14ac:dyDescent="0.3">
      <c r="A177" s="98"/>
      <c r="C177" s="85" t="s">
        <v>272</v>
      </c>
      <c r="D177" s="90" t="s">
        <v>121</v>
      </c>
      <c r="E177" s="20" t="s">
        <v>556</v>
      </c>
      <c r="J177" s="22"/>
      <c r="N177" s="64"/>
      <c r="O177" s="65"/>
      <c r="P177" s="64"/>
      <c r="Q177" s="65"/>
      <c r="R177" s="64"/>
      <c r="S177" s="65"/>
      <c r="T177" s="64"/>
      <c r="U177" s="65"/>
    </row>
    <row r="178" spans="1:22" ht="16.5" thickTop="1" thickBot="1" x14ac:dyDescent="0.3">
      <c r="A178" s="98"/>
      <c r="C178" s="85"/>
      <c r="D178" s="90"/>
      <c r="E178" s="20" t="s">
        <v>557</v>
      </c>
      <c r="N178" s="64"/>
      <c r="O178" s="65"/>
      <c r="P178" s="64"/>
      <c r="Q178" s="65"/>
      <c r="R178" s="64"/>
      <c r="S178" s="65"/>
      <c r="T178" s="64"/>
      <c r="U178" s="65"/>
    </row>
    <row r="179" spans="1:22" ht="16.5" thickTop="1" thickBot="1" x14ac:dyDescent="0.3">
      <c r="A179" s="98"/>
      <c r="C179" s="85"/>
      <c r="D179" s="91" t="s">
        <v>122</v>
      </c>
      <c r="E179" s="24" t="s">
        <v>149</v>
      </c>
      <c r="F179" s="30"/>
      <c r="G179" s="30"/>
      <c r="I179" s="30"/>
      <c r="N179" s="64"/>
      <c r="O179" s="65"/>
      <c r="P179" s="64"/>
      <c r="Q179" s="65"/>
      <c r="R179" s="64"/>
      <c r="S179" s="65"/>
      <c r="T179" s="64"/>
      <c r="U179" s="65"/>
    </row>
    <row r="180" spans="1:22" ht="16.5" thickTop="1" thickBot="1" x14ac:dyDescent="0.3">
      <c r="A180" s="98"/>
      <c r="C180" s="85"/>
      <c r="D180" s="91"/>
      <c r="E180" s="24" t="s">
        <v>150</v>
      </c>
      <c r="F180" s="30"/>
      <c r="G180" s="30"/>
      <c r="I180" s="30"/>
      <c r="N180" s="64"/>
      <c r="O180" s="65"/>
      <c r="P180" s="64"/>
      <c r="Q180" s="65"/>
      <c r="R180" s="64"/>
      <c r="S180" s="65"/>
      <c r="T180" s="64"/>
      <c r="U180" s="65"/>
    </row>
    <row r="181" spans="1:22" ht="16.5" thickTop="1" thickBot="1" x14ac:dyDescent="0.3">
      <c r="A181" s="98"/>
      <c r="C181" s="85"/>
      <c r="D181" s="83" t="s">
        <v>123</v>
      </c>
      <c r="E181" s="25" t="s">
        <v>268</v>
      </c>
      <c r="G181" s="30"/>
      <c r="N181" s="64"/>
      <c r="O181" s="65"/>
      <c r="P181" s="64"/>
      <c r="Q181" s="65"/>
      <c r="R181" s="64"/>
      <c r="S181" s="65"/>
      <c r="T181" s="64"/>
      <c r="U181" s="65"/>
    </row>
    <row r="182" spans="1:22" ht="16.5" thickTop="1" thickBot="1" x14ac:dyDescent="0.3">
      <c r="A182" s="98"/>
      <c r="C182" s="86"/>
      <c r="D182" s="84"/>
      <c r="E182" s="26" t="s">
        <v>269</v>
      </c>
      <c r="F182" s="23"/>
      <c r="G182" s="31"/>
      <c r="H182" s="23"/>
      <c r="I182" s="23"/>
      <c r="J182" s="23"/>
      <c r="N182" s="66"/>
      <c r="O182" s="67"/>
      <c r="P182" s="66"/>
      <c r="Q182" s="67"/>
      <c r="R182" s="66"/>
      <c r="S182" s="67"/>
      <c r="T182" s="66"/>
      <c r="U182" s="67"/>
    </row>
    <row r="183" spans="1:22" ht="15.75" thickTop="1" x14ac:dyDescent="0.25"/>
    <row r="184" spans="1:22" ht="15.75" thickBot="1" x14ac:dyDescent="0.3"/>
    <row r="185" spans="1:22" ht="28.5" customHeight="1" thickTop="1" thickBot="1" x14ac:dyDescent="0.3">
      <c r="A185" s="98" t="s">
        <v>379</v>
      </c>
      <c r="F185" s="21" t="s">
        <v>124</v>
      </c>
      <c r="G185" s="21" t="s">
        <v>266</v>
      </c>
      <c r="H185" s="21" t="s">
        <v>267</v>
      </c>
      <c r="I185" s="21" t="s">
        <v>126</v>
      </c>
      <c r="J185" s="21" t="s">
        <v>265</v>
      </c>
      <c r="L185" s="21" t="s">
        <v>361</v>
      </c>
      <c r="N185" s="94" t="s">
        <v>124</v>
      </c>
      <c r="O185" s="95"/>
      <c r="P185" s="94" t="s">
        <v>266</v>
      </c>
      <c r="Q185" s="95"/>
      <c r="R185" s="94" t="s">
        <v>267</v>
      </c>
      <c r="S185" s="95"/>
      <c r="T185" s="94" t="s">
        <v>126</v>
      </c>
      <c r="U185" s="95"/>
    </row>
    <row r="186" spans="1:22" ht="16.5" thickTop="1" thickBot="1" x14ac:dyDescent="0.3">
      <c r="A186" s="98"/>
      <c r="C186" s="88"/>
      <c r="D186" s="88"/>
      <c r="E186" s="88"/>
      <c r="N186" s="92" t="s">
        <v>362</v>
      </c>
      <c r="O186" s="93" t="s">
        <v>363</v>
      </c>
      <c r="P186" s="92" t="s">
        <v>362</v>
      </c>
      <c r="Q186" s="93" t="s">
        <v>363</v>
      </c>
      <c r="R186" s="92" t="s">
        <v>364</v>
      </c>
      <c r="S186" s="93" t="s">
        <v>363</v>
      </c>
      <c r="T186" s="92" t="s">
        <v>364</v>
      </c>
      <c r="U186" s="93" t="s">
        <v>363</v>
      </c>
    </row>
    <row r="187" spans="1:22" ht="18" customHeight="1" thickTop="1" thickBot="1" x14ac:dyDescent="0.3">
      <c r="A187" s="98"/>
      <c r="C187" s="87" t="s">
        <v>270</v>
      </c>
      <c r="D187" s="87"/>
      <c r="E187" s="87"/>
      <c r="F187" s="29"/>
      <c r="G187" s="29"/>
      <c r="H187" s="29"/>
      <c r="I187" s="29"/>
      <c r="J187" s="29"/>
      <c r="N187" s="92"/>
      <c r="O187" s="93"/>
      <c r="P187" s="92"/>
      <c r="Q187" s="93"/>
      <c r="R187" s="92"/>
      <c r="S187" s="93"/>
      <c r="T187" s="92"/>
      <c r="U187" s="93"/>
    </row>
    <row r="188" spans="1:22" s="28" customFormat="1" ht="16.5" thickTop="1" thickBot="1" x14ac:dyDescent="0.3">
      <c r="A188" s="98"/>
      <c r="L188" s="9"/>
      <c r="N188" s="62"/>
      <c r="O188" s="63"/>
      <c r="P188" s="62"/>
      <c r="Q188" s="63"/>
      <c r="R188" s="62"/>
      <c r="S188" s="63"/>
      <c r="T188" s="62"/>
      <c r="U188" s="63"/>
      <c r="V188" s="9"/>
    </row>
    <row r="189" spans="1:22" s="28" customFormat="1" ht="20.45" customHeight="1" thickTop="1" thickBot="1" x14ac:dyDescent="0.3">
      <c r="A189" s="98"/>
      <c r="C189" s="89" t="s">
        <v>271</v>
      </c>
      <c r="D189" s="89"/>
      <c r="E189" s="89"/>
      <c r="F189" s="27"/>
      <c r="G189" s="27"/>
      <c r="H189" s="27"/>
      <c r="I189" s="27"/>
      <c r="J189" s="27"/>
      <c r="L189" s="9"/>
      <c r="N189" s="62"/>
      <c r="O189" s="63"/>
      <c r="P189" s="62"/>
      <c r="Q189" s="63"/>
      <c r="R189" s="62"/>
      <c r="S189" s="63"/>
      <c r="T189" s="62"/>
      <c r="U189" s="63"/>
      <c r="V189" s="9"/>
    </row>
    <row r="190" spans="1:22" ht="16.5" thickTop="1" thickBot="1" x14ac:dyDescent="0.3">
      <c r="A190" s="98"/>
      <c r="C190" s="85" t="s">
        <v>272</v>
      </c>
      <c r="D190" s="90" t="s">
        <v>121</v>
      </c>
      <c r="E190" s="20" t="s">
        <v>556</v>
      </c>
      <c r="J190" s="22"/>
      <c r="N190" s="64"/>
      <c r="O190" s="65"/>
      <c r="P190" s="64"/>
      <c r="Q190" s="65"/>
      <c r="R190" s="64"/>
      <c r="S190" s="65"/>
      <c r="T190" s="64"/>
      <c r="U190" s="65"/>
    </row>
    <row r="191" spans="1:22" ht="16.5" thickTop="1" thickBot="1" x14ac:dyDescent="0.3">
      <c r="A191" s="98"/>
      <c r="C191" s="85"/>
      <c r="D191" s="90"/>
      <c r="E191" s="20" t="s">
        <v>557</v>
      </c>
      <c r="N191" s="64"/>
      <c r="O191" s="65"/>
      <c r="P191" s="64"/>
      <c r="Q191" s="65"/>
      <c r="R191" s="64"/>
      <c r="S191" s="65"/>
      <c r="T191" s="64"/>
      <c r="U191" s="65"/>
    </row>
    <row r="192" spans="1:22" ht="16.5" thickTop="1" thickBot="1" x14ac:dyDescent="0.3">
      <c r="A192" s="98"/>
      <c r="C192" s="85"/>
      <c r="D192" s="91" t="s">
        <v>122</v>
      </c>
      <c r="E192" s="24" t="s">
        <v>149</v>
      </c>
      <c r="F192" s="30"/>
      <c r="G192" s="30"/>
      <c r="I192" s="30"/>
      <c r="N192" s="64"/>
      <c r="O192" s="65"/>
      <c r="P192" s="64"/>
      <c r="Q192" s="65"/>
      <c r="R192" s="64"/>
      <c r="S192" s="65"/>
      <c r="T192" s="64"/>
      <c r="U192" s="65"/>
    </row>
    <row r="193" spans="1:21" ht="16.5" thickTop="1" thickBot="1" x14ac:dyDescent="0.3">
      <c r="A193" s="98"/>
      <c r="C193" s="85"/>
      <c r="D193" s="91"/>
      <c r="E193" s="24" t="s">
        <v>150</v>
      </c>
      <c r="F193" s="30"/>
      <c r="G193" s="30"/>
      <c r="I193" s="30"/>
      <c r="N193" s="64"/>
      <c r="O193" s="65"/>
      <c r="P193" s="64"/>
      <c r="Q193" s="65"/>
      <c r="R193" s="64"/>
      <c r="S193" s="65"/>
      <c r="T193" s="64"/>
      <c r="U193" s="65"/>
    </row>
    <row r="194" spans="1:21" ht="16.5" thickTop="1" thickBot="1" x14ac:dyDescent="0.3">
      <c r="A194" s="98"/>
      <c r="C194" s="85"/>
      <c r="D194" s="83" t="s">
        <v>123</v>
      </c>
      <c r="E194" s="25" t="s">
        <v>268</v>
      </c>
      <c r="G194" s="30"/>
      <c r="N194" s="64"/>
      <c r="O194" s="65"/>
      <c r="P194" s="64"/>
      <c r="Q194" s="65"/>
      <c r="R194" s="64"/>
      <c r="S194" s="65"/>
      <c r="T194" s="64"/>
      <c r="U194" s="65"/>
    </row>
    <row r="195" spans="1:21" ht="16.5" thickTop="1" thickBot="1" x14ac:dyDescent="0.3">
      <c r="A195" s="98"/>
      <c r="C195" s="86"/>
      <c r="D195" s="84"/>
      <c r="E195" s="26" t="s">
        <v>269</v>
      </c>
      <c r="F195" s="23"/>
      <c r="G195" s="31"/>
      <c r="H195" s="23"/>
      <c r="I195" s="23"/>
      <c r="J195" s="23"/>
      <c r="N195" s="66"/>
      <c r="O195" s="67"/>
      <c r="P195" s="66"/>
      <c r="Q195" s="67"/>
      <c r="R195" s="66"/>
      <c r="S195" s="67"/>
      <c r="T195" s="66"/>
      <c r="U195" s="67"/>
    </row>
    <row r="196" spans="1:21" ht="15.75" thickTop="1" x14ac:dyDescent="0.25"/>
  </sheetData>
  <mergeCells count="301">
    <mergeCell ref="A3:A13"/>
    <mergeCell ref="N3:O3"/>
    <mergeCell ref="P3:Q3"/>
    <mergeCell ref="R3:S3"/>
    <mergeCell ref="C5:E5"/>
    <mergeCell ref="C7:E7"/>
    <mergeCell ref="C8:C13"/>
    <mergeCell ref="D8:D9"/>
    <mergeCell ref="D10:D11"/>
    <mergeCell ref="D12:D13"/>
    <mergeCell ref="T3:U3"/>
    <mergeCell ref="C4:E4"/>
    <mergeCell ref="N4:N5"/>
    <mergeCell ref="O4:O5"/>
    <mergeCell ref="P4:P5"/>
    <mergeCell ref="Q4:Q5"/>
    <mergeCell ref="R4:R5"/>
    <mergeCell ref="S4:S5"/>
    <mergeCell ref="T4:T5"/>
    <mergeCell ref="U4:U5"/>
    <mergeCell ref="A29:A39"/>
    <mergeCell ref="C30:E30"/>
    <mergeCell ref="C31:E31"/>
    <mergeCell ref="C33:E33"/>
    <mergeCell ref="C34:C39"/>
    <mergeCell ref="D34:D35"/>
    <mergeCell ref="D36:D37"/>
    <mergeCell ref="D38:D39"/>
    <mergeCell ref="A16:A26"/>
    <mergeCell ref="C17:E17"/>
    <mergeCell ref="C18:E18"/>
    <mergeCell ref="C20:E20"/>
    <mergeCell ref="C21:C26"/>
    <mergeCell ref="D21:D22"/>
    <mergeCell ref="D23:D24"/>
    <mergeCell ref="D25:D26"/>
    <mergeCell ref="D64:D65"/>
    <mergeCell ref="A42:A52"/>
    <mergeCell ref="C43:E43"/>
    <mergeCell ref="C44:E44"/>
    <mergeCell ref="C46:E46"/>
    <mergeCell ref="C47:C52"/>
    <mergeCell ref="D47:D48"/>
    <mergeCell ref="D49:D50"/>
    <mergeCell ref="D51:D52"/>
    <mergeCell ref="A133:A143"/>
    <mergeCell ref="C134:E134"/>
    <mergeCell ref="C135:E135"/>
    <mergeCell ref="C137:E137"/>
    <mergeCell ref="C138:C143"/>
    <mergeCell ref="D138:D139"/>
    <mergeCell ref="D140:D141"/>
    <mergeCell ref="D142:D143"/>
    <mergeCell ref="A120:A130"/>
    <mergeCell ref="C121:E121"/>
    <mergeCell ref="C122:E122"/>
    <mergeCell ref="C124:E124"/>
    <mergeCell ref="C125:C130"/>
    <mergeCell ref="D125:D126"/>
    <mergeCell ref="D127:D128"/>
    <mergeCell ref="D129:D130"/>
    <mergeCell ref="A159:A169"/>
    <mergeCell ref="C160:E160"/>
    <mergeCell ref="C161:E161"/>
    <mergeCell ref="C163:E163"/>
    <mergeCell ref="C164:C169"/>
    <mergeCell ref="D164:D165"/>
    <mergeCell ref="D166:D167"/>
    <mergeCell ref="D168:D169"/>
    <mergeCell ref="A146:A156"/>
    <mergeCell ref="C147:E147"/>
    <mergeCell ref="C148:E148"/>
    <mergeCell ref="C150:E150"/>
    <mergeCell ref="C151:C156"/>
    <mergeCell ref="D151:D152"/>
    <mergeCell ref="D153:D154"/>
    <mergeCell ref="D155:D156"/>
    <mergeCell ref="A185:A195"/>
    <mergeCell ref="C186:E186"/>
    <mergeCell ref="C187:E187"/>
    <mergeCell ref="C189:E189"/>
    <mergeCell ref="C190:C195"/>
    <mergeCell ref="D190:D191"/>
    <mergeCell ref="D192:D193"/>
    <mergeCell ref="D194:D195"/>
    <mergeCell ref="A172:A182"/>
    <mergeCell ref="C173:E173"/>
    <mergeCell ref="C174:E174"/>
    <mergeCell ref="C176:E176"/>
    <mergeCell ref="C177:C182"/>
    <mergeCell ref="D177:D178"/>
    <mergeCell ref="D179:D180"/>
    <mergeCell ref="D181:D182"/>
    <mergeCell ref="A1:L1"/>
    <mergeCell ref="A81:A91"/>
    <mergeCell ref="C82:E82"/>
    <mergeCell ref="C83:E83"/>
    <mergeCell ref="C85:E85"/>
    <mergeCell ref="C86:C91"/>
    <mergeCell ref="D86:D87"/>
    <mergeCell ref="D88:D89"/>
    <mergeCell ref="D90:D91"/>
    <mergeCell ref="A68:A78"/>
    <mergeCell ref="C69:E69"/>
    <mergeCell ref="C70:E70"/>
    <mergeCell ref="C72:E72"/>
    <mergeCell ref="C73:C78"/>
    <mergeCell ref="D73:D74"/>
    <mergeCell ref="D75:D76"/>
    <mergeCell ref="D77:D78"/>
    <mergeCell ref="A55:A65"/>
    <mergeCell ref="C56:E56"/>
    <mergeCell ref="C57:E57"/>
    <mergeCell ref="C59:E59"/>
    <mergeCell ref="C60:C65"/>
    <mergeCell ref="D60:D61"/>
    <mergeCell ref="D62:D63"/>
    <mergeCell ref="A107:A117"/>
    <mergeCell ref="C108:E108"/>
    <mergeCell ref="C109:E109"/>
    <mergeCell ref="C111:E111"/>
    <mergeCell ref="C112:C117"/>
    <mergeCell ref="D112:D113"/>
    <mergeCell ref="D114:D115"/>
    <mergeCell ref="D116:D117"/>
    <mergeCell ref="A94:A104"/>
    <mergeCell ref="C95:E95"/>
    <mergeCell ref="C96:E96"/>
    <mergeCell ref="C98:E98"/>
    <mergeCell ref="C99:C104"/>
    <mergeCell ref="D99:D100"/>
    <mergeCell ref="D101:D102"/>
    <mergeCell ref="D103:D104"/>
    <mergeCell ref="T17:T18"/>
    <mergeCell ref="U17:U18"/>
    <mergeCell ref="N29:O29"/>
    <mergeCell ref="P29:Q29"/>
    <mergeCell ref="R29:S29"/>
    <mergeCell ref="T29:U29"/>
    <mergeCell ref="N16:O16"/>
    <mergeCell ref="P16:Q16"/>
    <mergeCell ref="R16:S16"/>
    <mergeCell ref="T16:U16"/>
    <mergeCell ref="N17:N18"/>
    <mergeCell ref="O17:O18"/>
    <mergeCell ref="P17:P18"/>
    <mergeCell ref="Q17:Q18"/>
    <mergeCell ref="R17:R18"/>
    <mergeCell ref="S17:S18"/>
    <mergeCell ref="T30:T31"/>
    <mergeCell ref="U30:U31"/>
    <mergeCell ref="N42:O42"/>
    <mergeCell ref="P42:Q42"/>
    <mergeCell ref="R42:S42"/>
    <mergeCell ref="T42:U42"/>
    <mergeCell ref="N30:N31"/>
    <mergeCell ref="O30:O31"/>
    <mergeCell ref="P30:P31"/>
    <mergeCell ref="Q30:Q31"/>
    <mergeCell ref="R30:R31"/>
    <mergeCell ref="S30:S31"/>
    <mergeCell ref="T43:T44"/>
    <mergeCell ref="U43:U44"/>
    <mergeCell ref="N55:O55"/>
    <mergeCell ref="P55:Q55"/>
    <mergeCell ref="R55:S55"/>
    <mergeCell ref="T55:U55"/>
    <mergeCell ref="N43:N44"/>
    <mergeCell ref="O43:O44"/>
    <mergeCell ref="P43:P44"/>
    <mergeCell ref="Q43:Q44"/>
    <mergeCell ref="R43:R44"/>
    <mergeCell ref="S43:S44"/>
    <mergeCell ref="T56:T57"/>
    <mergeCell ref="U56:U57"/>
    <mergeCell ref="N68:O68"/>
    <mergeCell ref="P68:Q68"/>
    <mergeCell ref="R68:S68"/>
    <mergeCell ref="T68:U68"/>
    <mergeCell ref="N56:N57"/>
    <mergeCell ref="O56:O57"/>
    <mergeCell ref="P56:P57"/>
    <mergeCell ref="Q56:Q57"/>
    <mergeCell ref="R56:R57"/>
    <mergeCell ref="S56:S57"/>
    <mergeCell ref="T69:T70"/>
    <mergeCell ref="U69:U70"/>
    <mergeCell ref="N81:O81"/>
    <mergeCell ref="P81:Q81"/>
    <mergeCell ref="R81:S81"/>
    <mergeCell ref="T81:U81"/>
    <mergeCell ref="N69:N70"/>
    <mergeCell ref="O69:O70"/>
    <mergeCell ref="P69:P70"/>
    <mergeCell ref="Q69:Q70"/>
    <mergeCell ref="R69:R70"/>
    <mergeCell ref="S69:S70"/>
    <mergeCell ref="T82:T83"/>
    <mergeCell ref="U82:U83"/>
    <mergeCell ref="N94:O94"/>
    <mergeCell ref="P94:Q94"/>
    <mergeCell ref="R94:S94"/>
    <mergeCell ref="T94:U94"/>
    <mergeCell ref="N82:N83"/>
    <mergeCell ref="O82:O83"/>
    <mergeCell ref="P82:P83"/>
    <mergeCell ref="Q82:Q83"/>
    <mergeCell ref="R82:R83"/>
    <mergeCell ref="S82:S83"/>
    <mergeCell ref="T95:T96"/>
    <mergeCell ref="U95:U96"/>
    <mergeCell ref="N107:O107"/>
    <mergeCell ref="P107:Q107"/>
    <mergeCell ref="R107:S107"/>
    <mergeCell ref="T107:U107"/>
    <mergeCell ref="N95:N96"/>
    <mergeCell ref="O95:O96"/>
    <mergeCell ref="P95:P96"/>
    <mergeCell ref="Q95:Q96"/>
    <mergeCell ref="R95:R96"/>
    <mergeCell ref="S95:S96"/>
    <mergeCell ref="T108:T109"/>
    <mergeCell ref="U108:U109"/>
    <mergeCell ref="N120:O120"/>
    <mergeCell ref="P120:Q120"/>
    <mergeCell ref="R120:S120"/>
    <mergeCell ref="T120:U120"/>
    <mergeCell ref="N108:N109"/>
    <mergeCell ref="O108:O109"/>
    <mergeCell ref="P108:P109"/>
    <mergeCell ref="Q108:Q109"/>
    <mergeCell ref="R108:R109"/>
    <mergeCell ref="S108:S109"/>
    <mergeCell ref="T121:T122"/>
    <mergeCell ref="U121:U122"/>
    <mergeCell ref="N133:O133"/>
    <mergeCell ref="P133:Q133"/>
    <mergeCell ref="R133:S133"/>
    <mergeCell ref="T133:U133"/>
    <mergeCell ref="N121:N122"/>
    <mergeCell ref="O121:O122"/>
    <mergeCell ref="P121:P122"/>
    <mergeCell ref="Q121:Q122"/>
    <mergeCell ref="R121:R122"/>
    <mergeCell ref="S121:S122"/>
    <mergeCell ref="T134:T135"/>
    <mergeCell ref="U134:U135"/>
    <mergeCell ref="N146:O146"/>
    <mergeCell ref="P146:Q146"/>
    <mergeCell ref="R146:S146"/>
    <mergeCell ref="T146:U146"/>
    <mergeCell ref="N134:N135"/>
    <mergeCell ref="O134:O135"/>
    <mergeCell ref="P134:P135"/>
    <mergeCell ref="Q134:Q135"/>
    <mergeCell ref="R134:R135"/>
    <mergeCell ref="S134:S135"/>
    <mergeCell ref="T147:T148"/>
    <mergeCell ref="U147:U148"/>
    <mergeCell ref="N159:O159"/>
    <mergeCell ref="P159:Q159"/>
    <mergeCell ref="R159:S159"/>
    <mergeCell ref="T159:U159"/>
    <mergeCell ref="N147:N148"/>
    <mergeCell ref="O147:O148"/>
    <mergeCell ref="P147:P148"/>
    <mergeCell ref="Q147:Q148"/>
    <mergeCell ref="R147:R148"/>
    <mergeCell ref="S147:S148"/>
    <mergeCell ref="T160:T161"/>
    <mergeCell ref="U160:U161"/>
    <mergeCell ref="N172:O172"/>
    <mergeCell ref="P172:Q172"/>
    <mergeCell ref="R172:S172"/>
    <mergeCell ref="T172:U172"/>
    <mergeCell ref="N160:N161"/>
    <mergeCell ref="O160:O161"/>
    <mergeCell ref="P160:P161"/>
    <mergeCell ref="Q160:Q161"/>
    <mergeCell ref="R160:R161"/>
    <mergeCell ref="S160:S161"/>
    <mergeCell ref="T186:T187"/>
    <mergeCell ref="U186:U187"/>
    <mergeCell ref="N186:N187"/>
    <mergeCell ref="O186:O187"/>
    <mergeCell ref="P186:P187"/>
    <mergeCell ref="Q186:Q187"/>
    <mergeCell ref="R186:R187"/>
    <mergeCell ref="S186:S187"/>
    <mergeCell ref="T173:T174"/>
    <mergeCell ref="U173:U174"/>
    <mergeCell ref="N185:O185"/>
    <mergeCell ref="P185:Q185"/>
    <mergeCell ref="R185:S185"/>
    <mergeCell ref="T185:U185"/>
    <mergeCell ref="N173:N174"/>
    <mergeCell ref="O173:O174"/>
    <mergeCell ref="P173:P174"/>
    <mergeCell ref="Q173:Q174"/>
    <mergeCell ref="R173:R174"/>
    <mergeCell ref="S173:S17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21B1-B4F5-4518-AF82-61C94B1D88F2}">
  <dimension ref="A1:AT1637"/>
  <sheetViews>
    <sheetView topLeftCell="L1" workbookViewId="0">
      <pane ySplit="3" topLeftCell="A4" activePane="bottomLeft" state="frozen"/>
      <selection pane="bottomLeft" activeCell="R3" sqref="R3"/>
    </sheetView>
  </sheetViews>
  <sheetFormatPr defaultColWidth="9.140625" defaultRowHeight="15" x14ac:dyDescent="0.25"/>
  <cols>
    <col min="1" max="1" width="10.5703125" style="1" customWidth="1"/>
    <col min="2" max="3" width="6.28515625" style="1" customWidth="1"/>
    <col min="4" max="6" width="5.42578125" style="1" customWidth="1"/>
    <col min="7" max="7" width="6.42578125" style="1" customWidth="1"/>
    <col min="8" max="8" width="6" style="1" customWidth="1"/>
    <col min="9" max="13" width="8.140625" style="37" customWidth="1"/>
    <col min="14" max="14" width="6" style="1" customWidth="1"/>
    <col min="15" max="15" width="9.140625" style="37"/>
    <col min="16" max="16" width="8.42578125" style="37" customWidth="1"/>
    <col min="17" max="17" width="7.140625" style="37" customWidth="1"/>
    <col min="18" max="18" width="8.85546875" style="37" customWidth="1"/>
    <col min="19" max="19" width="5.28515625" style="1" customWidth="1"/>
    <col min="20" max="20" width="7.140625" style="37" customWidth="1"/>
    <col min="21" max="21" width="6.42578125" style="1" customWidth="1"/>
    <col min="22" max="23" width="7.140625" style="37" customWidth="1"/>
    <col min="24" max="24" width="10.28515625" style="37" customWidth="1"/>
    <col min="25" max="27" width="7.140625" style="37" customWidth="1"/>
    <col min="28" max="28" width="9.140625" style="1"/>
    <col min="29" max="32" width="7.140625" style="37" customWidth="1"/>
    <col min="33" max="33" width="9.140625" style="1"/>
    <col min="34" max="35" width="7.140625" style="37" customWidth="1"/>
    <col min="36" max="38" width="6.28515625" style="1" customWidth="1"/>
    <col min="39" max="40" width="7.140625" style="37" customWidth="1"/>
    <col min="41" max="41" width="8.42578125" style="1" customWidth="1"/>
    <col min="42" max="42" width="20.140625" style="1" customWidth="1"/>
    <col min="43" max="43" width="5.85546875" style="1" customWidth="1"/>
    <col min="44" max="44" width="10" style="1" customWidth="1"/>
    <col min="45" max="45" width="5.85546875" style="1" customWidth="1"/>
    <col min="46" max="46" width="12.140625" style="1" customWidth="1"/>
    <col min="47" max="16384" width="9.140625" style="1"/>
  </cols>
  <sheetData>
    <row r="1" spans="1:46" s="9" customFormat="1" ht="29.25" customHeight="1" x14ac:dyDescent="0.25">
      <c r="A1" s="101" t="s">
        <v>335</v>
      </c>
      <c r="B1" s="101"/>
      <c r="C1" s="101"/>
      <c r="D1" s="106" t="s">
        <v>168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 t="s">
        <v>223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9" t="s">
        <v>169</v>
      </c>
      <c r="AK1" s="109"/>
      <c r="AL1" s="109"/>
      <c r="AM1" s="109"/>
      <c r="AN1" s="109"/>
      <c r="AO1" s="110" t="s">
        <v>170</v>
      </c>
      <c r="AP1" s="110"/>
      <c r="AQ1" s="110"/>
      <c r="AR1" s="110"/>
      <c r="AS1" s="110"/>
      <c r="AT1" s="110"/>
    </row>
    <row r="2" spans="1:46" s="47" customFormat="1" ht="42.75" customHeight="1" x14ac:dyDescent="0.25">
      <c r="A2" s="101"/>
      <c r="B2" s="101"/>
      <c r="C2" s="101"/>
      <c r="D2" s="111" t="s">
        <v>171</v>
      </c>
      <c r="E2" s="111"/>
      <c r="F2" s="111"/>
      <c r="G2" s="111"/>
      <c r="H2" s="111"/>
      <c r="I2" s="111"/>
      <c r="J2" s="111"/>
      <c r="K2" s="112" t="s">
        <v>172</v>
      </c>
      <c r="L2" s="112"/>
      <c r="M2" s="112"/>
      <c r="N2" s="113" t="s">
        <v>173</v>
      </c>
      <c r="O2" s="113"/>
      <c r="P2" s="113"/>
      <c r="Q2" s="58" t="s">
        <v>174</v>
      </c>
      <c r="R2" s="59" t="s">
        <v>175</v>
      </c>
      <c r="S2" s="114" t="s">
        <v>337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02" t="s">
        <v>176</v>
      </c>
      <c r="AF2" s="102"/>
      <c r="AG2" s="102"/>
      <c r="AH2" s="102"/>
      <c r="AI2" s="102"/>
      <c r="AJ2" s="103" t="s">
        <v>177</v>
      </c>
      <c r="AK2" s="103"/>
      <c r="AL2" s="103"/>
      <c r="AM2" s="103"/>
      <c r="AN2" s="103"/>
      <c r="AO2" s="104" t="s">
        <v>178</v>
      </c>
      <c r="AP2" s="104"/>
      <c r="AQ2" s="104"/>
      <c r="AR2" s="105"/>
      <c r="AS2" s="105" t="s">
        <v>179</v>
      </c>
      <c r="AT2" s="105"/>
    </row>
    <row r="3" spans="1:46" s="36" customFormat="1" ht="30" x14ac:dyDescent="0.25">
      <c r="A3" s="36" t="s">
        <v>180</v>
      </c>
      <c r="B3" s="36" t="s">
        <v>181</v>
      </c>
      <c r="C3" s="36" t="s">
        <v>182</v>
      </c>
      <c r="D3" s="36" t="s">
        <v>123</v>
      </c>
      <c r="E3" s="36" t="s">
        <v>183</v>
      </c>
      <c r="F3" s="36" t="s">
        <v>184</v>
      </c>
      <c r="G3" s="36" t="s">
        <v>185</v>
      </c>
      <c r="H3" s="36" t="s">
        <v>186</v>
      </c>
      <c r="I3" s="51" t="s">
        <v>187</v>
      </c>
      <c r="J3" s="52" t="s">
        <v>188</v>
      </c>
      <c r="K3" s="51" t="s">
        <v>334</v>
      </c>
      <c r="L3" s="51" t="s">
        <v>333</v>
      </c>
      <c r="M3" s="51" t="s">
        <v>189</v>
      </c>
      <c r="N3" s="36" t="s">
        <v>123</v>
      </c>
      <c r="O3" s="53" t="s">
        <v>190</v>
      </c>
      <c r="P3" s="54" t="s">
        <v>191</v>
      </c>
      <c r="Q3" s="51" t="s">
        <v>192</v>
      </c>
      <c r="R3" s="53" t="s">
        <v>193</v>
      </c>
      <c r="S3" s="36" t="s">
        <v>184</v>
      </c>
      <c r="T3" s="51" t="s">
        <v>185</v>
      </c>
      <c r="U3" s="36" t="s">
        <v>186</v>
      </c>
      <c r="V3" s="51" t="s">
        <v>187</v>
      </c>
      <c r="W3" s="51" t="s">
        <v>194</v>
      </c>
      <c r="X3" s="51" t="s">
        <v>328</v>
      </c>
      <c r="Y3" s="51" t="s">
        <v>329</v>
      </c>
      <c r="Z3" s="51" t="s">
        <v>330</v>
      </c>
      <c r="AA3" s="51" t="s">
        <v>331</v>
      </c>
      <c r="AB3" s="36" t="s">
        <v>195</v>
      </c>
      <c r="AC3" s="51" t="s">
        <v>336</v>
      </c>
      <c r="AD3" s="55" t="s">
        <v>196</v>
      </c>
      <c r="AE3" s="51" t="s">
        <v>197</v>
      </c>
      <c r="AF3" s="51" t="s">
        <v>198</v>
      </c>
      <c r="AG3" s="36" t="s">
        <v>199</v>
      </c>
      <c r="AH3" s="51" t="s">
        <v>200</v>
      </c>
      <c r="AI3" s="56" t="s">
        <v>201</v>
      </c>
      <c r="AJ3" s="36" t="s">
        <v>202</v>
      </c>
      <c r="AK3" s="36" t="s">
        <v>183</v>
      </c>
      <c r="AL3" s="36" t="s">
        <v>203</v>
      </c>
      <c r="AM3" s="51" t="s">
        <v>332</v>
      </c>
      <c r="AN3" s="57" t="s">
        <v>204</v>
      </c>
      <c r="AO3" s="36" t="s">
        <v>181</v>
      </c>
      <c r="AP3" s="36" t="s">
        <v>205</v>
      </c>
      <c r="AQ3" s="36" t="s">
        <v>202</v>
      </c>
      <c r="AR3" s="35" t="s">
        <v>206</v>
      </c>
      <c r="AS3" s="36" t="s">
        <v>182</v>
      </c>
      <c r="AT3" s="35" t="s">
        <v>207</v>
      </c>
    </row>
    <row r="4" spans="1:46" x14ac:dyDescent="0.25">
      <c r="A4" s="1">
        <v>1560</v>
      </c>
      <c r="B4" s="1">
        <v>1</v>
      </c>
      <c r="C4" s="1">
        <v>1</v>
      </c>
      <c r="D4" s="1">
        <v>1</v>
      </c>
      <c r="E4" s="1" t="s">
        <v>208</v>
      </c>
      <c r="F4" s="1">
        <v>1</v>
      </c>
      <c r="G4" s="1">
        <v>-1.5026837666748201</v>
      </c>
      <c r="H4" s="1">
        <v>0</v>
      </c>
      <c r="I4" s="37">
        <v>-9.1958281463006705E-2</v>
      </c>
      <c r="J4" s="37">
        <v>0.63131605609513597</v>
      </c>
      <c r="K4" s="37">
        <v>0.423427301671228</v>
      </c>
      <c r="L4" s="37">
        <v>0.24714060003663099</v>
      </c>
      <c r="M4" s="37">
        <v>0.32943209829213999</v>
      </c>
      <c r="N4" s="1">
        <v>1</v>
      </c>
      <c r="O4" s="37">
        <v>0.63144582464028998</v>
      </c>
      <c r="P4" s="50">
        <f>K4/(K4+L4)</f>
        <v>0.63144582464029009</v>
      </c>
      <c r="Q4" s="37">
        <v>0.71397251032970699</v>
      </c>
      <c r="R4" s="37">
        <v>0.88441195634926195</v>
      </c>
      <c r="S4" s="1">
        <v>1</v>
      </c>
      <c r="T4" s="37">
        <v>-1.5026837666748201</v>
      </c>
      <c r="U4" s="1">
        <v>0</v>
      </c>
      <c r="V4" s="37">
        <v>-9.1958281463006705E-2</v>
      </c>
      <c r="W4" s="37">
        <v>1.52581364519497</v>
      </c>
      <c r="X4" s="37">
        <v>2.15096798538627</v>
      </c>
      <c r="Y4" s="37">
        <v>0.11549615881040599</v>
      </c>
      <c r="Z4" s="37">
        <v>-0.27875548585916499</v>
      </c>
      <c r="AA4" s="37">
        <v>0.211277415265783</v>
      </c>
      <c r="AB4" s="1">
        <v>354</v>
      </c>
      <c r="AC4" s="37">
        <v>1.9579850744087901</v>
      </c>
      <c r="AD4" s="37">
        <v>1.3494478309712801</v>
      </c>
      <c r="AE4" s="37">
        <v>0.88441195634926195</v>
      </c>
      <c r="AF4" s="37">
        <v>-1.3289914898591599</v>
      </c>
      <c r="AG4" s="1">
        <v>0</v>
      </c>
      <c r="AH4" s="37">
        <v>-8.1329003611213799E-2</v>
      </c>
      <c r="AI4" s="37">
        <v>-0.38221757918925497</v>
      </c>
      <c r="AJ4" s="1" t="s">
        <v>208</v>
      </c>
      <c r="AK4" s="1" t="s">
        <v>208</v>
      </c>
      <c r="AL4" s="1">
        <v>1</v>
      </c>
      <c r="AM4" s="37">
        <v>0.63144582464028998</v>
      </c>
      <c r="AN4" s="37">
        <v>0.63144582464028998</v>
      </c>
      <c r="AO4" s="1">
        <v>1</v>
      </c>
      <c r="AP4" s="1" t="s">
        <v>209</v>
      </c>
      <c r="AQ4" s="1" t="s">
        <v>208</v>
      </c>
      <c r="AR4" s="1" t="s">
        <v>210</v>
      </c>
      <c r="AS4" s="1">
        <v>1</v>
      </c>
      <c r="AT4" s="1">
        <v>11</v>
      </c>
    </row>
    <row r="5" spans="1:46" x14ac:dyDescent="0.25">
      <c r="A5" s="1">
        <v>1560</v>
      </c>
      <c r="B5" s="1">
        <v>1</v>
      </c>
      <c r="C5" s="1">
        <v>1</v>
      </c>
      <c r="D5" s="1">
        <v>2</v>
      </c>
      <c r="E5" s="1" t="s">
        <v>211</v>
      </c>
      <c r="F5" s="1">
        <v>1</v>
      </c>
      <c r="G5" s="1">
        <v>-1.5026837666748201</v>
      </c>
      <c r="H5" s="1">
        <v>0</v>
      </c>
      <c r="I5" s="37">
        <v>-9.1958281463006705E-2</v>
      </c>
      <c r="J5" s="37">
        <v>0.36868394390486398</v>
      </c>
      <c r="K5" s="37">
        <v>0.423427301671228</v>
      </c>
      <c r="L5" s="37">
        <v>0.24714060003663099</v>
      </c>
      <c r="M5" s="37">
        <v>0.32943209829213999</v>
      </c>
      <c r="N5" s="1">
        <v>2</v>
      </c>
      <c r="O5" s="37">
        <v>0.36855417535971002</v>
      </c>
      <c r="P5" s="50">
        <f>L5/(K5+L5)</f>
        <v>0.36855417535970997</v>
      </c>
      <c r="Q5" s="37">
        <v>0.28602748967029301</v>
      </c>
      <c r="R5" s="37">
        <v>1.2885271124972899</v>
      </c>
      <c r="S5" s="1">
        <v>1</v>
      </c>
      <c r="T5" s="37">
        <v>-1.5026837666748201</v>
      </c>
      <c r="U5" s="1">
        <v>0</v>
      </c>
      <c r="V5" s="37">
        <v>-9.1958281463006705E-2</v>
      </c>
      <c r="W5" s="37">
        <v>1.52581364519497</v>
      </c>
      <c r="X5" s="37">
        <v>2.1511484498045301</v>
      </c>
      <c r="Y5" s="37">
        <v>0.125872458612728</v>
      </c>
      <c r="Z5" s="37">
        <v>-0.28704472187347702</v>
      </c>
      <c r="AA5" s="37">
        <v>0.212990610623148</v>
      </c>
      <c r="AB5" s="1">
        <v>354</v>
      </c>
      <c r="AC5" s="37">
        <v>1.94241569905508</v>
      </c>
      <c r="AD5" s="37">
        <v>1.9660522504520299</v>
      </c>
      <c r="AE5" s="37">
        <v>1.2885271124972899</v>
      </c>
      <c r="AF5" s="37">
        <v>-1.9362487748700501</v>
      </c>
      <c r="AG5" s="1">
        <v>0</v>
      </c>
      <c r="AH5" s="37">
        <v>-0.118490738883741</v>
      </c>
      <c r="AI5" s="37">
        <v>-0.53680304152081104</v>
      </c>
      <c r="AJ5" s="1" t="s">
        <v>208</v>
      </c>
      <c r="AK5" s="1" t="s">
        <v>211</v>
      </c>
      <c r="AL5" s="1">
        <v>0</v>
      </c>
      <c r="AM5" s="37">
        <v>0.36855417535971002</v>
      </c>
      <c r="AN5" s="37">
        <v>0</v>
      </c>
      <c r="AO5" s="1">
        <v>1</v>
      </c>
      <c r="AP5" s="1" t="s">
        <v>209</v>
      </c>
      <c r="AQ5" s="1" t="s">
        <v>208</v>
      </c>
      <c r="AR5" s="1" t="s">
        <v>212</v>
      </c>
      <c r="AS5" s="1">
        <v>1</v>
      </c>
      <c r="AT5" s="1">
        <v>11</v>
      </c>
    </row>
    <row r="6" spans="1:46" x14ac:dyDescent="0.25">
      <c r="A6" s="1">
        <v>1364</v>
      </c>
      <c r="B6" s="1">
        <v>1</v>
      </c>
      <c r="C6" s="1">
        <v>1</v>
      </c>
      <c r="D6" s="1">
        <v>1</v>
      </c>
      <c r="E6" s="1" t="s">
        <v>208</v>
      </c>
      <c r="F6" s="1">
        <v>1</v>
      </c>
      <c r="G6" s="1">
        <v>-1.31153955633845</v>
      </c>
      <c r="H6" s="1">
        <v>0</v>
      </c>
      <c r="I6" s="37">
        <v>0.25356626886366102</v>
      </c>
      <c r="J6" s="37">
        <v>0.66730943312793001</v>
      </c>
      <c r="K6" s="37">
        <v>0.46730394143492199</v>
      </c>
      <c r="L6" s="37">
        <v>0.23285022362632901</v>
      </c>
      <c r="M6" s="37">
        <v>0.299845834938749</v>
      </c>
      <c r="N6" s="1">
        <v>1</v>
      </c>
      <c r="O6" s="37">
        <v>0.66743006719676001</v>
      </c>
      <c r="P6" s="50">
        <f>K6/(K6+L6)</f>
        <v>0.66743006719675968</v>
      </c>
      <c r="Q6" s="37">
        <v>0.71397251032970699</v>
      </c>
      <c r="R6" s="37">
        <v>0.93481199561667305</v>
      </c>
      <c r="S6" s="1">
        <v>1</v>
      </c>
      <c r="T6" s="37">
        <v>-1.31153955633845</v>
      </c>
      <c r="U6" s="1">
        <v>0</v>
      </c>
      <c r="V6" s="37">
        <v>0.25356626886366102</v>
      </c>
      <c r="W6" s="37">
        <v>2.4688354350775898</v>
      </c>
      <c r="X6" s="37">
        <v>2.15096798538627</v>
      </c>
      <c r="Y6" s="37">
        <v>0.11549615881040599</v>
      </c>
      <c r="Z6" s="37">
        <v>-0.27875548585916499</v>
      </c>
      <c r="AA6" s="37">
        <v>0.211277415265783</v>
      </c>
      <c r="AB6" s="1">
        <v>354</v>
      </c>
      <c r="AC6" s="37">
        <v>2.0530630303853799</v>
      </c>
      <c r="AD6" s="37">
        <v>2.3078969799140401</v>
      </c>
      <c r="AE6" s="37">
        <v>0.93481199561667305</v>
      </c>
      <c r="AF6" s="37">
        <v>-1.22604290999095</v>
      </c>
      <c r="AG6" s="1">
        <v>0</v>
      </c>
      <c r="AH6" s="37">
        <v>0.237036789817513</v>
      </c>
      <c r="AI6" s="37">
        <v>0.388669031352673</v>
      </c>
      <c r="AJ6" s="1" t="s">
        <v>208</v>
      </c>
      <c r="AK6" s="1" t="s">
        <v>208</v>
      </c>
      <c r="AL6" s="1">
        <v>1</v>
      </c>
      <c r="AM6" s="37">
        <v>0.66743006719676001</v>
      </c>
      <c r="AN6" s="37">
        <v>0.66743006719676001</v>
      </c>
      <c r="AO6" s="1">
        <v>1</v>
      </c>
      <c r="AP6" s="1" t="s">
        <v>209</v>
      </c>
      <c r="AQ6" s="1" t="s">
        <v>208</v>
      </c>
      <c r="AR6" s="1" t="s">
        <v>210</v>
      </c>
      <c r="AS6" s="1">
        <v>1</v>
      </c>
      <c r="AT6" s="1">
        <v>11</v>
      </c>
    </row>
    <row r="7" spans="1:46" x14ac:dyDescent="0.25">
      <c r="A7" s="1">
        <v>1364</v>
      </c>
      <c r="B7" s="1">
        <v>1</v>
      </c>
      <c r="C7" s="1">
        <v>1</v>
      </c>
      <c r="D7" s="1">
        <v>2</v>
      </c>
      <c r="E7" s="1" t="s">
        <v>211</v>
      </c>
      <c r="F7" s="1">
        <v>1</v>
      </c>
      <c r="G7" s="1">
        <v>-1.31153955633845</v>
      </c>
      <c r="H7" s="1">
        <v>0</v>
      </c>
      <c r="I7" s="37">
        <v>0.25356626886366102</v>
      </c>
      <c r="J7" s="37">
        <v>0.33269056687206999</v>
      </c>
      <c r="K7" s="37">
        <v>0.46730394143492199</v>
      </c>
      <c r="L7" s="37">
        <v>0.23285022362632901</v>
      </c>
      <c r="M7" s="37">
        <v>0.299845834938749</v>
      </c>
      <c r="N7" s="1">
        <v>2</v>
      </c>
      <c r="O7" s="37">
        <v>0.33256993280323999</v>
      </c>
      <c r="P7" s="50">
        <f>L7/(K7+L7)</f>
        <v>0.33256993280324021</v>
      </c>
      <c r="Q7" s="37">
        <v>0.28602748967029301</v>
      </c>
      <c r="R7" s="37">
        <v>1.1627201748566101</v>
      </c>
      <c r="S7" s="1">
        <v>1</v>
      </c>
      <c r="T7" s="37">
        <v>-1.31153955633845</v>
      </c>
      <c r="U7" s="1">
        <v>0</v>
      </c>
      <c r="V7" s="37">
        <v>0.25356626886366102</v>
      </c>
      <c r="W7" s="37">
        <v>2.4688354350775898</v>
      </c>
      <c r="X7" s="37">
        <v>2.1511484498045301</v>
      </c>
      <c r="Y7" s="37">
        <v>0.125872458612728</v>
      </c>
      <c r="Z7" s="37">
        <v>-0.28704472187347702</v>
      </c>
      <c r="AA7" s="37">
        <v>0.212990610623148</v>
      </c>
      <c r="AB7" s="1">
        <v>354</v>
      </c>
      <c r="AC7" s="37">
        <v>2.0400689757190702</v>
      </c>
      <c r="AD7" s="37">
        <v>2.8705647687656199</v>
      </c>
      <c r="AE7" s="37">
        <v>1.1627201748566101</v>
      </c>
      <c r="AF7" s="37">
        <v>-1.52495350227721</v>
      </c>
      <c r="AG7" s="1">
        <v>0</v>
      </c>
      <c r="AH7" s="37">
        <v>0.29482661647089498</v>
      </c>
      <c r="AI7" s="37">
        <v>0.498535412597993</v>
      </c>
      <c r="AJ7" s="1" t="s">
        <v>208</v>
      </c>
      <c r="AK7" s="1" t="s">
        <v>211</v>
      </c>
      <c r="AL7" s="1">
        <v>0</v>
      </c>
      <c r="AM7" s="37">
        <v>0.33256993280323999</v>
      </c>
      <c r="AN7" s="37">
        <v>0</v>
      </c>
      <c r="AO7" s="1">
        <v>1</v>
      </c>
      <c r="AP7" s="1" t="s">
        <v>209</v>
      </c>
      <c r="AQ7" s="1" t="s">
        <v>208</v>
      </c>
      <c r="AR7" s="1" t="s">
        <v>212</v>
      </c>
      <c r="AS7" s="1">
        <v>1</v>
      </c>
      <c r="AT7" s="1">
        <v>11</v>
      </c>
    </row>
    <row r="8" spans="1:46" x14ac:dyDescent="0.25">
      <c r="A8" s="1">
        <v>790</v>
      </c>
      <c r="B8" s="1">
        <v>1</v>
      </c>
      <c r="C8" s="1">
        <v>1</v>
      </c>
      <c r="D8" s="1">
        <v>1</v>
      </c>
      <c r="E8" s="1" t="s">
        <v>208</v>
      </c>
      <c r="F8" s="1">
        <v>1</v>
      </c>
      <c r="G8" s="1">
        <v>-1.5211643915831401</v>
      </c>
      <c r="H8" s="1">
        <v>0</v>
      </c>
      <c r="I8" s="37">
        <v>2.5678252615863699</v>
      </c>
      <c r="J8" s="37">
        <v>0.87057587005986403</v>
      </c>
      <c r="K8" s="37">
        <v>0.71500555327390702</v>
      </c>
      <c r="L8" s="37">
        <v>0.10624128527309901</v>
      </c>
      <c r="M8" s="37">
        <v>0.178753161452994</v>
      </c>
      <c r="N8" s="1">
        <v>1</v>
      </c>
      <c r="O8" s="37">
        <v>0.87063416224400103</v>
      </c>
      <c r="P8" s="50">
        <f>K8/(K8+L8)</f>
        <v>0.87063416224400114</v>
      </c>
      <c r="Q8" s="37">
        <v>0.71397251032970699</v>
      </c>
      <c r="R8" s="37">
        <v>1.2194225262845899</v>
      </c>
      <c r="S8" s="1">
        <v>1</v>
      </c>
      <c r="T8" s="37">
        <v>-1.5211643915831401</v>
      </c>
      <c r="U8" s="1">
        <v>0</v>
      </c>
      <c r="V8" s="37">
        <v>2.5678252615863699</v>
      </c>
      <c r="W8" s="37">
        <v>2.2455724113207798</v>
      </c>
      <c r="X8" s="37">
        <v>2.15096798538627</v>
      </c>
      <c r="Y8" s="37">
        <v>0.11549615881040599</v>
      </c>
      <c r="Z8" s="37">
        <v>-0.27875548585916499</v>
      </c>
      <c r="AA8" s="37">
        <v>0.211277415265783</v>
      </c>
      <c r="AB8" s="1">
        <v>354</v>
      </c>
      <c r="AC8" s="37">
        <v>2.5178028253614002</v>
      </c>
      <c r="AD8" s="37">
        <v>2.7383015827677601</v>
      </c>
      <c r="AE8" s="37">
        <v>1.2194225262845899</v>
      </c>
      <c r="AF8" s="37">
        <v>-1.8549421252784699</v>
      </c>
      <c r="AG8" s="1">
        <v>0</v>
      </c>
      <c r="AH8" s="37">
        <v>3.1312639675410301</v>
      </c>
      <c r="AI8" s="37">
        <v>-0.33196389922090902</v>
      </c>
      <c r="AJ8" s="1" t="s">
        <v>211</v>
      </c>
      <c r="AK8" s="1" t="s">
        <v>208</v>
      </c>
      <c r="AL8" s="1">
        <v>0</v>
      </c>
      <c r="AM8" s="37">
        <v>0.87063416224400103</v>
      </c>
      <c r="AN8" s="37">
        <v>0</v>
      </c>
      <c r="AO8" s="1">
        <v>1</v>
      </c>
      <c r="AP8" s="1" t="s">
        <v>213</v>
      </c>
      <c r="AQ8" s="1" t="s">
        <v>211</v>
      </c>
      <c r="AR8" s="1" t="s">
        <v>210</v>
      </c>
      <c r="AS8" s="1">
        <v>1</v>
      </c>
      <c r="AT8" s="1">
        <v>11</v>
      </c>
    </row>
    <row r="9" spans="1:46" x14ac:dyDescent="0.25">
      <c r="A9" s="1">
        <v>790</v>
      </c>
      <c r="B9" s="1">
        <v>1</v>
      </c>
      <c r="C9" s="1">
        <v>1</v>
      </c>
      <c r="D9" s="1">
        <v>2</v>
      </c>
      <c r="E9" s="1" t="s">
        <v>211</v>
      </c>
      <c r="F9" s="1">
        <v>1</v>
      </c>
      <c r="G9" s="1">
        <v>-1.5211643915831401</v>
      </c>
      <c r="H9" s="1">
        <v>0</v>
      </c>
      <c r="I9" s="37">
        <v>2.5678252615863699</v>
      </c>
      <c r="J9" s="37">
        <v>0.129424129940136</v>
      </c>
      <c r="K9" s="37">
        <v>0.71500555327390702</v>
      </c>
      <c r="L9" s="37">
        <v>0.10624128527309901</v>
      </c>
      <c r="M9" s="37">
        <v>0.178753161452994</v>
      </c>
      <c r="N9" s="1">
        <v>2</v>
      </c>
      <c r="O9" s="37">
        <v>0.129365837755999</v>
      </c>
      <c r="P9" s="50">
        <f>L9/(K9+L9)</f>
        <v>0.12936583775599891</v>
      </c>
      <c r="Q9" s="37">
        <v>0.28602748967029301</v>
      </c>
      <c r="R9" s="37">
        <v>0.45228463147063502</v>
      </c>
      <c r="S9" s="1">
        <v>1</v>
      </c>
      <c r="T9" s="37">
        <v>-1.5211643915831401</v>
      </c>
      <c r="U9" s="1">
        <v>0</v>
      </c>
      <c r="V9" s="37">
        <v>2.5678252615863699</v>
      </c>
      <c r="W9" s="37">
        <v>2.2455724113207798</v>
      </c>
      <c r="X9" s="37">
        <v>2.1511484498045301</v>
      </c>
      <c r="Y9" s="37">
        <v>0.125872458612728</v>
      </c>
      <c r="Z9" s="37">
        <v>-0.28704472187347702</v>
      </c>
      <c r="AA9" s="37">
        <v>0.212990610623148</v>
      </c>
      <c r="AB9" s="1">
        <v>354</v>
      </c>
      <c r="AC9" s="37">
        <v>2.50659841832065</v>
      </c>
      <c r="AD9" s="37">
        <v>1.01563789049485</v>
      </c>
      <c r="AE9" s="37">
        <v>0.45228463147063502</v>
      </c>
      <c r="AF9" s="37">
        <v>-0.68799927625343305</v>
      </c>
      <c r="AG9" s="1">
        <v>0</v>
      </c>
      <c r="AH9" s="37">
        <v>1.1613879021175799</v>
      </c>
      <c r="AI9" s="37">
        <v>-0.118058051380188</v>
      </c>
      <c r="AJ9" s="1" t="s">
        <v>211</v>
      </c>
      <c r="AK9" s="1" t="s">
        <v>211</v>
      </c>
      <c r="AL9" s="1">
        <v>1</v>
      </c>
      <c r="AM9" s="37">
        <v>0.129365837755999</v>
      </c>
      <c r="AN9" s="37">
        <v>0.129365837755999</v>
      </c>
      <c r="AO9" s="1">
        <v>1</v>
      </c>
      <c r="AP9" s="1" t="s">
        <v>213</v>
      </c>
      <c r="AQ9" s="1" t="s">
        <v>211</v>
      </c>
      <c r="AR9" s="1" t="s">
        <v>212</v>
      </c>
      <c r="AS9" s="1">
        <v>1</v>
      </c>
      <c r="AT9" s="1">
        <v>11</v>
      </c>
    </row>
    <row r="10" spans="1:46" x14ac:dyDescent="0.25">
      <c r="A10" s="1">
        <v>4825</v>
      </c>
      <c r="B10" s="1">
        <v>0</v>
      </c>
      <c r="C10" s="1">
        <v>0</v>
      </c>
      <c r="D10" s="1">
        <v>1</v>
      </c>
      <c r="E10" s="1" t="s">
        <v>208</v>
      </c>
      <c r="F10" s="1">
        <v>1</v>
      </c>
      <c r="G10" s="1">
        <v>-1.04071420612145</v>
      </c>
      <c r="H10" s="1">
        <v>0</v>
      </c>
      <c r="I10" s="37">
        <v>1.4268025617251801</v>
      </c>
      <c r="J10" s="37">
        <v>0.73284670715544598</v>
      </c>
      <c r="K10" s="37">
        <v>0.60803234562349096</v>
      </c>
      <c r="L10" s="37">
        <v>0.170436112576211</v>
      </c>
      <c r="M10" s="37">
        <v>0.22153154180029699</v>
      </c>
      <c r="N10" s="1">
        <v>1</v>
      </c>
      <c r="O10" s="37">
        <v>0.73295421225692003</v>
      </c>
      <c r="Q10" s="37">
        <v>0.728908402203857</v>
      </c>
      <c r="R10" s="37">
        <v>1.0055505054418801</v>
      </c>
      <c r="S10" s="1">
        <v>1</v>
      </c>
      <c r="T10" s="37">
        <v>-1.04071420612145</v>
      </c>
      <c r="U10" s="1">
        <v>0</v>
      </c>
      <c r="V10" s="37">
        <v>1.4268025617251801</v>
      </c>
      <c r="W10" s="37">
        <v>0.20298308509941601</v>
      </c>
      <c r="X10" s="37">
        <v>0.21435108904311401</v>
      </c>
      <c r="Y10" s="37">
        <v>7.1573741747745903E-2</v>
      </c>
      <c r="Z10" s="37">
        <v>-0.26923496452496798</v>
      </c>
      <c r="AA10" s="37">
        <v>0.240500766055327</v>
      </c>
      <c r="AB10" s="1">
        <v>363</v>
      </c>
      <c r="AC10" s="37">
        <v>0.48301038832557602</v>
      </c>
      <c r="AD10" s="37">
        <v>0.20410974381787</v>
      </c>
      <c r="AE10" s="37">
        <v>1.0055505054418801</v>
      </c>
      <c r="AF10" s="37">
        <v>-1.0464906959859701</v>
      </c>
      <c r="AG10" s="1">
        <v>0</v>
      </c>
      <c r="AH10" s="37">
        <v>1.4347220371085201</v>
      </c>
      <c r="AI10" s="37">
        <v>-0.28158159629659102</v>
      </c>
      <c r="AJ10" s="1" t="s">
        <v>208</v>
      </c>
      <c r="AK10" s="1" t="s">
        <v>208</v>
      </c>
      <c r="AL10" s="1">
        <v>1</v>
      </c>
      <c r="AM10" s="37">
        <v>0.73295421225692003</v>
      </c>
      <c r="AN10" s="37">
        <v>0.73295421225692003</v>
      </c>
      <c r="AO10" s="1">
        <v>0</v>
      </c>
      <c r="AP10" s="1" t="s">
        <v>209</v>
      </c>
      <c r="AQ10" s="1" t="s">
        <v>208</v>
      </c>
      <c r="AR10" s="1" t="s">
        <v>214</v>
      </c>
      <c r="AS10" s="1">
        <v>0</v>
      </c>
      <c r="AT10" s="10" t="s">
        <v>215</v>
      </c>
    </row>
    <row r="11" spans="1:46" x14ac:dyDescent="0.25">
      <c r="A11" s="1">
        <v>4825</v>
      </c>
      <c r="B11" s="1">
        <v>0</v>
      </c>
      <c r="C11" s="1">
        <v>0</v>
      </c>
      <c r="D11" s="1">
        <v>3</v>
      </c>
      <c r="E11" s="1" t="s">
        <v>216</v>
      </c>
      <c r="F11" s="1">
        <v>1</v>
      </c>
      <c r="G11" s="1">
        <v>-1.04071420612145</v>
      </c>
      <c r="H11" s="1">
        <v>0</v>
      </c>
      <c r="I11" s="37">
        <v>1.4268025617251801</v>
      </c>
      <c r="J11" s="37">
        <v>0.26715329284455402</v>
      </c>
      <c r="K11" s="37">
        <v>0.60803234562349096</v>
      </c>
      <c r="L11" s="37">
        <v>0.170436112576211</v>
      </c>
      <c r="M11" s="37">
        <v>0.22153154180029699</v>
      </c>
      <c r="N11" s="1">
        <v>3</v>
      </c>
      <c r="O11" s="37">
        <v>0.26704578774308002</v>
      </c>
      <c r="Q11" s="37">
        <v>0.271091597796143</v>
      </c>
      <c r="R11" s="37">
        <v>0.98507585596177105</v>
      </c>
      <c r="S11" s="1">
        <v>1</v>
      </c>
      <c r="T11" s="37">
        <v>-1.04071420612145</v>
      </c>
      <c r="U11" s="1">
        <v>0</v>
      </c>
      <c r="V11" s="37">
        <v>1.4268025617251801</v>
      </c>
      <c r="W11" s="37">
        <v>0.20298308509941601</v>
      </c>
      <c r="X11" s="37">
        <v>0.18224485468467699</v>
      </c>
      <c r="Y11" s="37">
        <v>8.0280588268902803E-2</v>
      </c>
      <c r="Z11" s="37">
        <v>-0.248383093051978</v>
      </c>
      <c r="AA11" s="37">
        <v>0.26024502329888899</v>
      </c>
      <c r="AB11" s="1">
        <v>363</v>
      </c>
      <c r="AC11" s="37">
        <v>0.470013971916526</v>
      </c>
      <c r="AD11" s="37">
        <v>0.19995373630006899</v>
      </c>
      <c r="AE11" s="37">
        <v>0.98507585596177105</v>
      </c>
      <c r="AF11" s="37">
        <v>-1.02518243740666</v>
      </c>
      <c r="AG11" s="1">
        <v>0</v>
      </c>
      <c r="AH11" s="37">
        <v>1.4055087547798799</v>
      </c>
      <c r="AI11" s="37">
        <v>-0.263045679399596</v>
      </c>
      <c r="AJ11" s="1" t="s">
        <v>208</v>
      </c>
      <c r="AK11" s="1" t="s">
        <v>216</v>
      </c>
      <c r="AL11" s="1">
        <v>0</v>
      </c>
      <c r="AM11" s="37">
        <v>0.26704578774308002</v>
      </c>
      <c r="AN11" s="37">
        <v>0</v>
      </c>
      <c r="AO11" s="1">
        <v>0</v>
      </c>
      <c r="AP11" s="1" t="s">
        <v>209</v>
      </c>
      <c r="AQ11" s="1" t="s">
        <v>208</v>
      </c>
      <c r="AR11" s="1" t="s">
        <v>217</v>
      </c>
      <c r="AS11" s="1">
        <v>0</v>
      </c>
      <c r="AT11" s="10" t="s">
        <v>215</v>
      </c>
    </row>
    <row r="12" spans="1:46" x14ac:dyDescent="0.25">
      <c r="A12" s="1">
        <v>297</v>
      </c>
      <c r="B12" s="1">
        <v>1</v>
      </c>
      <c r="C12" s="1">
        <v>1</v>
      </c>
      <c r="D12" s="1">
        <v>1</v>
      </c>
      <c r="E12" s="1" t="s">
        <v>208</v>
      </c>
      <c r="F12" s="1">
        <v>1</v>
      </c>
      <c r="G12" s="1">
        <v>-0.33281629304966498</v>
      </c>
      <c r="H12" s="1">
        <v>1</v>
      </c>
      <c r="I12" s="37">
        <v>3.2755830559264001</v>
      </c>
      <c r="J12" s="37">
        <v>0.882277461097982</v>
      </c>
      <c r="K12" s="37">
        <v>0.76571920121409698</v>
      </c>
      <c r="L12" s="37">
        <v>0.102125273361929</v>
      </c>
      <c r="M12" s="37">
        <v>0.13215552542397399</v>
      </c>
      <c r="N12" s="1">
        <v>1</v>
      </c>
      <c r="O12" s="37">
        <v>0.88232307014246902</v>
      </c>
      <c r="Q12" s="37">
        <v>0.71397251032970699</v>
      </c>
      <c r="R12" s="37">
        <v>1.23579417607412</v>
      </c>
      <c r="S12" s="1">
        <v>1</v>
      </c>
      <c r="T12" s="37">
        <v>-0.33281629304966498</v>
      </c>
      <c r="U12" s="1">
        <v>1</v>
      </c>
      <c r="V12" s="37">
        <v>3.2755830559264001</v>
      </c>
      <c r="W12" s="37">
        <v>2.5213863812573098</v>
      </c>
      <c r="X12" s="37">
        <v>2.15096798538627</v>
      </c>
      <c r="Y12" s="37">
        <v>0.11549615881040599</v>
      </c>
      <c r="Z12" s="37">
        <v>-0.27875548585916499</v>
      </c>
      <c r="AA12" s="37">
        <v>0.211277415265783</v>
      </c>
      <c r="AB12" s="1">
        <v>354</v>
      </c>
      <c r="AC12" s="37">
        <v>2.5258302176348799</v>
      </c>
      <c r="AD12" s="37">
        <v>3.1159146055903699</v>
      </c>
      <c r="AE12" s="37">
        <v>1.23579417607412</v>
      </c>
      <c r="AF12" s="37">
        <v>-0.41129243665335202</v>
      </c>
      <c r="AG12" s="1">
        <v>1.23579417607412</v>
      </c>
      <c r="AH12" s="37">
        <v>4.0479464637609004</v>
      </c>
      <c r="AI12" s="37">
        <v>-5.49166711482354E-3</v>
      </c>
      <c r="AJ12" s="1" t="s">
        <v>208</v>
      </c>
      <c r="AK12" s="1" t="s">
        <v>208</v>
      </c>
      <c r="AL12" s="1">
        <v>1</v>
      </c>
      <c r="AM12" s="37">
        <v>0.88232307014246902</v>
      </c>
      <c r="AN12" s="37">
        <v>0.88232307014246902</v>
      </c>
      <c r="AO12" s="1">
        <v>1</v>
      </c>
      <c r="AP12" s="1" t="s">
        <v>209</v>
      </c>
      <c r="AQ12" s="1" t="s">
        <v>208</v>
      </c>
      <c r="AR12" s="1" t="s">
        <v>210</v>
      </c>
      <c r="AS12" s="1">
        <v>1</v>
      </c>
      <c r="AT12" s="1">
        <v>11</v>
      </c>
    </row>
    <row r="13" spans="1:46" x14ac:dyDescent="0.25">
      <c r="A13" s="1">
        <v>297</v>
      </c>
      <c r="B13" s="1">
        <v>1</v>
      </c>
      <c r="C13" s="1">
        <v>1</v>
      </c>
      <c r="D13" s="1">
        <v>2</v>
      </c>
      <c r="E13" s="1" t="s">
        <v>211</v>
      </c>
      <c r="F13" s="1">
        <v>1</v>
      </c>
      <c r="G13" s="1">
        <v>-0.33281629304966498</v>
      </c>
      <c r="H13" s="1">
        <v>1</v>
      </c>
      <c r="I13" s="37">
        <v>3.2755830559264001</v>
      </c>
      <c r="J13" s="37">
        <v>0.117722538902018</v>
      </c>
      <c r="K13" s="37">
        <v>0.76571920121409698</v>
      </c>
      <c r="L13" s="37">
        <v>0.102125273361929</v>
      </c>
      <c r="M13" s="37">
        <v>0.13215552542397399</v>
      </c>
      <c r="N13" s="1">
        <v>2</v>
      </c>
      <c r="O13" s="37">
        <v>0.117676929857531</v>
      </c>
      <c r="Q13" s="37">
        <v>0.28602748967029301</v>
      </c>
      <c r="R13" s="37">
        <v>0.41141825211687999</v>
      </c>
      <c r="S13" s="1">
        <v>1</v>
      </c>
      <c r="T13" s="37">
        <v>-0.33281629304966498</v>
      </c>
      <c r="U13" s="1">
        <v>1</v>
      </c>
      <c r="V13" s="37">
        <v>3.2755830559264001</v>
      </c>
      <c r="W13" s="37">
        <v>2.5213863812573098</v>
      </c>
      <c r="X13" s="37">
        <v>2.1511484498045301</v>
      </c>
      <c r="Y13" s="37">
        <v>0.125872458612728</v>
      </c>
      <c r="Z13" s="37">
        <v>-0.28704472187347702</v>
      </c>
      <c r="AA13" s="37">
        <v>0.212990610623148</v>
      </c>
      <c r="AB13" s="1">
        <v>354</v>
      </c>
      <c r="AC13" s="37">
        <v>2.5198797580871202</v>
      </c>
      <c r="AD13" s="37">
        <v>1.0373443778881899</v>
      </c>
      <c r="AE13" s="37">
        <v>0.41141825211687999</v>
      </c>
      <c r="AF13" s="37">
        <v>-0.13692669756251299</v>
      </c>
      <c r="AG13" s="1">
        <v>0.41141825211687999</v>
      </c>
      <c r="AH13" s="37">
        <v>1.34763465553291</v>
      </c>
      <c r="AI13" s="37">
        <v>6.1985227127750095E-4</v>
      </c>
      <c r="AJ13" s="1" t="s">
        <v>208</v>
      </c>
      <c r="AK13" s="1" t="s">
        <v>211</v>
      </c>
      <c r="AL13" s="1">
        <v>0</v>
      </c>
      <c r="AM13" s="37">
        <v>0.117676929857531</v>
      </c>
      <c r="AN13" s="37">
        <v>0</v>
      </c>
      <c r="AO13" s="1">
        <v>1</v>
      </c>
      <c r="AP13" s="1" t="s">
        <v>209</v>
      </c>
      <c r="AQ13" s="1" t="s">
        <v>208</v>
      </c>
      <c r="AR13" s="1" t="s">
        <v>212</v>
      </c>
      <c r="AS13" s="1">
        <v>1</v>
      </c>
      <c r="AT13" s="1">
        <v>11</v>
      </c>
    </row>
    <row r="14" spans="1:46" x14ac:dyDescent="0.25">
      <c r="A14" s="1">
        <v>1287</v>
      </c>
      <c r="B14" s="1">
        <v>1</v>
      </c>
      <c r="C14" s="1">
        <v>1</v>
      </c>
      <c r="D14" s="1">
        <v>1</v>
      </c>
      <c r="E14" s="1" t="s">
        <v>208</v>
      </c>
      <c r="F14" s="1">
        <v>1</v>
      </c>
      <c r="G14" s="1">
        <v>1.5700443295864399</v>
      </c>
      <c r="H14" s="1">
        <v>0</v>
      </c>
      <c r="I14" s="37">
        <v>4.0002958298246103</v>
      </c>
      <c r="J14" s="37">
        <v>0.91128724132058903</v>
      </c>
      <c r="K14" s="37">
        <v>0.85981530541556905</v>
      </c>
      <c r="L14" s="37">
        <v>8.3672506002780395E-2</v>
      </c>
      <c r="M14" s="37">
        <v>5.6512188581649997E-2</v>
      </c>
      <c r="N14" s="1">
        <v>1</v>
      </c>
      <c r="O14" s="37">
        <v>0.91131575311291502</v>
      </c>
      <c r="Q14" s="37">
        <v>0.71397251032970699</v>
      </c>
      <c r="R14" s="37">
        <v>1.2764017380614201</v>
      </c>
      <c r="S14" s="1">
        <v>1</v>
      </c>
      <c r="T14" s="37">
        <v>1.5700443295864399</v>
      </c>
      <c r="U14" s="1">
        <v>0</v>
      </c>
      <c r="V14" s="37">
        <v>4.0002958298246103</v>
      </c>
      <c r="W14" s="37">
        <v>2.8820763351574001</v>
      </c>
      <c r="X14" s="37">
        <v>2.15096798538627</v>
      </c>
      <c r="Y14" s="37">
        <v>0.11549615881040599</v>
      </c>
      <c r="Z14" s="37">
        <v>-0.27875548585916499</v>
      </c>
      <c r="AA14" s="37">
        <v>0.211277415265783</v>
      </c>
      <c r="AB14" s="1">
        <v>354</v>
      </c>
      <c r="AC14" s="37">
        <v>3.1774742378393999</v>
      </c>
      <c r="AD14" s="37">
        <v>3.6786872434206002</v>
      </c>
      <c r="AE14" s="37">
        <v>1.2764017380614201</v>
      </c>
      <c r="AF14" s="37">
        <v>2.00400731111761</v>
      </c>
      <c r="AG14" s="1">
        <v>0</v>
      </c>
      <c r="AH14" s="37">
        <v>5.1059845499479897</v>
      </c>
      <c r="AI14" s="37">
        <v>-0.37704639640299997</v>
      </c>
      <c r="AJ14" s="1" t="s">
        <v>208</v>
      </c>
      <c r="AK14" s="1" t="s">
        <v>208</v>
      </c>
      <c r="AL14" s="1">
        <v>1</v>
      </c>
      <c r="AM14" s="37">
        <v>0.91131575311291502</v>
      </c>
      <c r="AN14" s="37">
        <v>0.91131575311291502</v>
      </c>
      <c r="AO14" s="1">
        <v>1</v>
      </c>
      <c r="AP14" s="1" t="s">
        <v>209</v>
      </c>
      <c r="AQ14" s="1" t="s">
        <v>208</v>
      </c>
      <c r="AR14" s="1" t="s">
        <v>210</v>
      </c>
      <c r="AS14" s="1">
        <v>1</v>
      </c>
      <c r="AT14" s="1">
        <v>11</v>
      </c>
    </row>
    <row r="15" spans="1:46" x14ac:dyDescent="0.25">
      <c r="A15" s="1">
        <v>1287</v>
      </c>
      <c r="B15" s="1">
        <v>1</v>
      </c>
      <c r="C15" s="1">
        <v>1</v>
      </c>
      <c r="D15" s="1">
        <v>2</v>
      </c>
      <c r="E15" s="1" t="s">
        <v>211</v>
      </c>
      <c r="F15" s="1">
        <v>1</v>
      </c>
      <c r="G15" s="1">
        <v>1.5700443295864399</v>
      </c>
      <c r="H15" s="1">
        <v>0</v>
      </c>
      <c r="I15" s="37">
        <v>4.0002958298246103</v>
      </c>
      <c r="J15" s="37">
        <v>8.87127586794106E-2</v>
      </c>
      <c r="K15" s="37">
        <v>0.85981530541556905</v>
      </c>
      <c r="L15" s="37">
        <v>8.3672506002780395E-2</v>
      </c>
      <c r="M15" s="37">
        <v>5.6512188581649997E-2</v>
      </c>
      <c r="N15" s="1">
        <v>2</v>
      </c>
      <c r="O15" s="37">
        <v>8.86842468870849E-2</v>
      </c>
      <c r="Q15" s="37">
        <v>0.28602748967029301</v>
      </c>
      <c r="R15" s="37">
        <v>0.31005497754538303</v>
      </c>
      <c r="S15" s="1">
        <v>1</v>
      </c>
      <c r="T15" s="37">
        <v>1.5700443295864399</v>
      </c>
      <c r="U15" s="1">
        <v>0</v>
      </c>
      <c r="V15" s="37">
        <v>4.0002958298246103</v>
      </c>
      <c r="W15" s="37">
        <v>2.8820763351574001</v>
      </c>
      <c r="X15" s="37">
        <v>2.1511484498045301</v>
      </c>
      <c r="Y15" s="37">
        <v>0.125872458612728</v>
      </c>
      <c r="Z15" s="37">
        <v>-0.28704472187347702</v>
      </c>
      <c r="AA15" s="37">
        <v>0.212990610623148</v>
      </c>
      <c r="AB15" s="1">
        <v>354</v>
      </c>
      <c r="AC15" s="37">
        <v>3.2007992411681299</v>
      </c>
      <c r="AD15" s="37">
        <v>0.89360211338130902</v>
      </c>
      <c r="AE15" s="37">
        <v>0.31005497754538303</v>
      </c>
      <c r="AF15" s="37">
        <v>0.48680005935518</v>
      </c>
      <c r="AG15" s="1">
        <v>0</v>
      </c>
      <c r="AH15" s="37">
        <v>1.2403116336911599</v>
      </c>
      <c r="AI15" s="37">
        <v>-9.8821623466354494E-2</v>
      </c>
      <c r="AJ15" s="1" t="s">
        <v>208</v>
      </c>
      <c r="AK15" s="1" t="s">
        <v>211</v>
      </c>
      <c r="AL15" s="1">
        <v>0</v>
      </c>
      <c r="AM15" s="37">
        <v>8.86842468870849E-2</v>
      </c>
      <c r="AN15" s="37">
        <v>0</v>
      </c>
      <c r="AO15" s="1">
        <v>1</v>
      </c>
      <c r="AP15" s="1" t="s">
        <v>209</v>
      </c>
      <c r="AQ15" s="1" t="s">
        <v>208</v>
      </c>
      <c r="AR15" s="1" t="s">
        <v>212</v>
      </c>
      <c r="AS15" s="1">
        <v>1</v>
      </c>
      <c r="AT15" s="1">
        <v>11</v>
      </c>
    </row>
    <row r="16" spans="1:46" x14ac:dyDescent="0.25">
      <c r="A16" s="1">
        <v>188</v>
      </c>
      <c r="B16" s="1">
        <v>1</v>
      </c>
      <c r="C16" s="1">
        <v>1</v>
      </c>
      <c r="D16" s="1">
        <v>1</v>
      </c>
      <c r="E16" s="1" t="s">
        <v>208</v>
      </c>
      <c r="F16" s="1">
        <v>1</v>
      </c>
      <c r="G16" s="1">
        <v>-0.21371048804152301</v>
      </c>
      <c r="H16" s="1">
        <v>0</v>
      </c>
      <c r="I16" s="37">
        <v>1.44072529109993</v>
      </c>
      <c r="J16" s="37">
        <v>0.76761848181475401</v>
      </c>
      <c r="K16" s="37">
        <v>0.62455994411753901</v>
      </c>
      <c r="L16" s="37">
        <v>0.18898364735237699</v>
      </c>
      <c r="M16" s="37">
        <v>0.186456408530083</v>
      </c>
      <c r="N16" s="1">
        <v>1</v>
      </c>
      <c r="O16" s="37">
        <v>0.76770310855633395</v>
      </c>
      <c r="Q16" s="37">
        <v>0.71397251032970699</v>
      </c>
      <c r="R16" s="37">
        <v>1.0752558361130899</v>
      </c>
      <c r="S16" s="1">
        <v>1</v>
      </c>
      <c r="T16" s="37">
        <v>-0.21371048804152301</v>
      </c>
      <c r="U16" s="1">
        <v>0</v>
      </c>
      <c r="V16" s="37">
        <v>1.44072529109993</v>
      </c>
      <c r="W16" s="37">
        <v>1.8924178804340299</v>
      </c>
      <c r="X16" s="37">
        <v>2.15096798538627</v>
      </c>
      <c r="Y16" s="37">
        <v>0.11549615881040599</v>
      </c>
      <c r="Z16" s="37">
        <v>-0.27875548585916499</v>
      </c>
      <c r="AA16" s="37">
        <v>0.211277415265783</v>
      </c>
      <c r="AB16" s="1">
        <v>354</v>
      </c>
      <c r="AC16" s="37">
        <v>2.43067796053161</v>
      </c>
      <c r="AD16" s="37">
        <v>2.0348333703014601</v>
      </c>
      <c r="AE16" s="37">
        <v>1.0752558361130899</v>
      </c>
      <c r="AF16" s="37">
        <v>-0.22979344950522501</v>
      </c>
      <c r="AG16" s="1">
        <v>0</v>
      </c>
      <c r="AH16" s="37">
        <v>1.54914827749094</v>
      </c>
      <c r="AI16" s="37">
        <v>-0.57876729247163206</v>
      </c>
      <c r="AJ16" s="1" t="s">
        <v>211</v>
      </c>
      <c r="AK16" s="1" t="s">
        <v>208</v>
      </c>
      <c r="AL16" s="1">
        <v>0</v>
      </c>
      <c r="AM16" s="37">
        <v>0.76770310855633395</v>
      </c>
      <c r="AN16" s="37">
        <v>0</v>
      </c>
      <c r="AO16" s="1">
        <v>1</v>
      </c>
      <c r="AP16" s="1" t="s">
        <v>213</v>
      </c>
      <c r="AQ16" s="1" t="s">
        <v>211</v>
      </c>
      <c r="AR16" s="1" t="s">
        <v>210</v>
      </c>
      <c r="AS16" s="1">
        <v>1</v>
      </c>
      <c r="AT16" s="1">
        <v>11</v>
      </c>
    </row>
    <row r="17" spans="1:46" x14ac:dyDescent="0.25">
      <c r="A17" s="1">
        <v>188</v>
      </c>
      <c r="B17" s="1">
        <v>1</v>
      </c>
      <c r="C17" s="1">
        <v>1</v>
      </c>
      <c r="D17" s="1">
        <v>2</v>
      </c>
      <c r="E17" s="1" t="s">
        <v>211</v>
      </c>
      <c r="F17" s="1">
        <v>1</v>
      </c>
      <c r="G17" s="1">
        <v>-0.21371048804152301</v>
      </c>
      <c r="H17" s="1">
        <v>0</v>
      </c>
      <c r="I17" s="37">
        <v>1.44072529109993</v>
      </c>
      <c r="J17" s="37">
        <v>0.23238151818524599</v>
      </c>
      <c r="K17" s="37">
        <v>0.62455994411753901</v>
      </c>
      <c r="L17" s="37">
        <v>0.18898364735237699</v>
      </c>
      <c r="M17" s="37">
        <v>0.186456408530083</v>
      </c>
      <c r="N17" s="1">
        <v>2</v>
      </c>
      <c r="O17" s="37">
        <v>0.232296891443666</v>
      </c>
      <c r="Q17" s="37">
        <v>0.28602748967029301</v>
      </c>
      <c r="R17" s="37">
        <v>0.81214883125897297</v>
      </c>
      <c r="S17" s="1">
        <v>1</v>
      </c>
      <c r="T17" s="37">
        <v>-0.21371048804152301</v>
      </c>
      <c r="U17" s="1">
        <v>0</v>
      </c>
      <c r="V17" s="37">
        <v>1.44072529109993</v>
      </c>
      <c r="W17" s="37">
        <v>1.8924178804340299</v>
      </c>
      <c r="X17" s="37">
        <v>2.1511484498045301</v>
      </c>
      <c r="Y17" s="37">
        <v>0.125872458612728</v>
      </c>
      <c r="Z17" s="37">
        <v>-0.28704472187347702</v>
      </c>
      <c r="AA17" s="37">
        <v>0.212990610623148</v>
      </c>
      <c r="AB17" s="1">
        <v>354</v>
      </c>
      <c r="AC17" s="37">
        <v>2.4311091447350099</v>
      </c>
      <c r="AD17" s="37">
        <v>1.53692496984808</v>
      </c>
      <c r="AE17" s="37">
        <v>0.81214883125897297</v>
      </c>
      <c r="AF17" s="37">
        <v>-0.173564723090708</v>
      </c>
      <c r="AG17" s="1">
        <v>0</v>
      </c>
      <c r="AH17" s="37">
        <v>1.17008336133205</v>
      </c>
      <c r="AI17" s="37">
        <v>-0.43749748071146</v>
      </c>
      <c r="AJ17" s="1" t="s">
        <v>211</v>
      </c>
      <c r="AK17" s="1" t="s">
        <v>211</v>
      </c>
      <c r="AL17" s="1">
        <v>1</v>
      </c>
      <c r="AM17" s="37">
        <v>0.232296891443666</v>
      </c>
      <c r="AN17" s="37">
        <v>0.232296891443666</v>
      </c>
      <c r="AO17" s="1">
        <v>1</v>
      </c>
      <c r="AP17" s="1" t="s">
        <v>213</v>
      </c>
      <c r="AQ17" s="1" t="s">
        <v>211</v>
      </c>
      <c r="AR17" s="1" t="s">
        <v>212</v>
      </c>
      <c r="AS17" s="1">
        <v>1</v>
      </c>
      <c r="AT17" s="1">
        <v>11</v>
      </c>
    </row>
    <row r="18" spans="1:46" x14ac:dyDescent="0.25">
      <c r="A18" s="1">
        <v>1018</v>
      </c>
      <c r="B18" s="1">
        <v>1</v>
      </c>
      <c r="C18" s="1">
        <v>0</v>
      </c>
      <c r="D18" s="1">
        <v>3</v>
      </c>
      <c r="E18" s="1" t="s">
        <v>216</v>
      </c>
      <c r="F18" s="1">
        <v>1</v>
      </c>
      <c r="G18" s="1">
        <v>1.5793527208381499</v>
      </c>
      <c r="H18" s="1">
        <v>0</v>
      </c>
      <c r="I18" s="37">
        <v>3.37573609184324</v>
      </c>
      <c r="J18" s="37">
        <v>1</v>
      </c>
      <c r="K18" s="37">
        <v>0.819701239806225</v>
      </c>
      <c r="L18" s="37">
        <v>0.11004611366577199</v>
      </c>
      <c r="M18" s="37">
        <v>7.0252646528003698E-2</v>
      </c>
      <c r="N18" s="1">
        <v>3</v>
      </c>
      <c r="O18" s="37">
        <v>1</v>
      </c>
      <c r="Q18" s="37">
        <v>1</v>
      </c>
      <c r="R18" s="37">
        <v>1</v>
      </c>
      <c r="S18" s="1">
        <v>1</v>
      </c>
      <c r="T18" s="37">
        <v>1.5793527208381499</v>
      </c>
      <c r="U18" s="1">
        <v>0</v>
      </c>
      <c r="V18" s="37">
        <v>3.37573609184324</v>
      </c>
      <c r="W18" s="37">
        <v>1.72931693588084</v>
      </c>
      <c r="X18" s="37">
        <v>0.77543956045337203</v>
      </c>
      <c r="Y18" s="37">
        <v>0.11237921335612901</v>
      </c>
      <c r="Z18" s="37">
        <v>-0.23807453153268701</v>
      </c>
      <c r="AA18" s="37">
        <v>0.18797564800743499</v>
      </c>
      <c r="AB18" s="1">
        <v>94</v>
      </c>
      <c r="AC18" s="37">
        <v>1.58748215619934</v>
      </c>
      <c r="AD18" s="37">
        <v>1.72931693588084</v>
      </c>
      <c r="AE18" s="37">
        <v>1</v>
      </c>
      <c r="AF18" s="37">
        <v>1.5793527208381499</v>
      </c>
      <c r="AG18" s="1">
        <v>0</v>
      </c>
      <c r="AH18" s="37">
        <v>3.37573609184324</v>
      </c>
      <c r="AI18" s="37">
        <v>0.141834779681492</v>
      </c>
      <c r="AJ18" s="1" t="s">
        <v>216</v>
      </c>
      <c r="AK18" s="1" t="s">
        <v>216</v>
      </c>
      <c r="AL18" s="1">
        <v>1</v>
      </c>
      <c r="AM18" s="37">
        <v>1</v>
      </c>
      <c r="AN18" s="37">
        <v>1</v>
      </c>
      <c r="AO18" s="1">
        <v>1</v>
      </c>
      <c r="AP18" s="1" t="s">
        <v>218</v>
      </c>
      <c r="AQ18" s="1" t="s">
        <v>216</v>
      </c>
      <c r="AR18" s="1" t="s">
        <v>219</v>
      </c>
      <c r="AS18" s="1">
        <v>0</v>
      </c>
      <c r="AT18" s="1">
        <v>10</v>
      </c>
    </row>
    <row r="19" spans="1:46" x14ac:dyDescent="0.25">
      <c r="A19" s="1">
        <v>3413</v>
      </c>
      <c r="B19" s="1">
        <v>0</v>
      </c>
      <c r="C19" s="1">
        <v>0</v>
      </c>
      <c r="D19" s="1">
        <v>1</v>
      </c>
      <c r="E19" s="1" t="s">
        <v>208</v>
      </c>
      <c r="F19" s="1">
        <v>1</v>
      </c>
      <c r="G19" s="1">
        <v>-0.33251102248665199</v>
      </c>
      <c r="H19" s="1">
        <v>0</v>
      </c>
      <c r="I19" s="37">
        <v>2.53309432528583</v>
      </c>
      <c r="J19" s="37">
        <v>0.83870054207633304</v>
      </c>
      <c r="K19" s="37">
        <v>0.73378230614053797</v>
      </c>
      <c r="L19" s="37">
        <v>0.12517099659331701</v>
      </c>
      <c r="M19" s="37">
        <v>0.14104669726614499</v>
      </c>
      <c r="N19" s="1">
        <v>1</v>
      </c>
      <c r="O19" s="37">
        <v>0.83877226667509497</v>
      </c>
      <c r="Q19" s="37">
        <v>0.728908402203857</v>
      </c>
      <c r="R19" s="37">
        <v>1.15072382776638</v>
      </c>
      <c r="S19" s="1">
        <v>1</v>
      </c>
      <c r="T19" s="37">
        <v>-0.33251102248665199</v>
      </c>
      <c r="U19" s="1">
        <v>0</v>
      </c>
      <c r="V19" s="37">
        <v>2.53309432528583</v>
      </c>
      <c r="W19" s="37">
        <v>0.93453836436760296</v>
      </c>
      <c r="X19" s="37">
        <v>0.21435108904311401</v>
      </c>
      <c r="Y19" s="37">
        <v>7.1573741747745903E-2</v>
      </c>
      <c r="Z19" s="37">
        <v>-0.26923496452496798</v>
      </c>
      <c r="AA19" s="37">
        <v>0.240500766055327</v>
      </c>
      <c r="AB19" s="1">
        <v>363</v>
      </c>
      <c r="AC19" s="37">
        <v>0.79976315671302001</v>
      </c>
      <c r="AD19" s="37">
        <v>1.07539556383962</v>
      </c>
      <c r="AE19" s="37">
        <v>1.15072382776638</v>
      </c>
      <c r="AF19" s="37">
        <v>-0.38262835657035199</v>
      </c>
      <c r="AG19" s="1">
        <v>0</v>
      </c>
      <c r="AH19" s="37">
        <v>2.91489199808619</v>
      </c>
      <c r="AI19" s="37">
        <v>0.15508904284028899</v>
      </c>
      <c r="AJ19" s="1" t="s">
        <v>216</v>
      </c>
      <c r="AK19" s="1" t="s">
        <v>208</v>
      </c>
      <c r="AL19" s="1">
        <v>0</v>
      </c>
      <c r="AM19" s="37">
        <v>0.83877226667509497</v>
      </c>
      <c r="AN19" s="37">
        <v>0</v>
      </c>
      <c r="AO19" s="1">
        <v>0</v>
      </c>
      <c r="AP19" s="1" t="s">
        <v>218</v>
      </c>
      <c r="AQ19" s="1" t="s">
        <v>216</v>
      </c>
      <c r="AR19" s="1" t="s">
        <v>214</v>
      </c>
      <c r="AS19" s="1">
        <v>0</v>
      </c>
      <c r="AT19" s="10" t="s">
        <v>215</v>
      </c>
    </row>
    <row r="20" spans="1:46" x14ac:dyDescent="0.25">
      <c r="A20" s="1">
        <v>3413</v>
      </c>
      <c r="B20" s="1">
        <v>0</v>
      </c>
      <c r="C20" s="1">
        <v>0</v>
      </c>
      <c r="D20" s="1">
        <v>3</v>
      </c>
      <c r="E20" s="1" t="s">
        <v>216</v>
      </c>
      <c r="F20" s="1">
        <v>1</v>
      </c>
      <c r="G20" s="1">
        <v>-0.33251102248665199</v>
      </c>
      <c r="H20" s="1">
        <v>0</v>
      </c>
      <c r="I20" s="37">
        <v>2.53309432528583</v>
      </c>
      <c r="J20" s="37">
        <v>0.16129945792366701</v>
      </c>
      <c r="K20" s="37">
        <v>0.73378230614053797</v>
      </c>
      <c r="L20" s="37">
        <v>0.12517099659331701</v>
      </c>
      <c r="M20" s="37">
        <v>0.14104669726614499</v>
      </c>
      <c r="N20" s="1">
        <v>3</v>
      </c>
      <c r="O20" s="37">
        <v>0.161227733324905</v>
      </c>
      <c r="Q20" s="37">
        <v>0.271091597796143</v>
      </c>
      <c r="R20" s="37">
        <v>0.59473526525947895</v>
      </c>
      <c r="S20" s="1">
        <v>1</v>
      </c>
      <c r="T20" s="37">
        <v>-0.33251102248665199</v>
      </c>
      <c r="U20" s="1">
        <v>0</v>
      </c>
      <c r="V20" s="37">
        <v>2.53309432528583</v>
      </c>
      <c r="W20" s="37">
        <v>0.93453836436760296</v>
      </c>
      <c r="X20" s="37">
        <v>0.18224485468467699</v>
      </c>
      <c r="Y20" s="37">
        <v>8.0280588268902803E-2</v>
      </c>
      <c r="Z20" s="37">
        <v>-0.248383093051978</v>
      </c>
      <c r="AA20" s="37">
        <v>0.26024502329888899</v>
      </c>
      <c r="AB20" s="1">
        <v>363</v>
      </c>
      <c r="AC20" s="37">
        <v>0.81477586589584805</v>
      </c>
      <c r="AD20" s="37">
        <v>0.55580292202732495</v>
      </c>
      <c r="AE20" s="37">
        <v>0.59473526525947895</v>
      </c>
      <c r="AF20" s="37">
        <v>-0.197756031160299</v>
      </c>
      <c r="AG20" s="1">
        <v>0</v>
      </c>
      <c r="AH20" s="37">
        <v>1.50652052547615</v>
      </c>
      <c r="AI20" s="37">
        <v>7.1226981296737102E-2</v>
      </c>
      <c r="AJ20" s="1" t="s">
        <v>216</v>
      </c>
      <c r="AK20" s="1" t="s">
        <v>216</v>
      </c>
      <c r="AL20" s="1">
        <v>1</v>
      </c>
      <c r="AM20" s="37">
        <v>0.161227733324905</v>
      </c>
      <c r="AN20" s="37">
        <v>0.161227733324905</v>
      </c>
      <c r="AO20" s="1">
        <v>0</v>
      </c>
      <c r="AP20" s="1" t="s">
        <v>218</v>
      </c>
      <c r="AQ20" s="1" t="s">
        <v>216</v>
      </c>
      <c r="AR20" s="1" t="s">
        <v>217</v>
      </c>
      <c r="AS20" s="1">
        <v>0</v>
      </c>
      <c r="AT20" s="10" t="s">
        <v>215</v>
      </c>
    </row>
    <row r="21" spans="1:46" x14ac:dyDescent="0.25">
      <c r="A21" s="1">
        <v>2455</v>
      </c>
      <c r="B21" s="1">
        <v>0</v>
      </c>
      <c r="C21" s="1">
        <v>0</v>
      </c>
      <c r="D21" s="1">
        <v>1</v>
      </c>
      <c r="E21" s="1" t="s">
        <v>208</v>
      </c>
      <c r="F21" s="1">
        <v>1</v>
      </c>
      <c r="G21" s="1">
        <v>-9.4416163626760904E-2</v>
      </c>
      <c r="H21" s="1">
        <v>0</v>
      </c>
      <c r="I21" s="37">
        <v>2.38474254411868</v>
      </c>
      <c r="J21" s="37">
        <v>0.83762585518605703</v>
      </c>
      <c r="K21" s="37">
        <v>0.72341791885004003</v>
      </c>
      <c r="L21" s="37">
        <v>0.136420093959504</v>
      </c>
      <c r="M21" s="37">
        <v>0.140161987190456</v>
      </c>
      <c r="N21" s="1">
        <v>1</v>
      </c>
      <c r="O21" s="37">
        <v>0.83769656263414305</v>
      </c>
      <c r="Q21" s="37">
        <v>0.728908402203857</v>
      </c>
      <c r="R21" s="37">
        <v>1.14924805380397</v>
      </c>
      <c r="S21" s="1">
        <v>1</v>
      </c>
      <c r="T21" s="37">
        <v>-9.4416163626760904E-2</v>
      </c>
      <c r="U21" s="1">
        <v>0</v>
      </c>
      <c r="V21" s="37">
        <v>2.38474254411868</v>
      </c>
      <c r="W21" s="37">
        <v>0.13935083443131499</v>
      </c>
      <c r="X21" s="37">
        <v>0.21435108904311401</v>
      </c>
      <c r="Y21" s="37">
        <v>7.1573741747745903E-2</v>
      </c>
      <c r="Z21" s="37">
        <v>-0.26923496452496798</v>
      </c>
      <c r="AA21" s="37">
        <v>0.240500766055327</v>
      </c>
      <c r="AB21" s="1">
        <v>363</v>
      </c>
      <c r="AC21" s="37">
        <v>0.78112577963615204</v>
      </c>
      <c r="AD21" s="37">
        <v>0.16014867526614801</v>
      </c>
      <c r="AE21" s="37">
        <v>1.14924805380397</v>
      </c>
      <c r="AF21" s="37">
        <v>-0.108507592295692</v>
      </c>
      <c r="AG21" s="1">
        <v>0</v>
      </c>
      <c r="AH21" s="37">
        <v>2.7406607276519201</v>
      </c>
      <c r="AI21" s="37">
        <v>-0.73755860675680796</v>
      </c>
      <c r="AJ21" s="1" t="s">
        <v>216</v>
      </c>
      <c r="AK21" s="1" t="s">
        <v>208</v>
      </c>
      <c r="AL21" s="1">
        <v>0</v>
      </c>
      <c r="AM21" s="37">
        <v>0.83769656263414305</v>
      </c>
      <c r="AN21" s="37">
        <v>0</v>
      </c>
      <c r="AO21" s="1">
        <v>0</v>
      </c>
      <c r="AP21" s="1" t="s">
        <v>218</v>
      </c>
      <c r="AQ21" s="1" t="s">
        <v>216</v>
      </c>
      <c r="AR21" s="1" t="s">
        <v>214</v>
      </c>
      <c r="AS21" s="1">
        <v>0</v>
      </c>
      <c r="AT21" s="10" t="s">
        <v>215</v>
      </c>
    </row>
    <row r="22" spans="1:46" x14ac:dyDescent="0.25">
      <c r="A22" s="1">
        <v>2455</v>
      </c>
      <c r="B22" s="1">
        <v>0</v>
      </c>
      <c r="C22" s="1">
        <v>0</v>
      </c>
      <c r="D22" s="1">
        <v>3</v>
      </c>
      <c r="E22" s="1" t="s">
        <v>216</v>
      </c>
      <c r="F22" s="1">
        <v>1</v>
      </c>
      <c r="G22" s="1">
        <v>-9.4416163626760904E-2</v>
      </c>
      <c r="H22" s="1">
        <v>0</v>
      </c>
      <c r="I22" s="37">
        <v>2.38474254411868</v>
      </c>
      <c r="J22" s="37">
        <v>0.16237414481394299</v>
      </c>
      <c r="K22" s="37">
        <v>0.72341791885004003</v>
      </c>
      <c r="L22" s="37">
        <v>0.136420093959504</v>
      </c>
      <c r="M22" s="37">
        <v>0.140161987190456</v>
      </c>
      <c r="N22" s="1">
        <v>3</v>
      </c>
      <c r="O22" s="37">
        <v>0.16230343736585701</v>
      </c>
      <c r="Q22" s="37">
        <v>0.271091597796143</v>
      </c>
      <c r="R22" s="37">
        <v>0.59870331166776503</v>
      </c>
      <c r="S22" s="1">
        <v>1</v>
      </c>
      <c r="T22" s="37">
        <v>-9.4416163626760904E-2</v>
      </c>
      <c r="U22" s="1">
        <v>0</v>
      </c>
      <c r="V22" s="37">
        <v>2.38474254411868</v>
      </c>
      <c r="W22" s="37">
        <v>0.13935083443131499</v>
      </c>
      <c r="X22" s="37">
        <v>0.18224485468467699</v>
      </c>
      <c r="Y22" s="37">
        <v>8.0280588268902803E-2</v>
      </c>
      <c r="Z22" s="37">
        <v>-0.248383093051978</v>
      </c>
      <c r="AA22" s="37">
        <v>0.26024502329888899</v>
      </c>
      <c r="AB22" s="1">
        <v>363</v>
      </c>
      <c r="AC22" s="37">
        <v>0.79528244848264495</v>
      </c>
      <c r="AD22" s="37">
        <v>8.3429806057694497E-2</v>
      </c>
      <c r="AE22" s="37">
        <v>0.59870331166776503</v>
      </c>
      <c r="AF22" s="37">
        <v>-5.6527269838307297E-2</v>
      </c>
      <c r="AG22" s="1">
        <v>0</v>
      </c>
      <c r="AH22" s="37">
        <v>1.4277532586388599</v>
      </c>
      <c r="AI22" s="37">
        <v>-0.39270842956011298</v>
      </c>
      <c r="AJ22" s="1" t="s">
        <v>216</v>
      </c>
      <c r="AK22" s="1" t="s">
        <v>216</v>
      </c>
      <c r="AL22" s="1">
        <v>1</v>
      </c>
      <c r="AM22" s="37">
        <v>0.16230343736585701</v>
      </c>
      <c r="AN22" s="37">
        <v>0.16230343736585701</v>
      </c>
      <c r="AO22" s="1">
        <v>0</v>
      </c>
      <c r="AP22" s="1" t="s">
        <v>218</v>
      </c>
      <c r="AQ22" s="1" t="s">
        <v>216</v>
      </c>
      <c r="AR22" s="1" t="s">
        <v>217</v>
      </c>
      <c r="AS22" s="1">
        <v>0</v>
      </c>
      <c r="AT22" s="10" t="s">
        <v>215</v>
      </c>
    </row>
    <row r="23" spans="1:46" x14ac:dyDescent="0.25">
      <c r="A23" s="1">
        <v>2833</v>
      </c>
      <c r="B23" s="1">
        <v>1</v>
      </c>
      <c r="C23" s="1">
        <v>1</v>
      </c>
      <c r="D23" s="1">
        <v>1</v>
      </c>
      <c r="E23" s="1" t="s">
        <v>208</v>
      </c>
      <c r="F23" s="1">
        <v>1</v>
      </c>
      <c r="G23" s="1">
        <v>0.72146857352324101</v>
      </c>
      <c r="H23" s="1">
        <v>1</v>
      </c>
      <c r="I23" s="37">
        <v>3.2046144511061998</v>
      </c>
      <c r="J23" s="37">
        <v>0.86659144972851199</v>
      </c>
      <c r="K23" s="37">
        <v>0.77341943807959102</v>
      </c>
      <c r="L23" s="37">
        <v>0.119018442485279</v>
      </c>
      <c r="M23" s="37">
        <v>0.10756211943513</v>
      </c>
      <c r="N23" s="1">
        <v>1</v>
      </c>
      <c r="O23" s="37">
        <v>0.86663672051891605</v>
      </c>
      <c r="Q23" s="37">
        <v>0.71397251032970699</v>
      </c>
      <c r="R23" s="37">
        <v>1.2138236528444299</v>
      </c>
      <c r="S23" s="1">
        <v>1</v>
      </c>
      <c r="T23" s="37">
        <v>0.72146857352324101</v>
      </c>
      <c r="U23" s="1">
        <v>1</v>
      </c>
      <c r="V23" s="37">
        <v>3.2046144511061998</v>
      </c>
      <c r="W23" s="37">
        <v>2.2782607315468999</v>
      </c>
      <c r="X23" s="37">
        <v>2.15096798538627</v>
      </c>
      <c r="Y23" s="37">
        <v>0.11549615881040599</v>
      </c>
      <c r="Z23" s="37">
        <v>-0.27875548585916499</v>
      </c>
      <c r="AA23" s="37">
        <v>0.211277415265783</v>
      </c>
      <c r="AB23" s="1">
        <v>354</v>
      </c>
      <c r="AC23" s="37">
        <v>2.6326020066245599</v>
      </c>
      <c r="AD23" s="37">
        <v>2.7654067632982899</v>
      </c>
      <c r="AE23" s="37">
        <v>1.2138236528444299</v>
      </c>
      <c r="AF23" s="37">
        <v>0.87573561932644395</v>
      </c>
      <c r="AG23" s="1">
        <v>1.2138236528444299</v>
      </c>
      <c r="AH23" s="37">
        <v>3.8898368189997901</v>
      </c>
      <c r="AI23" s="37">
        <v>-0.43010782086831401</v>
      </c>
      <c r="AJ23" s="1" t="s">
        <v>208</v>
      </c>
      <c r="AK23" s="1" t="s">
        <v>208</v>
      </c>
      <c r="AL23" s="1">
        <v>1</v>
      </c>
      <c r="AM23" s="37">
        <v>0.86663672051891605</v>
      </c>
      <c r="AN23" s="37">
        <v>0.86663672051891605</v>
      </c>
      <c r="AO23" s="1">
        <v>1</v>
      </c>
      <c r="AP23" s="1" t="s">
        <v>209</v>
      </c>
      <c r="AQ23" s="1" t="s">
        <v>208</v>
      </c>
      <c r="AR23" s="1" t="s">
        <v>210</v>
      </c>
      <c r="AS23" s="1">
        <v>1</v>
      </c>
      <c r="AT23" s="1">
        <v>11</v>
      </c>
    </row>
    <row r="24" spans="1:46" x14ac:dyDescent="0.25">
      <c r="A24" s="1">
        <v>2833</v>
      </c>
      <c r="B24" s="1">
        <v>1</v>
      </c>
      <c r="C24" s="1">
        <v>1</v>
      </c>
      <c r="D24" s="1">
        <v>2</v>
      </c>
      <c r="E24" s="1" t="s">
        <v>211</v>
      </c>
      <c r="F24" s="1">
        <v>1</v>
      </c>
      <c r="G24" s="1">
        <v>0.72146857352324101</v>
      </c>
      <c r="H24" s="1">
        <v>1</v>
      </c>
      <c r="I24" s="37">
        <v>3.2046144511061998</v>
      </c>
      <c r="J24" s="37">
        <v>0.13340855027148801</v>
      </c>
      <c r="K24" s="37">
        <v>0.77341943807959102</v>
      </c>
      <c r="L24" s="37">
        <v>0.119018442485279</v>
      </c>
      <c r="M24" s="37">
        <v>0.10756211943513</v>
      </c>
      <c r="N24" s="1">
        <v>2</v>
      </c>
      <c r="O24" s="37">
        <v>0.13336327948108401</v>
      </c>
      <c r="Q24" s="37">
        <v>0.28602748967029301</v>
      </c>
      <c r="R24" s="37">
        <v>0.46626035712446201</v>
      </c>
      <c r="S24" s="1">
        <v>1</v>
      </c>
      <c r="T24" s="37">
        <v>0.72146857352324101</v>
      </c>
      <c r="U24" s="1">
        <v>1</v>
      </c>
      <c r="V24" s="37">
        <v>3.2046144511061998</v>
      </c>
      <c r="W24" s="37">
        <v>2.2782607315468999</v>
      </c>
      <c r="X24" s="37">
        <v>2.1511484498045301</v>
      </c>
      <c r="Y24" s="37">
        <v>0.125872458612728</v>
      </c>
      <c r="Z24" s="37">
        <v>-0.28704472187347702</v>
      </c>
      <c r="AA24" s="37">
        <v>0.212990610623148</v>
      </c>
      <c r="AB24" s="1">
        <v>354</v>
      </c>
      <c r="AC24" s="37">
        <v>2.63746953984512</v>
      </c>
      <c r="AD24" s="37">
        <v>1.0622626623136999</v>
      </c>
      <c r="AE24" s="37">
        <v>0.46626035712446201</v>
      </c>
      <c r="AF24" s="37">
        <v>0.33639219474502302</v>
      </c>
      <c r="AG24" s="1">
        <v>0.46626035712446201</v>
      </c>
      <c r="AH24" s="37">
        <v>1.4941846784189901</v>
      </c>
      <c r="AI24" s="37">
        <v>-0.16748482723937899</v>
      </c>
      <c r="AJ24" s="1" t="s">
        <v>208</v>
      </c>
      <c r="AK24" s="1" t="s">
        <v>211</v>
      </c>
      <c r="AL24" s="1">
        <v>0</v>
      </c>
      <c r="AM24" s="37">
        <v>0.13336327948108401</v>
      </c>
      <c r="AN24" s="37">
        <v>0</v>
      </c>
      <c r="AO24" s="1">
        <v>1</v>
      </c>
      <c r="AP24" s="1" t="s">
        <v>209</v>
      </c>
      <c r="AQ24" s="1" t="s">
        <v>208</v>
      </c>
      <c r="AR24" s="1" t="s">
        <v>212</v>
      </c>
      <c r="AS24" s="1">
        <v>1</v>
      </c>
      <c r="AT24" s="1">
        <v>11</v>
      </c>
    </row>
    <row r="25" spans="1:46" x14ac:dyDescent="0.25">
      <c r="A25" s="1">
        <v>2042</v>
      </c>
      <c r="B25" s="1">
        <v>0</v>
      </c>
      <c r="C25" s="1">
        <v>1</v>
      </c>
      <c r="D25" s="1">
        <v>2</v>
      </c>
      <c r="E25" s="1" t="s">
        <v>211</v>
      </c>
      <c r="F25" s="1">
        <v>1</v>
      </c>
      <c r="G25" s="1">
        <v>0.33504280804861297</v>
      </c>
      <c r="H25" s="1">
        <v>1</v>
      </c>
      <c r="I25" s="37">
        <v>0.124863764863532</v>
      </c>
      <c r="J25" s="37">
        <v>1</v>
      </c>
      <c r="K25" s="37">
        <v>0.43678480624312399</v>
      </c>
      <c r="L25" s="37">
        <v>0.31445260930990099</v>
      </c>
      <c r="M25" s="37">
        <v>0.24876258444697499</v>
      </c>
      <c r="N25" s="1">
        <v>2</v>
      </c>
      <c r="O25" s="37">
        <v>1</v>
      </c>
      <c r="Q25" s="37">
        <v>1</v>
      </c>
      <c r="R25" s="37">
        <v>1</v>
      </c>
      <c r="S25" s="1">
        <v>1</v>
      </c>
      <c r="T25" s="37">
        <v>0.33504280804861297</v>
      </c>
      <c r="U25" s="1">
        <v>1</v>
      </c>
      <c r="V25" s="37">
        <v>0.124863764863532</v>
      </c>
      <c r="W25" s="37">
        <v>-6.3554963806493905E-2</v>
      </c>
      <c r="X25" s="37">
        <v>0.31688640457024497</v>
      </c>
      <c r="Y25" s="37">
        <v>8.4885793748139898E-2</v>
      </c>
      <c r="Z25" s="37">
        <v>-0.33953571277425998</v>
      </c>
      <c r="AA25" s="37">
        <v>0.22580453867950201</v>
      </c>
      <c r="AB25" s="1">
        <v>106</v>
      </c>
      <c r="AC25" s="37">
        <v>3.3985871319593297E-2</v>
      </c>
      <c r="AD25" s="37">
        <v>-6.3554963806493905E-2</v>
      </c>
      <c r="AE25" s="37">
        <v>1</v>
      </c>
      <c r="AF25" s="37">
        <v>0.33504280804861297</v>
      </c>
      <c r="AG25" s="1">
        <v>1</v>
      </c>
      <c r="AH25" s="37">
        <v>0.124863764863532</v>
      </c>
      <c r="AI25" s="37">
        <v>-9.7540835126087105E-2</v>
      </c>
      <c r="AJ25" s="1" t="s">
        <v>211</v>
      </c>
      <c r="AK25" s="1" t="s">
        <v>211</v>
      </c>
      <c r="AL25" s="1">
        <v>1</v>
      </c>
      <c r="AM25" s="37">
        <v>1</v>
      </c>
      <c r="AN25" s="37">
        <v>1</v>
      </c>
      <c r="AO25" s="1">
        <v>0</v>
      </c>
      <c r="AP25" s="1" t="s">
        <v>213</v>
      </c>
      <c r="AQ25" s="1" t="s">
        <v>211</v>
      </c>
      <c r="AR25" s="1" t="s">
        <v>220</v>
      </c>
      <c r="AS25" s="1">
        <v>1</v>
      </c>
      <c r="AT25" s="10" t="s">
        <v>221</v>
      </c>
    </row>
    <row r="26" spans="1:46" x14ac:dyDescent="0.25">
      <c r="A26" s="1">
        <v>3341</v>
      </c>
      <c r="B26" s="1">
        <v>0</v>
      </c>
      <c r="C26" s="1">
        <v>0</v>
      </c>
      <c r="D26" s="1">
        <v>1</v>
      </c>
      <c r="E26" s="1" t="s">
        <v>208</v>
      </c>
      <c r="F26" s="1">
        <v>1</v>
      </c>
      <c r="G26" s="1">
        <v>2.64166671022538E-2</v>
      </c>
      <c r="H26" s="1">
        <v>1</v>
      </c>
      <c r="I26" s="37">
        <v>1.52579002322494</v>
      </c>
      <c r="J26" s="37">
        <v>0.74848335857210702</v>
      </c>
      <c r="K26" s="37">
        <v>0.59678636249362604</v>
      </c>
      <c r="L26" s="37">
        <v>0.20277767021246201</v>
      </c>
      <c r="M26" s="37">
        <v>0.200435967293912</v>
      </c>
      <c r="N26" s="1">
        <v>1</v>
      </c>
      <c r="O26" s="37">
        <v>0.74858209585357605</v>
      </c>
      <c r="Q26" s="37">
        <v>0.728908402203857</v>
      </c>
      <c r="R26" s="37">
        <v>1.0269906254204699</v>
      </c>
      <c r="S26" s="1">
        <v>1</v>
      </c>
      <c r="T26" s="37">
        <v>2.64166671022538E-2</v>
      </c>
      <c r="U26" s="1">
        <v>1</v>
      </c>
      <c r="V26" s="37">
        <v>1.52579002322494</v>
      </c>
      <c r="W26" s="37">
        <v>0.195533942214838</v>
      </c>
      <c r="X26" s="37">
        <v>0.21435108904311401</v>
      </c>
      <c r="Y26" s="37">
        <v>7.1573741747745903E-2</v>
      </c>
      <c r="Z26" s="37">
        <v>-0.26923496452496798</v>
      </c>
      <c r="AA26" s="37">
        <v>0.240500766055327</v>
      </c>
      <c r="AB26" s="1">
        <v>363</v>
      </c>
      <c r="AC26" s="37">
        <v>0.31396053365233201</v>
      </c>
      <c r="AD26" s="37">
        <v>0.20081152560614701</v>
      </c>
      <c r="AE26" s="37">
        <v>1.0269906254204699</v>
      </c>
      <c r="AF26" s="37">
        <v>2.7129669468867999E-2</v>
      </c>
      <c r="AG26" s="1">
        <v>1.0269906254204699</v>
      </c>
      <c r="AH26" s="37">
        <v>1.5669720502121001</v>
      </c>
      <c r="AI26" s="37">
        <v>-0.121622999206806</v>
      </c>
      <c r="AJ26" s="1" t="s">
        <v>208</v>
      </c>
      <c r="AK26" s="1" t="s">
        <v>208</v>
      </c>
      <c r="AL26" s="1">
        <v>1</v>
      </c>
      <c r="AM26" s="37">
        <v>0.74858209585357605</v>
      </c>
      <c r="AN26" s="37">
        <v>0.74858209585357605</v>
      </c>
      <c r="AO26" s="1">
        <v>0</v>
      </c>
      <c r="AP26" s="1" t="s">
        <v>209</v>
      </c>
      <c r="AQ26" s="1" t="s">
        <v>208</v>
      </c>
      <c r="AR26" s="1" t="s">
        <v>214</v>
      </c>
      <c r="AS26" s="1">
        <v>0</v>
      </c>
      <c r="AT26" s="10" t="s">
        <v>215</v>
      </c>
    </row>
    <row r="27" spans="1:46" x14ac:dyDescent="0.25">
      <c r="A27" s="1">
        <v>3341</v>
      </c>
      <c r="B27" s="1">
        <v>0</v>
      </c>
      <c r="C27" s="1">
        <v>0</v>
      </c>
      <c r="D27" s="1">
        <v>3</v>
      </c>
      <c r="E27" s="1" t="s">
        <v>216</v>
      </c>
      <c r="F27" s="1">
        <v>1</v>
      </c>
      <c r="G27" s="1">
        <v>2.64166671022538E-2</v>
      </c>
      <c r="H27" s="1">
        <v>1</v>
      </c>
      <c r="I27" s="37">
        <v>1.52579002322494</v>
      </c>
      <c r="J27" s="37">
        <v>0.25151664142789298</v>
      </c>
      <c r="K27" s="37">
        <v>0.59678636249362604</v>
      </c>
      <c r="L27" s="37">
        <v>0.20277767021246201</v>
      </c>
      <c r="M27" s="37">
        <v>0.200435967293912</v>
      </c>
      <c r="N27" s="1">
        <v>3</v>
      </c>
      <c r="O27" s="37">
        <v>0.25141790414642401</v>
      </c>
      <c r="Q27" s="37">
        <v>0.271091597796143</v>
      </c>
      <c r="R27" s="37">
        <v>0.92742787379004898</v>
      </c>
      <c r="S27" s="1">
        <v>1</v>
      </c>
      <c r="T27" s="37">
        <v>2.64166671022538E-2</v>
      </c>
      <c r="U27" s="1">
        <v>1</v>
      </c>
      <c r="V27" s="37">
        <v>1.52579002322494</v>
      </c>
      <c r="W27" s="37">
        <v>0.195533942214838</v>
      </c>
      <c r="X27" s="37">
        <v>0.18224485468467699</v>
      </c>
      <c r="Y27" s="37">
        <v>8.0280588268902803E-2</v>
      </c>
      <c r="Z27" s="37">
        <v>-0.248383093051978</v>
      </c>
      <c r="AA27" s="37">
        <v>0.26024502329888899</v>
      </c>
      <c r="AB27" s="1">
        <v>363</v>
      </c>
      <c r="AC27" s="37">
        <v>0.333061767351158</v>
      </c>
      <c r="AD27" s="37">
        <v>0.18134362828209399</v>
      </c>
      <c r="AE27" s="37">
        <v>0.92742787379004898</v>
      </c>
      <c r="AF27" s="37">
        <v>2.4499553403262798E-2</v>
      </c>
      <c r="AG27" s="1">
        <v>0.92742787379004898</v>
      </c>
      <c r="AH27" s="37">
        <v>1.41506019708958</v>
      </c>
      <c r="AI27" s="37">
        <v>-0.127547138453147</v>
      </c>
      <c r="AJ27" s="1" t="s">
        <v>208</v>
      </c>
      <c r="AK27" s="1" t="s">
        <v>216</v>
      </c>
      <c r="AL27" s="1">
        <v>0</v>
      </c>
      <c r="AM27" s="37">
        <v>0.25141790414642401</v>
      </c>
      <c r="AN27" s="37">
        <v>0</v>
      </c>
      <c r="AO27" s="1">
        <v>0</v>
      </c>
      <c r="AP27" s="1" t="s">
        <v>209</v>
      </c>
      <c r="AQ27" s="1" t="s">
        <v>208</v>
      </c>
      <c r="AR27" s="1" t="s">
        <v>217</v>
      </c>
      <c r="AS27" s="1">
        <v>0</v>
      </c>
      <c r="AT27" s="10" t="s">
        <v>215</v>
      </c>
    </row>
    <row r="28" spans="1:46" x14ac:dyDescent="0.25">
      <c r="A28" s="1">
        <v>1137</v>
      </c>
      <c r="B28" s="1">
        <v>0</v>
      </c>
      <c r="C28" s="1">
        <v>0</v>
      </c>
      <c r="D28" s="1">
        <v>1</v>
      </c>
      <c r="E28" s="1" t="s">
        <v>208</v>
      </c>
      <c r="F28" s="1">
        <v>1</v>
      </c>
      <c r="G28" s="1">
        <v>1.9553358883370999</v>
      </c>
      <c r="H28" s="1">
        <v>1</v>
      </c>
      <c r="I28" s="37">
        <v>1.19793863728918</v>
      </c>
      <c r="J28" s="37">
        <v>0.80231422148465703</v>
      </c>
      <c r="K28" s="37">
        <v>0.57636841159569396</v>
      </c>
      <c r="L28" s="37">
        <v>0.28168116201746202</v>
      </c>
      <c r="M28" s="37">
        <v>0.14195042638684499</v>
      </c>
      <c r="N28" s="1">
        <v>1</v>
      </c>
      <c r="O28" s="37">
        <v>0.80238520990828399</v>
      </c>
      <c r="Q28" s="37">
        <v>0.728908402203857</v>
      </c>
      <c r="R28" s="37">
        <v>1.1008038972829399</v>
      </c>
      <c r="S28" s="1">
        <v>1</v>
      </c>
      <c r="T28" s="37">
        <v>1.9553358883370999</v>
      </c>
      <c r="U28" s="1">
        <v>1</v>
      </c>
      <c r="V28" s="37">
        <v>1.19793863728918</v>
      </c>
      <c r="W28" s="37">
        <v>0.41475502929671598</v>
      </c>
      <c r="X28" s="37">
        <v>0.21435108904311401</v>
      </c>
      <c r="Y28" s="37">
        <v>7.1573741747745903E-2</v>
      </c>
      <c r="Z28" s="37">
        <v>-0.26923496452496798</v>
      </c>
      <c r="AA28" s="37">
        <v>0.240500766055327</v>
      </c>
      <c r="AB28" s="1">
        <v>363</v>
      </c>
      <c r="AC28" s="37">
        <v>0.37317199037540699</v>
      </c>
      <c r="AD28" s="37">
        <v>0.45656395266752298</v>
      </c>
      <c r="AE28" s="37">
        <v>1.1008038972829399</v>
      </c>
      <c r="AF28" s="37">
        <v>2.1524413663786701</v>
      </c>
      <c r="AG28" s="1">
        <v>1.1008038972829399</v>
      </c>
      <c r="AH28" s="37">
        <v>1.3186955206337401</v>
      </c>
      <c r="AI28" s="37">
        <v>4.5774771305444703E-2</v>
      </c>
      <c r="AJ28" s="1" t="s">
        <v>208</v>
      </c>
      <c r="AK28" s="1" t="s">
        <v>208</v>
      </c>
      <c r="AL28" s="1">
        <v>1</v>
      </c>
      <c r="AM28" s="37">
        <v>0.80238520990828399</v>
      </c>
      <c r="AN28" s="37">
        <v>0.80238520990828399</v>
      </c>
      <c r="AO28" s="1">
        <v>0</v>
      </c>
      <c r="AP28" s="1" t="s">
        <v>209</v>
      </c>
      <c r="AQ28" s="1" t="s">
        <v>208</v>
      </c>
      <c r="AR28" s="1" t="s">
        <v>214</v>
      </c>
      <c r="AS28" s="1">
        <v>0</v>
      </c>
      <c r="AT28" s="10" t="s">
        <v>215</v>
      </c>
    </row>
    <row r="29" spans="1:46" x14ac:dyDescent="0.25">
      <c r="A29" s="1">
        <v>1137</v>
      </c>
      <c r="B29" s="1">
        <v>0</v>
      </c>
      <c r="C29" s="1">
        <v>0</v>
      </c>
      <c r="D29" s="1">
        <v>3</v>
      </c>
      <c r="E29" s="1" t="s">
        <v>216</v>
      </c>
      <c r="F29" s="1">
        <v>1</v>
      </c>
      <c r="G29" s="1">
        <v>1.9553358883370999</v>
      </c>
      <c r="H29" s="1">
        <v>1</v>
      </c>
      <c r="I29" s="37">
        <v>1.19793863728918</v>
      </c>
      <c r="J29" s="37">
        <v>0.197685778515343</v>
      </c>
      <c r="K29" s="37">
        <v>0.57636841159569396</v>
      </c>
      <c r="L29" s="37">
        <v>0.28168116201746202</v>
      </c>
      <c r="M29" s="37">
        <v>0.14195042638684499</v>
      </c>
      <c r="N29" s="1">
        <v>3</v>
      </c>
      <c r="O29" s="37">
        <v>0.19761479009171601</v>
      </c>
      <c r="Q29" s="37">
        <v>0.271091597796143</v>
      </c>
      <c r="R29" s="37">
        <v>0.72895947974130804</v>
      </c>
      <c r="S29" s="1">
        <v>1</v>
      </c>
      <c r="T29" s="37">
        <v>1.9553358883370999</v>
      </c>
      <c r="U29" s="1">
        <v>1</v>
      </c>
      <c r="V29" s="37">
        <v>1.19793863728918</v>
      </c>
      <c r="W29" s="37">
        <v>0.41475502929671598</v>
      </c>
      <c r="X29" s="37">
        <v>0.18224485468467699</v>
      </c>
      <c r="Y29" s="37">
        <v>8.0280588268902803E-2</v>
      </c>
      <c r="Z29" s="37">
        <v>-0.248383093051978</v>
      </c>
      <c r="AA29" s="37">
        <v>0.26024502329888899</v>
      </c>
      <c r="AB29" s="1">
        <v>363</v>
      </c>
      <c r="AC29" s="37">
        <v>0.40259484558366099</v>
      </c>
      <c r="AD29" s="37">
        <v>0.30233961037622498</v>
      </c>
      <c r="AE29" s="37">
        <v>0.72895947974130804</v>
      </c>
      <c r="AF29" s="37">
        <v>1.42536063188172</v>
      </c>
      <c r="AG29" s="1">
        <v>0.72895947974130804</v>
      </c>
      <c r="AH29" s="37">
        <v>0.87324872580033197</v>
      </c>
      <c r="AI29" s="37">
        <v>8.8642811930274897E-3</v>
      </c>
      <c r="AJ29" s="1" t="s">
        <v>208</v>
      </c>
      <c r="AK29" s="1" t="s">
        <v>216</v>
      </c>
      <c r="AL29" s="1">
        <v>0</v>
      </c>
      <c r="AM29" s="37">
        <v>0.19761479009171601</v>
      </c>
      <c r="AN29" s="37">
        <v>0</v>
      </c>
      <c r="AO29" s="1">
        <v>0</v>
      </c>
      <c r="AP29" s="1" t="s">
        <v>209</v>
      </c>
      <c r="AQ29" s="1" t="s">
        <v>208</v>
      </c>
      <c r="AR29" s="1" t="s">
        <v>217</v>
      </c>
      <c r="AS29" s="1">
        <v>0</v>
      </c>
      <c r="AT29" s="10" t="s">
        <v>215</v>
      </c>
    </row>
    <row r="30" spans="1:46" x14ac:dyDescent="0.25">
      <c r="A30" s="1">
        <v>4893</v>
      </c>
      <c r="B30" s="1">
        <v>0</v>
      </c>
      <c r="C30" s="1">
        <v>0</v>
      </c>
      <c r="D30" s="1">
        <v>1</v>
      </c>
      <c r="E30" s="1" t="s">
        <v>208</v>
      </c>
      <c r="F30" s="1">
        <v>1</v>
      </c>
      <c r="G30" s="1">
        <v>4.57887466708524E-2</v>
      </c>
      <c r="H30" s="1">
        <v>0</v>
      </c>
      <c r="I30" s="37">
        <v>0.39770855735711602</v>
      </c>
      <c r="J30" s="37">
        <v>0.69468127081786302</v>
      </c>
      <c r="K30" s="37">
        <v>0.50759043085857403</v>
      </c>
      <c r="L30" s="37">
        <v>0.26943035134381899</v>
      </c>
      <c r="M30" s="37">
        <v>0.22297921779760699</v>
      </c>
      <c r="N30" s="1">
        <v>1</v>
      </c>
      <c r="O30" s="37">
        <v>0.69478718667308703</v>
      </c>
      <c r="Q30" s="37">
        <v>0.728908402203857</v>
      </c>
      <c r="R30" s="37">
        <v>0.95318860994385102</v>
      </c>
      <c r="S30" s="1">
        <v>1</v>
      </c>
      <c r="T30" s="37">
        <v>4.57887466708524E-2</v>
      </c>
      <c r="U30" s="1">
        <v>0</v>
      </c>
      <c r="V30" s="37">
        <v>0.39770855735711602</v>
      </c>
      <c r="W30" s="37">
        <v>0.101619480785907</v>
      </c>
      <c r="X30" s="37">
        <v>0.21435108904311401</v>
      </c>
      <c r="Y30" s="37">
        <v>7.1573741747745903E-2</v>
      </c>
      <c r="Z30" s="37">
        <v>-0.26923496452496798</v>
      </c>
      <c r="AA30" s="37">
        <v>0.240500766055327</v>
      </c>
      <c r="AB30" s="1">
        <v>363</v>
      </c>
      <c r="AC30" s="37">
        <v>0.31327757368343201</v>
      </c>
      <c r="AD30" s="37">
        <v>9.6862531633534907E-2</v>
      </c>
      <c r="AE30" s="37">
        <v>0.95318860994385102</v>
      </c>
      <c r="AF30" s="37">
        <v>4.3645311790260898E-2</v>
      </c>
      <c r="AG30" s="1">
        <v>0</v>
      </c>
      <c r="AH30" s="37">
        <v>0.379091266950004</v>
      </c>
      <c r="AI30" s="37">
        <v>-0.201750083352358</v>
      </c>
      <c r="AJ30" s="1" t="s">
        <v>208</v>
      </c>
      <c r="AK30" s="1" t="s">
        <v>208</v>
      </c>
      <c r="AL30" s="1">
        <v>1</v>
      </c>
      <c r="AM30" s="37">
        <v>0.69478718667308703</v>
      </c>
      <c r="AN30" s="37">
        <v>0.69478718667308703</v>
      </c>
      <c r="AO30" s="1">
        <v>0</v>
      </c>
      <c r="AP30" s="1" t="s">
        <v>209</v>
      </c>
      <c r="AQ30" s="1" t="s">
        <v>208</v>
      </c>
      <c r="AR30" s="1" t="s">
        <v>214</v>
      </c>
      <c r="AS30" s="1">
        <v>0</v>
      </c>
      <c r="AT30" s="10" t="s">
        <v>215</v>
      </c>
    </row>
    <row r="31" spans="1:46" x14ac:dyDescent="0.25">
      <c r="A31" s="1">
        <v>4893</v>
      </c>
      <c r="B31" s="1">
        <v>0</v>
      </c>
      <c r="C31" s="1">
        <v>0</v>
      </c>
      <c r="D31" s="1">
        <v>3</v>
      </c>
      <c r="E31" s="1" t="s">
        <v>216</v>
      </c>
      <c r="F31" s="1">
        <v>1</v>
      </c>
      <c r="G31" s="1">
        <v>4.57887466708524E-2</v>
      </c>
      <c r="H31" s="1">
        <v>0</v>
      </c>
      <c r="I31" s="37">
        <v>0.39770855735711602</v>
      </c>
      <c r="J31" s="37">
        <v>0.30531872918213698</v>
      </c>
      <c r="K31" s="37">
        <v>0.50759043085857403</v>
      </c>
      <c r="L31" s="37">
        <v>0.26943035134381899</v>
      </c>
      <c r="M31" s="37">
        <v>0.22297921779760699</v>
      </c>
      <c r="N31" s="1">
        <v>3</v>
      </c>
      <c r="O31" s="37">
        <v>0.30521281332691302</v>
      </c>
      <c r="Q31" s="37">
        <v>0.271091597796143</v>
      </c>
      <c r="R31" s="37">
        <v>1.1258660017800599</v>
      </c>
      <c r="S31" s="1">
        <v>1</v>
      </c>
      <c r="T31" s="37">
        <v>4.57887466708524E-2</v>
      </c>
      <c r="U31" s="1">
        <v>0</v>
      </c>
      <c r="V31" s="37">
        <v>0.39770855735711602</v>
      </c>
      <c r="W31" s="37">
        <v>0.101619480785907</v>
      </c>
      <c r="X31" s="37">
        <v>0.18224485468467699</v>
      </c>
      <c r="Y31" s="37">
        <v>8.0280588268902803E-2</v>
      </c>
      <c r="Z31" s="37">
        <v>-0.248383093051978</v>
      </c>
      <c r="AA31" s="37">
        <v>0.26024502329888899</v>
      </c>
      <c r="AB31" s="1">
        <v>363</v>
      </c>
      <c r="AC31" s="37">
        <v>0.28942247497907903</v>
      </c>
      <c r="AD31" s="37">
        <v>0.11440991853539501</v>
      </c>
      <c r="AE31" s="37">
        <v>1.1258660017800599</v>
      </c>
      <c r="AF31" s="37">
        <v>5.1551993140832801E-2</v>
      </c>
      <c r="AG31" s="1">
        <v>0</v>
      </c>
      <c r="AH31" s="37">
        <v>0.44776654334537302</v>
      </c>
      <c r="AI31" s="37">
        <v>-0.211441006194591</v>
      </c>
      <c r="AJ31" s="1" t="s">
        <v>208</v>
      </c>
      <c r="AK31" s="1" t="s">
        <v>216</v>
      </c>
      <c r="AL31" s="1">
        <v>0</v>
      </c>
      <c r="AM31" s="37">
        <v>0.30521281332691302</v>
      </c>
      <c r="AN31" s="37">
        <v>0</v>
      </c>
      <c r="AO31" s="1">
        <v>0</v>
      </c>
      <c r="AP31" s="1" t="s">
        <v>209</v>
      </c>
      <c r="AQ31" s="1" t="s">
        <v>208</v>
      </c>
      <c r="AR31" s="1" t="s">
        <v>217</v>
      </c>
      <c r="AS31" s="1">
        <v>0</v>
      </c>
      <c r="AT31" s="10" t="s">
        <v>215</v>
      </c>
    </row>
    <row r="32" spans="1:46" x14ac:dyDescent="0.25">
      <c r="A32" s="1">
        <v>4826</v>
      </c>
      <c r="B32" s="1">
        <v>1</v>
      </c>
      <c r="C32" s="1">
        <v>1</v>
      </c>
      <c r="D32" s="1">
        <v>1</v>
      </c>
      <c r="E32" s="1" t="s">
        <v>208</v>
      </c>
      <c r="F32" s="1">
        <v>1</v>
      </c>
      <c r="G32" s="1">
        <v>0.17337928234918501</v>
      </c>
      <c r="H32" s="1">
        <v>1</v>
      </c>
      <c r="I32" s="37">
        <v>1.53310303497927</v>
      </c>
      <c r="J32" s="37">
        <v>0.74419754027609197</v>
      </c>
      <c r="K32" s="37">
        <v>0.59984969962371704</v>
      </c>
      <c r="L32" s="37">
        <v>0.20609463176748299</v>
      </c>
      <c r="M32" s="37">
        <v>0.1940556686088</v>
      </c>
      <c r="N32" s="1">
        <v>1</v>
      </c>
      <c r="O32" s="37">
        <v>0.74428180242706399</v>
      </c>
      <c r="Q32" s="37">
        <v>0.71397251032970699</v>
      </c>
      <c r="R32" s="37">
        <v>1.04245162335922</v>
      </c>
      <c r="S32" s="1">
        <v>1</v>
      </c>
      <c r="T32" s="37">
        <v>0.17337928234918501</v>
      </c>
      <c r="U32" s="1">
        <v>1</v>
      </c>
      <c r="V32" s="37">
        <v>1.53310303497927</v>
      </c>
      <c r="W32" s="37">
        <v>2.3432888329470298</v>
      </c>
      <c r="X32" s="37">
        <v>2.15096798538627</v>
      </c>
      <c r="Y32" s="37">
        <v>0.11549615881040599</v>
      </c>
      <c r="Z32" s="37">
        <v>-0.27875548585916499</v>
      </c>
      <c r="AA32" s="37">
        <v>0.211277415265783</v>
      </c>
      <c r="AB32" s="1">
        <v>354</v>
      </c>
      <c r="AC32" s="37">
        <v>2.21614718722229</v>
      </c>
      <c r="AD32" s="37">
        <v>2.4427652479051698</v>
      </c>
      <c r="AE32" s="37">
        <v>1.04245162335922</v>
      </c>
      <c r="AF32" s="37">
        <v>0.180739514341765</v>
      </c>
      <c r="AG32" s="1">
        <v>1.04245162335922</v>
      </c>
      <c r="AH32" s="37">
        <v>1.5981857475910899</v>
      </c>
      <c r="AI32" s="37">
        <v>0.13253901498231499</v>
      </c>
      <c r="AJ32" s="1" t="s">
        <v>211</v>
      </c>
      <c r="AK32" s="1" t="s">
        <v>208</v>
      </c>
      <c r="AL32" s="1">
        <v>0</v>
      </c>
      <c r="AM32" s="37">
        <v>0.74428180242706399</v>
      </c>
      <c r="AN32" s="37">
        <v>0</v>
      </c>
      <c r="AO32" s="1">
        <v>1</v>
      </c>
      <c r="AP32" s="1" t="s">
        <v>213</v>
      </c>
      <c r="AQ32" s="1" t="s">
        <v>211</v>
      </c>
      <c r="AR32" s="1" t="s">
        <v>210</v>
      </c>
      <c r="AS32" s="1">
        <v>1</v>
      </c>
      <c r="AT32" s="1">
        <v>11</v>
      </c>
    </row>
    <row r="33" spans="1:46" x14ac:dyDescent="0.25">
      <c r="A33" s="1">
        <v>4826</v>
      </c>
      <c r="B33" s="1">
        <v>1</v>
      </c>
      <c r="C33" s="1">
        <v>1</v>
      </c>
      <c r="D33" s="1">
        <v>2</v>
      </c>
      <c r="E33" s="1" t="s">
        <v>211</v>
      </c>
      <c r="F33" s="1">
        <v>1</v>
      </c>
      <c r="G33" s="1">
        <v>0.17337928234918501</v>
      </c>
      <c r="H33" s="1">
        <v>1</v>
      </c>
      <c r="I33" s="37">
        <v>1.53310303497927</v>
      </c>
      <c r="J33" s="37">
        <v>0.25580245972390803</v>
      </c>
      <c r="K33" s="37">
        <v>0.59984969962371704</v>
      </c>
      <c r="L33" s="37">
        <v>0.20609463176748299</v>
      </c>
      <c r="M33" s="37">
        <v>0.1940556686088</v>
      </c>
      <c r="N33" s="1">
        <v>2</v>
      </c>
      <c r="O33" s="37">
        <v>0.25571819757293601</v>
      </c>
      <c r="Q33" s="37">
        <v>0.28602748967029301</v>
      </c>
      <c r="R33" s="37">
        <v>0.89403363945089998</v>
      </c>
      <c r="S33" s="1">
        <v>1</v>
      </c>
      <c r="T33" s="37">
        <v>0.17337928234918501</v>
      </c>
      <c r="U33" s="1">
        <v>1</v>
      </c>
      <c r="V33" s="37">
        <v>1.53310303497927</v>
      </c>
      <c r="W33" s="37">
        <v>2.3432888329470298</v>
      </c>
      <c r="X33" s="37">
        <v>2.1511484498045301</v>
      </c>
      <c r="Y33" s="37">
        <v>0.125872458612728</v>
      </c>
      <c r="Z33" s="37">
        <v>-0.28704472187347702</v>
      </c>
      <c r="AA33" s="37">
        <v>0.212990610623148</v>
      </c>
      <c r="AB33" s="1">
        <v>354</v>
      </c>
      <c r="AC33" s="37">
        <v>2.2124639560413</v>
      </c>
      <c r="AD33" s="37">
        <v>2.0949790436042801</v>
      </c>
      <c r="AE33" s="37">
        <v>0.89403363945089998</v>
      </c>
      <c r="AF33" s="37">
        <v>0.15500691080402701</v>
      </c>
      <c r="AG33" s="1">
        <v>0.89403363945089998</v>
      </c>
      <c r="AH33" s="37">
        <v>1.3706456860157401</v>
      </c>
      <c r="AI33" s="37">
        <v>0.116961840830746</v>
      </c>
      <c r="AJ33" s="1" t="s">
        <v>211</v>
      </c>
      <c r="AK33" s="1" t="s">
        <v>211</v>
      </c>
      <c r="AL33" s="1">
        <v>1</v>
      </c>
      <c r="AM33" s="37">
        <v>0.25571819757293601</v>
      </c>
      <c r="AN33" s="37">
        <v>0.25571819757293601</v>
      </c>
      <c r="AO33" s="1">
        <v>1</v>
      </c>
      <c r="AP33" s="1" t="s">
        <v>213</v>
      </c>
      <c r="AQ33" s="1" t="s">
        <v>211</v>
      </c>
      <c r="AR33" s="1" t="s">
        <v>212</v>
      </c>
      <c r="AS33" s="1">
        <v>1</v>
      </c>
      <c r="AT33" s="1">
        <v>11</v>
      </c>
    </row>
    <row r="34" spans="1:46" x14ac:dyDescent="0.25">
      <c r="A34" s="1">
        <v>665</v>
      </c>
      <c r="B34" s="1">
        <v>0</v>
      </c>
      <c r="C34" s="1">
        <v>0</v>
      </c>
      <c r="D34" s="1">
        <v>1</v>
      </c>
      <c r="E34" s="1" t="s">
        <v>208</v>
      </c>
      <c r="F34" s="1">
        <v>1</v>
      </c>
      <c r="G34" s="1">
        <v>1.2735139019277999</v>
      </c>
      <c r="H34" s="1">
        <v>1</v>
      </c>
      <c r="I34" s="37">
        <v>2.0382923593701698</v>
      </c>
      <c r="J34" s="37">
        <v>0.83223340319272499</v>
      </c>
      <c r="K34" s="37">
        <v>0.66767898910740897</v>
      </c>
      <c r="L34" s="37">
        <v>0.19779091529581</v>
      </c>
      <c r="M34" s="37">
        <v>0.134530095596782</v>
      </c>
      <c r="N34" s="1">
        <v>1</v>
      </c>
      <c r="O34" s="37">
        <v>0.83230045861872903</v>
      </c>
      <c r="Q34" s="37">
        <v>0.728908402203857</v>
      </c>
      <c r="R34" s="37">
        <v>1.1418450605072801</v>
      </c>
      <c r="S34" s="1">
        <v>1</v>
      </c>
      <c r="T34" s="37">
        <v>1.2735139019277999</v>
      </c>
      <c r="U34" s="1">
        <v>1</v>
      </c>
      <c r="V34" s="37">
        <v>2.0382923593701698</v>
      </c>
      <c r="W34" s="37">
        <v>0.83308149334322301</v>
      </c>
      <c r="X34" s="37">
        <v>0.21435108904311401</v>
      </c>
      <c r="Y34" s="37">
        <v>7.1573741747745903E-2</v>
      </c>
      <c r="Z34" s="37">
        <v>-0.26923496452496798</v>
      </c>
      <c r="AA34" s="37">
        <v>0.240500766055327</v>
      </c>
      <c r="AB34" s="1">
        <v>363</v>
      </c>
      <c r="AC34" s="37">
        <v>0.52647715352013702</v>
      </c>
      <c r="AD34" s="37">
        <v>0.95124998817398898</v>
      </c>
      <c r="AE34" s="37">
        <v>1.1418450605072801</v>
      </c>
      <c r="AF34" s="37">
        <v>1.4541555584036101</v>
      </c>
      <c r="AG34" s="1">
        <v>1.1418450605072801</v>
      </c>
      <c r="AH34" s="37">
        <v>2.32741406241656</v>
      </c>
      <c r="AI34" s="37">
        <v>0.35009465095708697</v>
      </c>
      <c r="AJ34" s="1" t="s">
        <v>208</v>
      </c>
      <c r="AK34" s="1" t="s">
        <v>208</v>
      </c>
      <c r="AL34" s="1">
        <v>1</v>
      </c>
      <c r="AM34" s="37">
        <v>0.83230045861872903</v>
      </c>
      <c r="AN34" s="37">
        <v>0.83230045861872903</v>
      </c>
      <c r="AO34" s="1">
        <v>0</v>
      </c>
      <c r="AP34" s="1" t="s">
        <v>209</v>
      </c>
      <c r="AQ34" s="1" t="s">
        <v>208</v>
      </c>
      <c r="AR34" s="1" t="s">
        <v>214</v>
      </c>
      <c r="AS34" s="1">
        <v>0</v>
      </c>
      <c r="AT34" s="10" t="s">
        <v>215</v>
      </c>
    </row>
    <row r="35" spans="1:46" x14ac:dyDescent="0.25">
      <c r="A35" s="1">
        <v>665</v>
      </c>
      <c r="B35" s="1">
        <v>0</v>
      </c>
      <c r="C35" s="1">
        <v>0</v>
      </c>
      <c r="D35" s="1">
        <v>3</v>
      </c>
      <c r="E35" s="1" t="s">
        <v>216</v>
      </c>
      <c r="F35" s="1">
        <v>1</v>
      </c>
      <c r="G35" s="1">
        <v>1.2735139019277999</v>
      </c>
      <c r="H35" s="1">
        <v>1</v>
      </c>
      <c r="I35" s="37">
        <v>2.0382923593701698</v>
      </c>
      <c r="J35" s="37">
        <v>0.16776659680727499</v>
      </c>
      <c r="K35" s="37">
        <v>0.66767898910740897</v>
      </c>
      <c r="L35" s="37">
        <v>0.19779091529581</v>
      </c>
      <c r="M35" s="37">
        <v>0.134530095596782</v>
      </c>
      <c r="N35" s="1">
        <v>3</v>
      </c>
      <c r="O35" s="37">
        <v>0.16769954138127099</v>
      </c>
      <c r="Q35" s="37">
        <v>0.271091597796143</v>
      </c>
      <c r="R35" s="37">
        <v>0.61860840669572603</v>
      </c>
      <c r="S35" s="1">
        <v>1</v>
      </c>
      <c r="T35" s="37">
        <v>1.2735139019277999</v>
      </c>
      <c r="U35" s="1">
        <v>1</v>
      </c>
      <c r="V35" s="37">
        <v>2.0382923593701698</v>
      </c>
      <c r="W35" s="37">
        <v>0.83308149334322301</v>
      </c>
      <c r="X35" s="37">
        <v>0.18224485468467699</v>
      </c>
      <c r="Y35" s="37">
        <v>8.0280588268902803E-2</v>
      </c>
      <c r="Z35" s="37">
        <v>-0.248383093051978</v>
      </c>
      <c r="AA35" s="37">
        <v>0.26024502329888899</v>
      </c>
      <c r="AB35" s="1">
        <v>363</v>
      </c>
      <c r="AC35" s="37">
        <v>0.56655564940232495</v>
      </c>
      <c r="AD35" s="37">
        <v>0.51535121524474703</v>
      </c>
      <c r="AE35" s="37">
        <v>0.61860840669572603</v>
      </c>
      <c r="AF35" s="37">
        <v>0.78780640577641403</v>
      </c>
      <c r="AG35" s="1">
        <v>0.61860840669572603</v>
      </c>
      <c r="AH35" s="37">
        <v>1.26090478881005</v>
      </c>
      <c r="AI35" s="37">
        <v>0.16487512766351201</v>
      </c>
      <c r="AJ35" s="1" t="s">
        <v>208</v>
      </c>
      <c r="AK35" s="1" t="s">
        <v>216</v>
      </c>
      <c r="AL35" s="1">
        <v>0</v>
      </c>
      <c r="AM35" s="37">
        <v>0.16769954138127099</v>
      </c>
      <c r="AN35" s="37">
        <v>0</v>
      </c>
      <c r="AO35" s="1">
        <v>0</v>
      </c>
      <c r="AP35" s="1" t="s">
        <v>209</v>
      </c>
      <c r="AQ35" s="1" t="s">
        <v>208</v>
      </c>
      <c r="AR35" s="1" t="s">
        <v>217</v>
      </c>
      <c r="AS35" s="1">
        <v>0</v>
      </c>
      <c r="AT35" s="10" t="s">
        <v>215</v>
      </c>
    </row>
    <row r="36" spans="1:46" x14ac:dyDescent="0.25">
      <c r="A36" s="1">
        <v>2924</v>
      </c>
      <c r="B36" s="1">
        <v>0</v>
      </c>
      <c r="C36" s="1">
        <v>0</v>
      </c>
      <c r="D36" s="1">
        <v>1</v>
      </c>
      <c r="E36" s="1" t="s">
        <v>208</v>
      </c>
      <c r="F36" s="1">
        <v>1</v>
      </c>
      <c r="G36" s="1">
        <v>-0.220312370524019</v>
      </c>
      <c r="H36" s="1">
        <v>0</v>
      </c>
      <c r="I36" s="37">
        <v>2.5655422682998501</v>
      </c>
      <c r="J36" s="37">
        <v>0.84405466319085898</v>
      </c>
      <c r="K36" s="37">
        <v>0.73836805404179795</v>
      </c>
      <c r="L36" s="37">
        <v>0.125284755997843</v>
      </c>
      <c r="M36" s="37">
        <v>0.13634718996035899</v>
      </c>
      <c r="N36" s="1">
        <v>1</v>
      </c>
      <c r="O36" s="37">
        <v>0.84412391244433105</v>
      </c>
      <c r="Q36" s="37">
        <v>0.728908402203857</v>
      </c>
      <c r="R36" s="37">
        <v>1.15806582815086</v>
      </c>
      <c r="S36" s="1">
        <v>1</v>
      </c>
      <c r="T36" s="37">
        <v>-0.220312370524019</v>
      </c>
      <c r="U36" s="1">
        <v>0</v>
      </c>
      <c r="V36" s="37">
        <v>2.5655422682998501</v>
      </c>
      <c r="W36" s="37">
        <v>0.87071627775290095</v>
      </c>
      <c r="X36" s="37">
        <v>0.21435108904311401</v>
      </c>
      <c r="Y36" s="37">
        <v>7.1573741747745903E-2</v>
      </c>
      <c r="Z36" s="37">
        <v>-0.26923496452496798</v>
      </c>
      <c r="AA36" s="37">
        <v>0.240500766055327</v>
      </c>
      <c r="AB36" s="1">
        <v>363</v>
      </c>
      <c r="AC36" s="37">
        <v>0.81559738920483005</v>
      </c>
      <c r="AD36" s="37">
        <v>1.0083467672803501</v>
      </c>
      <c r="AE36" s="37">
        <v>1.15806582815086</v>
      </c>
      <c r="AF36" s="37">
        <v>-0.25513622782277801</v>
      </c>
      <c r="AG36" s="1">
        <v>0</v>
      </c>
      <c r="AH36" s="37">
        <v>2.97106683159471</v>
      </c>
      <c r="AI36" s="37">
        <v>6.3831301313177199E-2</v>
      </c>
      <c r="AJ36" s="1" t="s">
        <v>208</v>
      </c>
      <c r="AK36" s="1" t="s">
        <v>208</v>
      </c>
      <c r="AL36" s="1">
        <v>1</v>
      </c>
      <c r="AM36" s="37">
        <v>0.84412391244433105</v>
      </c>
      <c r="AN36" s="37">
        <v>0.84412391244433105</v>
      </c>
      <c r="AO36" s="1">
        <v>0</v>
      </c>
      <c r="AP36" s="1" t="s">
        <v>209</v>
      </c>
      <c r="AQ36" s="1" t="s">
        <v>208</v>
      </c>
      <c r="AR36" s="1" t="s">
        <v>214</v>
      </c>
      <c r="AS36" s="1">
        <v>0</v>
      </c>
      <c r="AT36" s="10" t="s">
        <v>215</v>
      </c>
    </row>
    <row r="37" spans="1:46" x14ac:dyDescent="0.25">
      <c r="A37" s="1">
        <v>2924</v>
      </c>
      <c r="B37" s="1">
        <v>0</v>
      </c>
      <c r="C37" s="1">
        <v>0</v>
      </c>
      <c r="D37" s="1">
        <v>3</v>
      </c>
      <c r="E37" s="1" t="s">
        <v>216</v>
      </c>
      <c r="F37" s="1">
        <v>1</v>
      </c>
      <c r="G37" s="1">
        <v>-0.220312370524019</v>
      </c>
      <c r="H37" s="1">
        <v>0</v>
      </c>
      <c r="I37" s="37">
        <v>2.5655422682998501</v>
      </c>
      <c r="J37" s="37">
        <v>0.15594533680914099</v>
      </c>
      <c r="K37" s="37">
        <v>0.73836805404179795</v>
      </c>
      <c r="L37" s="37">
        <v>0.125284755997843</v>
      </c>
      <c r="M37" s="37">
        <v>0.13634718996035899</v>
      </c>
      <c r="N37" s="1">
        <v>3</v>
      </c>
      <c r="O37" s="37">
        <v>0.15587608755566901</v>
      </c>
      <c r="Q37" s="37">
        <v>0.271091597796143</v>
      </c>
      <c r="R37" s="37">
        <v>0.57499416736953002</v>
      </c>
      <c r="S37" s="1">
        <v>1</v>
      </c>
      <c r="T37" s="37">
        <v>-0.220312370524019</v>
      </c>
      <c r="U37" s="1">
        <v>0</v>
      </c>
      <c r="V37" s="37">
        <v>2.5655422682998501</v>
      </c>
      <c r="W37" s="37">
        <v>0.87071627775290095</v>
      </c>
      <c r="X37" s="37">
        <v>0.18224485468467699</v>
      </c>
      <c r="Y37" s="37">
        <v>8.0280588268902803E-2</v>
      </c>
      <c r="Z37" s="37">
        <v>-0.248383093051978</v>
      </c>
      <c r="AA37" s="37">
        <v>0.26024502329888899</v>
      </c>
      <c r="AB37" s="1">
        <v>363</v>
      </c>
      <c r="AC37" s="37">
        <v>0.83222765536406995</v>
      </c>
      <c r="AD37" s="37">
        <v>0.50065678114162604</v>
      </c>
      <c r="AE37" s="37">
        <v>0.57499416736953002</v>
      </c>
      <c r="AF37" s="37">
        <v>-0.12667832805066601</v>
      </c>
      <c r="AG37" s="1">
        <v>0</v>
      </c>
      <c r="AH37" s="37">
        <v>1.4751718404124099</v>
      </c>
      <c r="AI37" s="37">
        <v>2.2130733383666099E-2</v>
      </c>
      <c r="AJ37" s="1" t="s">
        <v>208</v>
      </c>
      <c r="AK37" s="1" t="s">
        <v>216</v>
      </c>
      <c r="AL37" s="1">
        <v>0</v>
      </c>
      <c r="AM37" s="37">
        <v>0.15587608755566901</v>
      </c>
      <c r="AN37" s="37">
        <v>0</v>
      </c>
      <c r="AO37" s="1">
        <v>0</v>
      </c>
      <c r="AP37" s="1" t="s">
        <v>209</v>
      </c>
      <c r="AQ37" s="1" t="s">
        <v>208</v>
      </c>
      <c r="AR37" s="1" t="s">
        <v>217</v>
      </c>
      <c r="AS37" s="1">
        <v>0</v>
      </c>
      <c r="AT37" s="10" t="s">
        <v>215</v>
      </c>
    </row>
    <row r="38" spans="1:46" x14ac:dyDescent="0.25">
      <c r="A38" s="1">
        <v>3995</v>
      </c>
      <c r="B38" s="1">
        <v>1</v>
      </c>
      <c r="C38" s="1">
        <v>1</v>
      </c>
      <c r="D38" s="1">
        <v>1</v>
      </c>
      <c r="E38" s="1" t="s">
        <v>208</v>
      </c>
      <c r="F38" s="1">
        <v>1</v>
      </c>
      <c r="G38" s="1">
        <v>-0.48998911973401299</v>
      </c>
      <c r="H38" s="1">
        <v>0</v>
      </c>
      <c r="I38" s="37">
        <v>0.67820564000516104</v>
      </c>
      <c r="J38" s="37">
        <v>0.69659468878382003</v>
      </c>
      <c r="K38" s="37">
        <v>0.53281353292204003</v>
      </c>
      <c r="L38" s="37">
        <v>0.231953839563981</v>
      </c>
      <c r="M38" s="37">
        <v>0.235232627513979</v>
      </c>
      <c r="N38" s="1">
        <v>1</v>
      </c>
      <c r="O38" s="37">
        <v>0.69670013665728103</v>
      </c>
      <c r="Q38" s="37">
        <v>0.71397251032970699</v>
      </c>
      <c r="R38" s="37">
        <v>0.97580806904673401</v>
      </c>
      <c r="S38" s="1">
        <v>1</v>
      </c>
      <c r="T38" s="37">
        <v>-0.48998911973401299</v>
      </c>
      <c r="U38" s="1">
        <v>0</v>
      </c>
      <c r="V38" s="37">
        <v>0.67820564000516104</v>
      </c>
      <c r="W38" s="37">
        <v>2.07212332269776</v>
      </c>
      <c r="X38" s="37">
        <v>2.15096798538627</v>
      </c>
      <c r="Y38" s="37">
        <v>0.11549615881040599</v>
      </c>
      <c r="Z38" s="37">
        <v>-0.27875548585916499</v>
      </c>
      <c r="AA38" s="37">
        <v>0.211277415265783</v>
      </c>
      <c r="AB38" s="1">
        <v>354</v>
      </c>
      <c r="AC38" s="37">
        <v>2.23766565883707</v>
      </c>
      <c r="AD38" s="37">
        <v>2.0219946583484001</v>
      </c>
      <c r="AE38" s="37">
        <v>0.97580806904673401</v>
      </c>
      <c r="AF38" s="37">
        <v>-0.47813533678155601</v>
      </c>
      <c r="AG38" s="1">
        <v>0</v>
      </c>
      <c r="AH38" s="37">
        <v>0.66179853599004002</v>
      </c>
      <c r="AI38" s="37">
        <v>-0.161537547373588</v>
      </c>
      <c r="AJ38" s="1" t="s">
        <v>211</v>
      </c>
      <c r="AK38" s="1" t="s">
        <v>208</v>
      </c>
      <c r="AL38" s="1">
        <v>0</v>
      </c>
      <c r="AM38" s="37">
        <v>0.69670013665728103</v>
      </c>
      <c r="AN38" s="37">
        <v>0</v>
      </c>
      <c r="AO38" s="1">
        <v>1</v>
      </c>
      <c r="AP38" s="1" t="s">
        <v>213</v>
      </c>
      <c r="AQ38" s="1" t="s">
        <v>211</v>
      </c>
      <c r="AR38" s="1" t="s">
        <v>210</v>
      </c>
      <c r="AS38" s="1">
        <v>1</v>
      </c>
      <c r="AT38" s="1">
        <v>11</v>
      </c>
    </row>
    <row r="39" spans="1:46" x14ac:dyDescent="0.25">
      <c r="A39" s="1">
        <v>3995</v>
      </c>
      <c r="B39" s="1">
        <v>1</v>
      </c>
      <c r="C39" s="1">
        <v>1</v>
      </c>
      <c r="D39" s="1">
        <v>2</v>
      </c>
      <c r="E39" s="1" t="s">
        <v>211</v>
      </c>
      <c r="F39" s="1">
        <v>1</v>
      </c>
      <c r="G39" s="1">
        <v>-0.48998911973401299</v>
      </c>
      <c r="H39" s="1">
        <v>0</v>
      </c>
      <c r="I39" s="37">
        <v>0.67820564000516104</v>
      </c>
      <c r="J39" s="37">
        <v>0.30340531121617997</v>
      </c>
      <c r="K39" s="37">
        <v>0.53281353292204003</v>
      </c>
      <c r="L39" s="37">
        <v>0.231953839563981</v>
      </c>
      <c r="M39" s="37">
        <v>0.235232627513979</v>
      </c>
      <c r="N39" s="1">
        <v>2</v>
      </c>
      <c r="O39" s="37">
        <v>0.30329986334271902</v>
      </c>
      <c r="Q39" s="37">
        <v>0.28602748967029301</v>
      </c>
      <c r="R39" s="37">
        <v>1.06038711066666</v>
      </c>
      <c r="S39" s="1">
        <v>1</v>
      </c>
      <c r="T39" s="37">
        <v>-0.48998911973401299</v>
      </c>
      <c r="U39" s="1">
        <v>0</v>
      </c>
      <c r="V39" s="37">
        <v>0.67820564000516104</v>
      </c>
      <c r="W39" s="37">
        <v>2.07212332269776</v>
      </c>
      <c r="X39" s="37">
        <v>2.1511484498045301</v>
      </c>
      <c r="Y39" s="37">
        <v>0.125872458612728</v>
      </c>
      <c r="Z39" s="37">
        <v>-0.28704472187347702</v>
      </c>
      <c r="AA39" s="37">
        <v>0.212990610623148</v>
      </c>
      <c r="AB39" s="1">
        <v>354</v>
      </c>
      <c r="AC39" s="37">
        <v>2.2339237480028902</v>
      </c>
      <c r="AD39" s="37">
        <v>2.19725286310047</v>
      </c>
      <c r="AE39" s="37">
        <v>1.06038711066666</v>
      </c>
      <c r="AF39" s="37">
        <v>-0.51957814693284998</v>
      </c>
      <c r="AG39" s="1">
        <v>0</v>
      </c>
      <c r="AH39" s="37">
        <v>0.71916051904290501</v>
      </c>
      <c r="AI39" s="37">
        <v>-0.17157108549394801</v>
      </c>
      <c r="AJ39" s="1" t="s">
        <v>211</v>
      </c>
      <c r="AK39" s="1" t="s">
        <v>211</v>
      </c>
      <c r="AL39" s="1">
        <v>1</v>
      </c>
      <c r="AM39" s="37">
        <v>0.30329986334271902</v>
      </c>
      <c r="AN39" s="37">
        <v>0.30329986334271902</v>
      </c>
      <c r="AO39" s="1">
        <v>1</v>
      </c>
      <c r="AP39" s="1" t="s">
        <v>213</v>
      </c>
      <c r="AQ39" s="1" t="s">
        <v>211</v>
      </c>
      <c r="AR39" s="1" t="s">
        <v>212</v>
      </c>
      <c r="AS39" s="1">
        <v>1</v>
      </c>
      <c r="AT39" s="1">
        <v>11</v>
      </c>
    </row>
    <row r="40" spans="1:46" x14ac:dyDescent="0.25">
      <c r="A40" s="1">
        <v>89</v>
      </c>
      <c r="B40" s="1">
        <v>1</v>
      </c>
      <c r="C40" s="1">
        <v>1</v>
      </c>
      <c r="D40" s="1">
        <v>1</v>
      </c>
      <c r="E40" s="1" t="s">
        <v>208</v>
      </c>
      <c r="F40" s="1">
        <v>1</v>
      </c>
      <c r="G40" s="1">
        <v>0.72409671329937297</v>
      </c>
      <c r="H40" s="1">
        <v>1</v>
      </c>
      <c r="I40" s="37">
        <v>1.2836052472588599</v>
      </c>
      <c r="J40" s="37">
        <v>0.70766437771620405</v>
      </c>
      <c r="K40" s="37">
        <v>0.57821341850218499</v>
      </c>
      <c r="L40" s="37">
        <v>0.238758964681928</v>
      </c>
      <c r="M40" s="37">
        <v>0.183027616815888</v>
      </c>
      <c r="N40" s="1">
        <v>1</v>
      </c>
      <c r="O40" s="37">
        <v>0.70775148634599405</v>
      </c>
      <c r="Q40" s="37">
        <v>0.71397251032970699</v>
      </c>
      <c r="R40" s="37">
        <v>0.99128674578683695</v>
      </c>
      <c r="S40" s="1">
        <v>1</v>
      </c>
      <c r="T40" s="37">
        <v>0.72409671329937297</v>
      </c>
      <c r="U40" s="1">
        <v>1</v>
      </c>
      <c r="V40" s="37">
        <v>1.2836052472588599</v>
      </c>
      <c r="W40" s="37">
        <v>2.5052125034232802</v>
      </c>
      <c r="X40" s="37">
        <v>2.15096798538627</v>
      </c>
      <c r="Y40" s="37">
        <v>0.11549615881040599</v>
      </c>
      <c r="Z40" s="37">
        <v>-0.27875548585916499</v>
      </c>
      <c r="AA40" s="37">
        <v>0.211277415265783</v>
      </c>
      <c r="AB40" s="1">
        <v>354</v>
      </c>
      <c r="AC40" s="37">
        <v>2.2270396873828702</v>
      </c>
      <c r="AD40" s="37">
        <v>2.4833839500229602</v>
      </c>
      <c r="AE40" s="37">
        <v>0.99128674578683695</v>
      </c>
      <c r="AF40" s="37">
        <v>0.71778747456147995</v>
      </c>
      <c r="AG40" s="1">
        <v>0.99128674578683695</v>
      </c>
      <c r="AH40" s="37">
        <v>1.2724208684301399</v>
      </c>
      <c r="AI40" s="37">
        <v>0.275749025579058</v>
      </c>
      <c r="AJ40" s="1" t="s">
        <v>208</v>
      </c>
      <c r="AK40" s="1" t="s">
        <v>208</v>
      </c>
      <c r="AL40" s="1">
        <v>1</v>
      </c>
      <c r="AM40" s="37">
        <v>0.70775148634599405</v>
      </c>
      <c r="AN40" s="37">
        <v>0.70775148634599405</v>
      </c>
      <c r="AO40" s="1">
        <v>1</v>
      </c>
      <c r="AP40" s="1" t="s">
        <v>209</v>
      </c>
      <c r="AQ40" s="1" t="s">
        <v>208</v>
      </c>
      <c r="AR40" s="1" t="s">
        <v>210</v>
      </c>
      <c r="AS40" s="1">
        <v>1</v>
      </c>
      <c r="AT40" s="1">
        <v>11</v>
      </c>
    </row>
    <row r="41" spans="1:46" x14ac:dyDescent="0.25">
      <c r="A41" s="1">
        <v>89</v>
      </c>
      <c r="B41" s="1">
        <v>1</v>
      </c>
      <c r="C41" s="1">
        <v>1</v>
      </c>
      <c r="D41" s="1">
        <v>2</v>
      </c>
      <c r="E41" s="1" t="s">
        <v>211</v>
      </c>
      <c r="F41" s="1">
        <v>1</v>
      </c>
      <c r="G41" s="1">
        <v>0.72409671329937297</v>
      </c>
      <c r="H41" s="1">
        <v>1</v>
      </c>
      <c r="I41" s="37">
        <v>1.2836052472588599</v>
      </c>
      <c r="J41" s="37">
        <v>0.292335622283796</v>
      </c>
      <c r="K41" s="37">
        <v>0.57821341850218499</v>
      </c>
      <c r="L41" s="37">
        <v>0.238758964681928</v>
      </c>
      <c r="M41" s="37">
        <v>0.183027616815888</v>
      </c>
      <c r="N41" s="1">
        <v>2</v>
      </c>
      <c r="O41" s="37">
        <v>0.292248513654006</v>
      </c>
      <c r="Q41" s="37">
        <v>0.28602748967029301</v>
      </c>
      <c r="R41" s="37">
        <v>1.02174974157513</v>
      </c>
      <c r="S41" s="1">
        <v>1</v>
      </c>
      <c r="T41" s="37">
        <v>0.72409671329937297</v>
      </c>
      <c r="U41" s="1">
        <v>1</v>
      </c>
      <c r="V41" s="37">
        <v>1.2836052472588599</v>
      </c>
      <c r="W41" s="37">
        <v>2.5052125034232802</v>
      </c>
      <c r="X41" s="37">
        <v>2.1511484498045301</v>
      </c>
      <c r="Y41" s="37">
        <v>0.125872458612728</v>
      </c>
      <c r="Z41" s="37">
        <v>-0.28704472187347702</v>
      </c>
      <c r="AA41" s="37">
        <v>0.212990610623148</v>
      </c>
      <c r="AB41" s="1">
        <v>354</v>
      </c>
      <c r="AC41" s="37">
        <v>2.2286434269201898</v>
      </c>
      <c r="AD41" s="37">
        <v>2.5597002279635301</v>
      </c>
      <c r="AE41" s="37">
        <v>1.02174974157513</v>
      </c>
      <c r="AF41" s="37">
        <v>0.739845629689038</v>
      </c>
      <c r="AG41" s="1">
        <v>1.02174974157513</v>
      </c>
      <c r="AH41" s="37">
        <v>1.3115233296712301</v>
      </c>
      <c r="AI41" s="37">
        <v>0.28258438244471001</v>
      </c>
      <c r="AJ41" s="1" t="s">
        <v>208</v>
      </c>
      <c r="AK41" s="1" t="s">
        <v>211</v>
      </c>
      <c r="AL41" s="1">
        <v>0</v>
      </c>
      <c r="AM41" s="37">
        <v>0.292248513654006</v>
      </c>
      <c r="AN41" s="37">
        <v>0</v>
      </c>
      <c r="AO41" s="1">
        <v>1</v>
      </c>
      <c r="AP41" s="1" t="s">
        <v>209</v>
      </c>
      <c r="AQ41" s="1" t="s">
        <v>208</v>
      </c>
      <c r="AR41" s="1" t="s">
        <v>212</v>
      </c>
      <c r="AS41" s="1">
        <v>1</v>
      </c>
      <c r="AT41" s="1">
        <v>11</v>
      </c>
    </row>
    <row r="42" spans="1:46" x14ac:dyDescent="0.25">
      <c r="A42" s="1">
        <v>786</v>
      </c>
      <c r="B42" s="1">
        <v>1</v>
      </c>
      <c r="C42" s="1">
        <v>1</v>
      </c>
      <c r="D42" s="1">
        <v>1</v>
      </c>
      <c r="E42" s="1" t="s">
        <v>208</v>
      </c>
      <c r="F42" s="1">
        <v>1</v>
      </c>
      <c r="G42" s="1">
        <v>-1.42627868377709</v>
      </c>
      <c r="H42" s="1">
        <v>0</v>
      </c>
      <c r="I42" s="37">
        <v>-0.33450367243197598</v>
      </c>
      <c r="J42" s="37">
        <v>0.60002006188141799</v>
      </c>
      <c r="K42" s="37">
        <v>0.39774389631380302</v>
      </c>
      <c r="L42" s="37">
        <v>0.264992583962676</v>
      </c>
      <c r="M42" s="37">
        <v>0.33726351972352098</v>
      </c>
      <c r="N42" s="1">
        <v>1</v>
      </c>
      <c r="O42" s="37">
        <v>0.60015391962107401</v>
      </c>
      <c r="Q42" s="37">
        <v>0.71397251032970699</v>
      </c>
      <c r="R42" s="37">
        <v>0.840584071428643</v>
      </c>
      <c r="S42" s="1">
        <v>1</v>
      </c>
      <c r="T42" s="37">
        <v>-1.42627868377709</v>
      </c>
      <c r="U42" s="1">
        <v>0</v>
      </c>
      <c r="V42" s="37">
        <v>-0.33450367243197598</v>
      </c>
      <c r="W42" s="37">
        <v>1.3609620843193</v>
      </c>
      <c r="X42" s="37">
        <v>2.15096798538627</v>
      </c>
      <c r="Y42" s="37">
        <v>0.11549615881040599</v>
      </c>
      <c r="Z42" s="37">
        <v>-0.27875548585916499</v>
      </c>
      <c r="AA42" s="37">
        <v>0.211277415265783</v>
      </c>
      <c r="AB42" s="1">
        <v>354</v>
      </c>
      <c r="AC42" s="37">
        <v>1.9155652047085201</v>
      </c>
      <c r="AD42" s="37">
        <v>1.1440030498971301</v>
      </c>
      <c r="AE42" s="37">
        <v>0.840584071428643</v>
      </c>
      <c r="AF42" s="37">
        <v>-1.1989071430012299</v>
      </c>
      <c r="AG42" s="1">
        <v>0</v>
      </c>
      <c r="AH42" s="37">
        <v>-0.28117845888070297</v>
      </c>
      <c r="AI42" s="37">
        <v>-0.46619054896379702</v>
      </c>
      <c r="AJ42" s="1" t="s">
        <v>208</v>
      </c>
      <c r="AK42" s="1" t="s">
        <v>208</v>
      </c>
      <c r="AL42" s="1">
        <v>1</v>
      </c>
      <c r="AM42" s="37">
        <v>0.60015391962107401</v>
      </c>
      <c r="AN42" s="37">
        <v>0.60015391962107401</v>
      </c>
      <c r="AO42" s="1">
        <v>1</v>
      </c>
      <c r="AP42" s="1" t="s">
        <v>209</v>
      </c>
      <c r="AQ42" s="1" t="s">
        <v>208</v>
      </c>
      <c r="AR42" s="1" t="s">
        <v>210</v>
      </c>
      <c r="AS42" s="1">
        <v>1</v>
      </c>
      <c r="AT42" s="1">
        <v>11</v>
      </c>
    </row>
    <row r="43" spans="1:46" x14ac:dyDescent="0.25">
      <c r="A43" s="1">
        <v>786</v>
      </c>
      <c r="B43" s="1">
        <v>1</v>
      </c>
      <c r="C43" s="1">
        <v>1</v>
      </c>
      <c r="D43" s="1">
        <v>2</v>
      </c>
      <c r="E43" s="1" t="s">
        <v>211</v>
      </c>
      <c r="F43" s="1">
        <v>1</v>
      </c>
      <c r="G43" s="1">
        <v>-1.42627868377709</v>
      </c>
      <c r="H43" s="1">
        <v>0</v>
      </c>
      <c r="I43" s="37">
        <v>-0.33450367243197598</v>
      </c>
      <c r="J43" s="37">
        <v>0.39997993811858201</v>
      </c>
      <c r="K43" s="37">
        <v>0.39774389631380302</v>
      </c>
      <c r="L43" s="37">
        <v>0.264992583962676</v>
      </c>
      <c r="M43" s="37">
        <v>0.33726351972352098</v>
      </c>
      <c r="N43" s="1">
        <v>2</v>
      </c>
      <c r="O43" s="37">
        <v>0.39984608037892599</v>
      </c>
      <c r="Q43" s="37">
        <v>0.28602748967029301</v>
      </c>
      <c r="R43" s="37">
        <v>1.39792885236253</v>
      </c>
      <c r="S43" s="1">
        <v>1</v>
      </c>
      <c r="T43" s="37">
        <v>-1.42627868377709</v>
      </c>
      <c r="U43" s="1">
        <v>0</v>
      </c>
      <c r="V43" s="37">
        <v>-0.33450367243197598</v>
      </c>
      <c r="W43" s="37">
        <v>1.3609620843193</v>
      </c>
      <c r="X43" s="37">
        <v>2.1511484498045301</v>
      </c>
      <c r="Y43" s="37">
        <v>0.125872458612728</v>
      </c>
      <c r="Z43" s="37">
        <v>-0.28704472187347702</v>
      </c>
      <c r="AA43" s="37">
        <v>0.212990610623148</v>
      </c>
      <c r="AB43" s="1">
        <v>354</v>
      </c>
      <c r="AC43" s="37">
        <v>1.90037310376361</v>
      </c>
      <c r="AD43" s="37">
        <v>1.9025281646413901</v>
      </c>
      <c r="AE43" s="37">
        <v>1.39792885236253</v>
      </c>
      <c r="AF43" s="37">
        <v>-1.99383612356164</v>
      </c>
      <c r="AG43" s="1">
        <v>0</v>
      </c>
      <c r="AH43" s="37">
        <v>-0.46761233491388199</v>
      </c>
      <c r="AI43" s="37">
        <v>-0.75405822736349004</v>
      </c>
      <c r="AJ43" s="1" t="s">
        <v>208</v>
      </c>
      <c r="AK43" s="1" t="s">
        <v>211</v>
      </c>
      <c r="AL43" s="1">
        <v>0</v>
      </c>
      <c r="AM43" s="37">
        <v>0.39984608037892599</v>
      </c>
      <c r="AN43" s="37">
        <v>0</v>
      </c>
      <c r="AO43" s="1">
        <v>1</v>
      </c>
      <c r="AP43" s="1" t="s">
        <v>209</v>
      </c>
      <c r="AQ43" s="1" t="s">
        <v>208</v>
      </c>
      <c r="AR43" s="1" t="s">
        <v>212</v>
      </c>
      <c r="AS43" s="1">
        <v>1</v>
      </c>
      <c r="AT43" s="1">
        <v>11</v>
      </c>
    </row>
    <row r="44" spans="1:46" x14ac:dyDescent="0.25">
      <c r="A44" s="1">
        <v>4212</v>
      </c>
      <c r="B44" s="1">
        <v>1</v>
      </c>
      <c r="C44" s="1">
        <v>0</v>
      </c>
      <c r="D44" s="1">
        <v>3</v>
      </c>
      <c r="E44" s="1" t="s">
        <v>216</v>
      </c>
      <c r="F44" s="1">
        <v>1</v>
      </c>
      <c r="G44" s="1">
        <v>-0.20061795907473301</v>
      </c>
      <c r="H44" s="1">
        <v>1</v>
      </c>
      <c r="I44" s="37">
        <v>2.5911363351097698</v>
      </c>
      <c r="J44" s="37">
        <v>1</v>
      </c>
      <c r="K44" s="37">
        <v>0.70597386196418699</v>
      </c>
      <c r="L44" s="37">
        <v>0.13562857161213801</v>
      </c>
      <c r="M44" s="37">
        <v>0.158397566423675</v>
      </c>
      <c r="N44" s="1">
        <v>3</v>
      </c>
      <c r="O44" s="37">
        <v>1</v>
      </c>
      <c r="Q44" s="37">
        <v>1</v>
      </c>
      <c r="R44" s="37">
        <v>1</v>
      </c>
      <c r="S44" s="1">
        <v>1</v>
      </c>
      <c r="T44" s="37">
        <v>-0.20061795907473301</v>
      </c>
      <c r="U44" s="1">
        <v>1</v>
      </c>
      <c r="V44" s="37">
        <v>2.5911363351097698</v>
      </c>
      <c r="W44" s="37">
        <v>1.14375624517845</v>
      </c>
      <c r="X44" s="37">
        <v>0.77543956045337203</v>
      </c>
      <c r="Y44" s="37">
        <v>0.11237921335612901</v>
      </c>
      <c r="Z44" s="37">
        <v>-0.23807453153268701</v>
      </c>
      <c r="AA44" s="37">
        <v>0.18797564800743499</v>
      </c>
      <c r="AB44" s="1">
        <v>94</v>
      </c>
      <c r="AC44" s="37">
        <v>1.0018902721626199</v>
      </c>
      <c r="AD44" s="37">
        <v>1.14375624517845</v>
      </c>
      <c r="AE44" s="37">
        <v>1</v>
      </c>
      <c r="AF44" s="37">
        <v>-0.20061795907473301</v>
      </c>
      <c r="AG44" s="1">
        <v>1</v>
      </c>
      <c r="AH44" s="37">
        <v>2.5911363351097698</v>
      </c>
      <c r="AI44" s="37">
        <v>0.14186597301583001</v>
      </c>
      <c r="AJ44" s="1" t="s">
        <v>216</v>
      </c>
      <c r="AK44" s="1" t="s">
        <v>216</v>
      </c>
      <c r="AL44" s="1">
        <v>1</v>
      </c>
      <c r="AM44" s="37">
        <v>1</v>
      </c>
      <c r="AN44" s="37">
        <v>1</v>
      </c>
      <c r="AO44" s="1">
        <v>1</v>
      </c>
      <c r="AP44" s="1" t="s">
        <v>218</v>
      </c>
      <c r="AQ44" s="1" t="s">
        <v>216</v>
      </c>
      <c r="AR44" s="1" t="s">
        <v>219</v>
      </c>
      <c r="AS44" s="1">
        <v>0</v>
      </c>
      <c r="AT44" s="1">
        <v>10</v>
      </c>
    </row>
    <row r="45" spans="1:46" x14ac:dyDescent="0.25">
      <c r="A45" s="1">
        <v>1663</v>
      </c>
      <c r="B45" s="1">
        <v>1</v>
      </c>
      <c r="C45" s="1">
        <v>0</v>
      </c>
      <c r="D45" s="1">
        <v>3</v>
      </c>
      <c r="E45" s="1" t="s">
        <v>216</v>
      </c>
      <c r="F45" s="1">
        <v>1</v>
      </c>
      <c r="G45" s="1">
        <v>1.13961921666316</v>
      </c>
      <c r="H45" s="1">
        <v>1</v>
      </c>
      <c r="I45" s="37">
        <v>0.68327584436945299</v>
      </c>
      <c r="J45" s="37">
        <v>1</v>
      </c>
      <c r="K45" s="37">
        <v>0.51079979421243404</v>
      </c>
      <c r="L45" s="37">
        <v>0.29943235978233401</v>
      </c>
      <c r="M45" s="37">
        <v>0.189767846005232</v>
      </c>
      <c r="N45" s="1">
        <v>3</v>
      </c>
      <c r="O45" s="37">
        <v>1</v>
      </c>
      <c r="Q45" s="37">
        <v>1</v>
      </c>
      <c r="R45" s="37">
        <v>1</v>
      </c>
      <c r="S45" s="1">
        <v>1</v>
      </c>
      <c r="T45" s="37">
        <v>1.13961921666316</v>
      </c>
      <c r="U45" s="1">
        <v>1</v>
      </c>
      <c r="V45" s="37">
        <v>0.68327584436945299</v>
      </c>
      <c r="W45" s="37">
        <v>0.96726055420960499</v>
      </c>
      <c r="X45" s="37">
        <v>0.77543956045337203</v>
      </c>
      <c r="Y45" s="37">
        <v>0.11237921335612901</v>
      </c>
      <c r="Z45" s="37">
        <v>-0.23807453153268701</v>
      </c>
      <c r="AA45" s="37">
        <v>0.18797564800743499</v>
      </c>
      <c r="AB45" s="1">
        <v>94</v>
      </c>
      <c r="AC45" s="37">
        <v>0.793873759627995</v>
      </c>
      <c r="AD45" s="37">
        <v>0.96726055420960499</v>
      </c>
      <c r="AE45" s="37">
        <v>1</v>
      </c>
      <c r="AF45" s="37">
        <v>1.13961921666316</v>
      </c>
      <c r="AG45" s="1">
        <v>1</v>
      </c>
      <c r="AH45" s="37">
        <v>0.68327584436945299</v>
      </c>
      <c r="AI45" s="37">
        <v>0.17338679458160999</v>
      </c>
      <c r="AJ45" s="1" t="s">
        <v>216</v>
      </c>
      <c r="AK45" s="1" t="s">
        <v>216</v>
      </c>
      <c r="AL45" s="1">
        <v>1</v>
      </c>
      <c r="AM45" s="37">
        <v>1</v>
      </c>
      <c r="AN45" s="37">
        <v>1</v>
      </c>
      <c r="AO45" s="1">
        <v>1</v>
      </c>
      <c r="AP45" s="1" t="s">
        <v>218</v>
      </c>
      <c r="AQ45" s="1" t="s">
        <v>216</v>
      </c>
      <c r="AR45" s="1" t="s">
        <v>219</v>
      </c>
      <c r="AS45" s="1">
        <v>0</v>
      </c>
      <c r="AT45" s="1">
        <v>10</v>
      </c>
    </row>
    <row r="46" spans="1:46" x14ac:dyDescent="0.25">
      <c r="A46" s="1">
        <v>696</v>
      </c>
      <c r="B46" s="1">
        <v>0</v>
      </c>
      <c r="C46" s="1">
        <v>0</v>
      </c>
      <c r="D46" s="1">
        <v>1</v>
      </c>
      <c r="E46" s="1" t="s">
        <v>208</v>
      </c>
      <c r="F46" s="1">
        <v>1</v>
      </c>
      <c r="G46" s="1">
        <v>-1.18464588457791</v>
      </c>
      <c r="H46" s="1">
        <v>0</v>
      </c>
      <c r="I46" s="37">
        <v>1.0218979075715899</v>
      </c>
      <c r="J46" s="37">
        <v>0.69040231324319501</v>
      </c>
      <c r="K46" s="37">
        <v>0.55918639822544902</v>
      </c>
      <c r="L46" s="37">
        <v>0.19019546748520599</v>
      </c>
      <c r="M46" s="37">
        <v>0.25061813428934498</v>
      </c>
      <c r="N46" s="1">
        <v>1</v>
      </c>
      <c r="O46" s="37">
        <v>0.69052021293204202</v>
      </c>
      <c r="Q46" s="37">
        <v>0.728908402203857</v>
      </c>
      <c r="R46" s="37">
        <v>0.94733468683342503</v>
      </c>
      <c r="S46" s="1">
        <v>1</v>
      </c>
      <c r="T46" s="37">
        <v>-1.18464588457791</v>
      </c>
      <c r="U46" s="1">
        <v>0</v>
      </c>
      <c r="V46" s="37">
        <v>1.0218979075715899</v>
      </c>
      <c r="W46" s="37">
        <v>0.56891661640300395</v>
      </c>
      <c r="X46" s="37">
        <v>0.21435108904311401</v>
      </c>
      <c r="Y46" s="37">
        <v>7.1573741747745903E-2</v>
      </c>
      <c r="Z46" s="37">
        <v>-0.26923496452496798</v>
      </c>
      <c r="AA46" s="37">
        <v>0.240500766055327</v>
      </c>
      <c r="AB46" s="1">
        <v>363</v>
      </c>
      <c r="AC46" s="37">
        <v>0.37532878003910802</v>
      </c>
      <c r="AD46" s="37">
        <v>0.53895444463447095</v>
      </c>
      <c r="AE46" s="37">
        <v>0.94733468683342503</v>
      </c>
      <c r="AF46" s="37">
        <v>-1.1222561380751199</v>
      </c>
      <c r="AG46" s="1">
        <v>0</v>
      </c>
      <c r="AH46" s="37">
        <v>0.96807933424506398</v>
      </c>
      <c r="AI46" s="37">
        <v>0.18339247233655101</v>
      </c>
      <c r="AJ46" s="1" t="s">
        <v>208</v>
      </c>
      <c r="AK46" s="1" t="s">
        <v>208</v>
      </c>
      <c r="AL46" s="1">
        <v>1</v>
      </c>
      <c r="AM46" s="37">
        <v>0.69052021293204202</v>
      </c>
      <c r="AN46" s="37">
        <v>0.69052021293204202</v>
      </c>
      <c r="AO46" s="1">
        <v>0</v>
      </c>
      <c r="AP46" s="1" t="s">
        <v>209</v>
      </c>
      <c r="AQ46" s="1" t="s">
        <v>208</v>
      </c>
      <c r="AR46" s="1" t="s">
        <v>214</v>
      </c>
      <c r="AS46" s="1">
        <v>0</v>
      </c>
      <c r="AT46" s="10" t="s">
        <v>215</v>
      </c>
    </row>
    <row r="47" spans="1:46" x14ac:dyDescent="0.25">
      <c r="A47" s="1">
        <v>696</v>
      </c>
      <c r="B47" s="1">
        <v>0</v>
      </c>
      <c r="C47" s="1">
        <v>0</v>
      </c>
      <c r="D47" s="1">
        <v>3</v>
      </c>
      <c r="E47" s="1" t="s">
        <v>216</v>
      </c>
      <c r="F47" s="1">
        <v>1</v>
      </c>
      <c r="G47" s="1">
        <v>-1.18464588457791</v>
      </c>
      <c r="H47" s="1">
        <v>0</v>
      </c>
      <c r="I47" s="37">
        <v>1.0218979075715899</v>
      </c>
      <c r="J47" s="37">
        <v>0.30959768675680499</v>
      </c>
      <c r="K47" s="37">
        <v>0.55918639822544902</v>
      </c>
      <c r="L47" s="37">
        <v>0.19019546748520599</v>
      </c>
      <c r="M47" s="37">
        <v>0.25061813428934498</v>
      </c>
      <c r="N47" s="1">
        <v>3</v>
      </c>
      <c r="O47" s="37">
        <v>0.30947978706795798</v>
      </c>
      <c r="Q47" s="37">
        <v>0.271091597796143</v>
      </c>
      <c r="R47" s="37">
        <v>1.14160597223925</v>
      </c>
      <c r="S47" s="1">
        <v>1</v>
      </c>
      <c r="T47" s="37">
        <v>-1.18464588457791</v>
      </c>
      <c r="U47" s="1">
        <v>0</v>
      </c>
      <c r="V47" s="37">
        <v>1.0218979075715899</v>
      </c>
      <c r="W47" s="37">
        <v>0.56891661640300395</v>
      </c>
      <c r="X47" s="37">
        <v>0.18224485468467699</v>
      </c>
      <c r="Y47" s="37">
        <v>8.0280588268902803E-2</v>
      </c>
      <c r="Z47" s="37">
        <v>-0.248383093051978</v>
      </c>
      <c r="AA47" s="37">
        <v>0.26024502329888899</v>
      </c>
      <c r="AB47" s="1">
        <v>363</v>
      </c>
      <c r="AC47" s="37">
        <v>0.35308463094548198</v>
      </c>
      <c r="AD47" s="37">
        <v>0.64947860699181503</v>
      </c>
      <c r="AE47" s="37">
        <v>1.14160597223925</v>
      </c>
      <c r="AF47" s="37">
        <v>-1.3523988168227901</v>
      </c>
      <c r="AG47" s="1">
        <v>0</v>
      </c>
      <c r="AH47" s="37">
        <v>1.16660475430252</v>
      </c>
      <c r="AI47" s="37">
        <v>0.24639508359856199</v>
      </c>
      <c r="AJ47" s="1" t="s">
        <v>208</v>
      </c>
      <c r="AK47" s="1" t="s">
        <v>216</v>
      </c>
      <c r="AL47" s="1">
        <v>0</v>
      </c>
      <c r="AM47" s="37">
        <v>0.30947978706795798</v>
      </c>
      <c r="AN47" s="37">
        <v>0</v>
      </c>
      <c r="AO47" s="1">
        <v>0</v>
      </c>
      <c r="AP47" s="1" t="s">
        <v>209</v>
      </c>
      <c r="AQ47" s="1" t="s">
        <v>208</v>
      </c>
      <c r="AR47" s="1" t="s">
        <v>217</v>
      </c>
      <c r="AS47" s="1">
        <v>0</v>
      </c>
      <c r="AT47" s="10" t="s">
        <v>215</v>
      </c>
    </row>
    <row r="48" spans="1:46" x14ac:dyDescent="0.25">
      <c r="A48" s="1">
        <v>3433</v>
      </c>
      <c r="B48" s="1">
        <v>1</v>
      </c>
      <c r="C48" s="1">
        <v>1</v>
      </c>
      <c r="D48" s="1">
        <v>1</v>
      </c>
      <c r="E48" s="1" t="s">
        <v>208</v>
      </c>
      <c r="F48" s="1">
        <v>1</v>
      </c>
      <c r="G48" s="1">
        <v>-0.64047734528043998</v>
      </c>
      <c r="H48" s="1">
        <v>1</v>
      </c>
      <c r="I48" s="37">
        <v>0.22524191863183399</v>
      </c>
      <c r="J48" s="37">
        <v>0.61735133321679803</v>
      </c>
      <c r="K48" s="37">
        <v>0.43389135142670798</v>
      </c>
      <c r="L48" s="37">
        <v>0.26880138069230097</v>
      </c>
      <c r="M48" s="37">
        <v>0.29730726788099099</v>
      </c>
      <c r="N48" s="1">
        <v>1</v>
      </c>
      <c r="O48" s="37">
        <v>0.61746953055609999</v>
      </c>
      <c r="Q48" s="37">
        <v>0.71397251032970699</v>
      </c>
      <c r="R48" s="37">
        <v>0.86483656110367302</v>
      </c>
      <c r="S48" s="1">
        <v>1</v>
      </c>
      <c r="T48" s="37">
        <v>-0.64047734528043998</v>
      </c>
      <c r="U48" s="1">
        <v>1</v>
      </c>
      <c r="V48" s="37">
        <v>0.22524191863183399</v>
      </c>
      <c r="W48" s="37">
        <v>1.53294582967757</v>
      </c>
      <c r="X48" s="37">
        <v>2.15096798538627</v>
      </c>
      <c r="Y48" s="37">
        <v>0.11549615881040599</v>
      </c>
      <c r="Z48" s="37">
        <v>-0.27875548585916499</v>
      </c>
      <c r="AA48" s="37">
        <v>0.211277415265783</v>
      </c>
      <c r="AB48" s="1">
        <v>354</v>
      </c>
      <c r="AC48" s="37">
        <v>1.8458283567201701</v>
      </c>
      <c r="AD48" s="37">
        <v>1.32574759969657</v>
      </c>
      <c r="AE48" s="37">
        <v>0.86483656110367302</v>
      </c>
      <c r="AF48" s="37">
        <v>-0.55390822475714496</v>
      </c>
      <c r="AG48" s="1">
        <v>0.86483656110367302</v>
      </c>
      <c r="AH48" s="37">
        <v>0.194797446325949</v>
      </c>
      <c r="AI48" s="37">
        <v>-0.27059224871694698</v>
      </c>
      <c r="AJ48" s="1" t="s">
        <v>208</v>
      </c>
      <c r="AK48" s="1" t="s">
        <v>208</v>
      </c>
      <c r="AL48" s="1">
        <v>1</v>
      </c>
      <c r="AM48" s="37">
        <v>0.61746953055609999</v>
      </c>
      <c r="AN48" s="37">
        <v>0.61746953055609999</v>
      </c>
      <c r="AO48" s="1">
        <v>1</v>
      </c>
      <c r="AP48" s="1" t="s">
        <v>209</v>
      </c>
      <c r="AQ48" s="1" t="s">
        <v>208</v>
      </c>
      <c r="AR48" s="1" t="s">
        <v>210</v>
      </c>
      <c r="AS48" s="1">
        <v>1</v>
      </c>
      <c r="AT48" s="1">
        <v>11</v>
      </c>
    </row>
    <row r="49" spans="1:46" x14ac:dyDescent="0.25">
      <c r="A49" s="1">
        <v>3433</v>
      </c>
      <c r="B49" s="1">
        <v>1</v>
      </c>
      <c r="C49" s="1">
        <v>1</v>
      </c>
      <c r="D49" s="1">
        <v>2</v>
      </c>
      <c r="E49" s="1" t="s">
        <v>211</v>
      </c>
      <c r="F49" s="1">
        <v>1</v>
      </c>
      <c r="G49" s="1">
        <v>-0.64047734528043998</v>
      </c>
      <c r="H49" s="1">
        <v>1</v>
      </c>
      <c r="I49" s="37">
        <v>0.22524191863183399</v>
      </c>
      <c r="J49" s="37">
        <v>0.38264866678320197</v>
      </c>
      <c r="K49" s="37">
        <v>0.43389135142670798</v>
      </c>
      <c r="L49" s="37">
        <v>0.26880138069230097</v>
      </c>
      <c r="M49" s="37">
        <v>0.29730726788099099</v>
      </c>
      <c r="N49" s="1">
        <v>2</v>
      </c>
      <c r="O49" s="37">
        <v>0.38253046944390001</v>
      </c>
      <c r="Q49" s="37">
        <v>0.28602748967029301</v>
      </c>
      <c r="R49" s="37">
        <v>1.33739057698561</v>
      </c>
      <c r="S49" s="1">
        <v>1</v>
      </c>
      <c r="T49" s="37">
        <v>-0.64047734528043998</v>
      </c>
      <c r="U49" s="1">
        <v>1</v>
      </c>
      <c r="V49" s="37">
        <v>0.22524191863183399</v>
      </c>
      <c r="W49" s="37">
        <v>1.53294582967757</v>
      </c>
      <c r="X49" s="37">
        <v>2.1511484498045301</v>
      </c>
      <c r="Y49" s="37">
        <v>0.125872458612728</v>
      </c>
      <c r="Z49" s="37">
        <v>-0.28704472187347702</v>
      </c>
      <c r="AA49" s="37">
        <v>0.212990610623148</v>
      </c>
      <c r="AB49" s="1">
        <v>354</v>
      </c>
      <c r="AC49" s="37">
        <v>1.8314596835821799</v>
      </c>
      <c r="AD49" s="37">
        <v>2.0501473076401799</v>
      </c>
      <c r="AE49" s="37">
        <v>1.33739057698561</v>
      </c>
      <c r="AF49" s="37">
        <v>-0.85656836635082201</v>
      </c>
      <c r="AG49" s="1">
        <v>1.33739057698561</v>
      </c>
      <c r="AH49" s="37">
        <v>0.301236419520375</v>
      </c>
      <c r="AI49" s="37">
        <v>-0.39922961531168299</v>
      </c>
      <c r="AJ49" s="1" t="s">
        <v>208</v>
      </c>
      <c r="AK49" s="1" t="s">
        <v>211</v>
      </c>
      <c r="AL49" s="1">
        <v>0</v>
      </c>
      <c r="AM49" s="37">
        <v>0.38253046944390001</v>
      </c>
      <c r="AN49" s="37">
        <v>0</v>
      </c>
      <c r="AO49" s="1">
        <v>1</v>
      </c>
      <c r="AP49" s="1" t="s">
        <v>209</v>
      </c>
      <c r="AQ49" s="1" t="s">
        <v>208</v>
      </c>
      <c r="AR49" s="1" t="s">
        <v>212</v>
      </c>
      <c r="AS49" s="1">
        <v>1</v>
      </c>
      <c r="AT49" s="1">
        <v>11</v>
      </c>
    </row>
    <row r="50" spans="1:46" x14ac:dyDescent="0.25">
      <c r="A50" s="1">
        <v>2915</v>
      </c>
      <c r="B50" s="1">
        <v>0</v>
      </c>
      <c r="C50" s="1">
        <v>1</v>
      </c>
      <c r="D50" s="1">
        <v>2</v>
      </c>
      <c r="E50" s="1" t="s">
        <v>211</v>
      </c>
      <c r="F50" s="1">
        <v>1</v>
      </c>
      <c r="G50" s="1">
        <v>-8.1550937410716798E-2</v>
      </c>
      <c r="H50" s="1">
        <v>0</v>
      </c>
      <c r="I50" s="37">
        <v>0.55089788524968997</v>
      </c>
      <c r="J50" s="37">
        <v>1</v>
      </c>
      <c r="K50" s="37">
        <v>0.52406419682092897</v>
      </c>
      <c r="L50" s="37">
        <v>0.25383413520449399</v>
      </c>
      <c r="M50" s="37">
        <v>0.22210166797457701</v>
      </c>
      <c r="N50" s="1">
        <v>2</v>
      </c>
      <c r="O50" s="37">
        <v>1</v>
      </c>
      <c r="Q50" s="37">
        <v>1</v>
      </c>
      <c r="R50" s="37">
        <v>1</v>
      </c>
      <c r="S50" s="1">
        <v>1</v>
      </c>
      <c r="T50" s="37">
        <v>-8.1550937410716798E-2</v>
      </c>
      <c r="U50" s="1">
        <v>0</v>
      </c>
      <c r="V50" s="37">
        <v>0.55089788524968997</v>
      </c>
      <c r="W50" s="37">
        <v>0.10415352555883201</v>
      </c>
      <c r="X50" s="37">
        <v>0.31688640457024497</v>
      </c>
      <c r="Y50" s="37">
        <v>8.4885793748139898E-2</v>
      </c>
      <c r="Z50" s="37">
        <v>-0.33953571277425998</v>
      </c>
      <c r="AA50" s="37">
        <v>0.22580453867950201</v>
      </c>
      <c r="AB50" s="1">
        <v>106</v>
      </c>
      <c r="AC50" s="37">
        <v>0.43435913135555099</v>
      </c>
      <c r="AD50" s="37">
        <v>0.10415352555883201</v>
      </c>
      <c r="AE50" s="37">
        <v>1</v>
      </c>
      <c r="AF50" s="37">
        <v>-8.1550937410716798E-2</v>
      </c>
      <c r="AG50" s="1">
        <v>0</v>
      </c>
      <c r="AH50" s="37">
        <v>0.55089788524968997</v>
      </c>
      <c r="AI50" s="37">
        <v>-0.33020560579671898</v>
      </c>
      <c r="AJ50" s="1" t="s">
        <v>211</v>
      </c>
      <c r="AK50" s="1" t="s">
        <v>211</v>
      </c>
      <c r="AL50" s="1">
        <v>1</v>
      </c>
      <c r="AM50" s="37">
        <v>1</v>
      </c>
      <c r="AN50" s="37">
        <v>1</v>
      </c>
      <c r="AO50" s="1">
        <v>0</v>
      </c>
      <c r="AP50" s="1" t="s">
        <v>213</v>
      </c>
      <c r="AQ50" s="1" t="s">
        <v>211</v>
      </c>
      <c r="AR50" s="1" t="s">
        <v>220</v>
      </c>
      <c r="AS50" s="1">
        <v>1</v>
      </c>
      <c r="AT50" s="10" t="s">
        <v>221</v>
      </c>
    </row>
    <row r="51" spans="1:46" x14ac:dyDescent="0.25">
      <c r="A51" s="1">
        <v>2738</v>
      </c>
      <c r="B51" s="1">
        <v>0</v>
      </c>
      <c r="C51" s="1">
        <v>0</v>
      </c>
      <c r="D51" s="1">
        <v>1</v>
      </c>
      <c r="E51" s="1" t="s">
        <v>208</v>
      </c>
      <c r="F51" s="1">
        <v>1</v>
      </c>
      <c r="G51" s="1">
        <v>-0.45135783831447801</v>
      </c>
      <c r="H51" s="1">
        <v>1</v>
      </c>
      <c r="I51" s="37">
        <v>2.05317628043277</v>
      </c>
      <c r="J51" s="37">
        <v>0.76938641870704105</v>
      </c>
      <c r="K51" s="37">
        <v>0.64662256177586097</v>
      </c>
      <c r="L51" s="37">
        <v>0.159666717094129</v>
      </c>
      <c r="M51" s="37">
        <v>0.19371072113001001</v>
      </c>
      <c r="N51" s="1">
        <v>1</v>
      </c>
      <c r="O51" s="37">
        <v>0.76948345963382603</v>
      </c>
      <c r="Q51" s="37">
        <v>0.728908402203857</v>
      </c>
      <c r="R51" s="37">
        <v>1.05566550928387</v>
      </c>
      <c r="S51" s="1">
        <v>1</v>
      </c>
      <c r="T51" s="37">
        <v>-0.45135783831447801</v>
      </c>
      <c r="U51" s="1">
        <v>1</v>
      </c>
      <c r="V51" s="37">
        <v>2.05317628043277</v>
      </c>
      <c r="W51" s="37">
        <v>-1.08083355186505E-2</v>
      </c>
      <c r="X51" s="37">
        <v>0.21435108904311401</v>
      </c>
      <c r="Y51" s="37">
        <v>7.1573741747745903E-2</v>
      </c>
      <c r="Z51" s="37">
        <v>-0.26923496452496798</v>
      </c>
      <c r="AA51" s="37">
        <v>0.240500766055327</v>
      </c>
      <c r="AB51" s="1">
        <v>363</v>
      </c>
      <c r="AC51" s="37">
        <v>0.40660122345351302</v>
      </c>
      <c r="AD51" s="37">
        <v>-1.14099870198071E-2</v>
      </c>
      <c r="AE51" s="37">
        <v>1.05566550928387</v>
      </c>
      <c r="AF51" s="37">
        <v>-0.47648290225352002</v>
      </c>
      <c r="AG51" s="1">
        <v>1.05566550928387</v>
      </c>
      <c r="AH51" s="37">
        <v>2.1674673837326202</v>
      </c>
      <c r="AI51" s="37">
        <v>-0.44064487465230501</v>
      </c>
      <c r="AJ51" s="1" t="s">
        <v>208</v>
      </c>
      <c r="AK51" s="1" t="s">
        <v>208</v>
      </c>
      <c r="AL51" s="1">
        <v>1</v>
      </c>
      <c r="AM51" s="37">
        <v>0.76948345963382603</v>
      </c>
      <c r="AN51" s="37">
        <v>0.76948345963382603</v>
      </c>
      <c r="AO51" s="1">
        <v>0</v>
      </c>
      <c r="AP51" s="1" t="s">
        <v>209</v>
      </c>
      <c r="AQ51" s="1" t="s">
        <v>208</v>
      </c>
      <c r="AR51" s="1" t="s">
        <v>214</v>
      </c>
      <c r="AS51" s="1">
        <v>0</v>
      </c>
      <c r="AT51" s="10" t="s">
        <v>215</v>
      </c>
    </row>
    <row r="52" spans="1:46" x14ac:dyDescent="0.25">
      <c r="A52" s="1">
        <v>2738</v>
      </c>
      <c r="B52" s="1">
        <v>0</v>
      </c>
      <c r="C52" s="1">
        <v>0</v>
      </c>
      <c r="D52" s="1">
        <v>3</v>
      </c>
      <c r="E52" s="1" t="s">
        <v>216</v>
      </c>
      <c r="F52" s="1">
        <v>1</v>
      </c>
      <c r="G52" s="1">
        <v>-0.45135783831447801</v>
      </c>
      <c r="H52" s="1">
        <v>1</v>
      </c>
      <c r="I52" s="37">
        <v>2.05317628043277</v>
      </c>
      <c r="J52" s="37">
        <v>0.230613581292959</v>
      </c>
      <c r="K52" s="37">
        <v>0.64662256177586097</v>
      </c>
      <c r="L52" s="37">
        <v>0.159666717094129</v>
      </c>
      <c r="M52" s="37">
        <v>0.19371072113001001</v>
      </c>
      <c r="N52" s="1">
        <v>3</v>
      </c>
      <c r="O52" s="37">
        <v>0.230516540366174</v>
      </c>
      <c r="Q52" s="37">
        <v>0.271091597796143</v>
      </c>
      <c r="R52" s="37">
        <v>0.85032713016623396</v>
      </c>
      <c r="S52" s="1">
        <v>1</v>
      </c>
      <c r="T52" s="37">
        <v>-0.45135783831447801</v>
      </c>
      <c r="U52" s="1">
        <v>1</v>
      </c>
      <c r="V52" s="37">
        <v>2.05317628043277</v>
      </c>
      <c r="W52" s="37">
        <v>-1.08083355186505E-2</v>
      </c>
      <c r="X52" s="37">
        <v>0.18224485468467699</v>
      </c>
      <c r="Y52" s="37">
        <v>8.0280588268902803E-2</v>
      </c>
      <c r="Z52" s="37">
        <v>-0.248383093051978</v>
      </c>
      <c r="AA52" s="37">
        <v>0.26024502329888899</v>
      </c>
      <c r="AB52" s="1">
        <v>363</v>
      </c>
      <c r="AC52" s="37">
        <v>0.43195539779098402</v>
      </c>
      <c r="AD52" s="37">
        <v>-9.1906209234478703E-3</v>
      </c>
      <c r="AE52" s="37">
        <v>0.85032713016623396</v>
      </c>
      <c r="AF52" s="37">
        <v>-0.38380181533198499</v>
      </c>
      <c r="AG52" s="1">
        <v>0.85032713016623396</v>
      </c>
      <c r="AH52" s="37">
        <v>1.74587149426578</v>
      </c>
      <c r="AI52" s="37">
        <v>-0.37649401468686899</v>
      </c>
      <c r="AJ52" s="1" t="s">
        <v>208</v>
      </c>
      <c r="AK52" s="1" t="s">
        <v>216</v>
      </c>
      <c r="AL52" s="1">
        <v>0</v>
      </c>
      <c r="AM52" s="37">
        <v>0.230516540366174</v>
      </c>
      <c r="AN52" s="37">
        <v>0</v>
      </c>
      <c r="AO52" s="1">
        <v>0</v>
      </c>
      <c r="AP52" s="1" t="s">
        <v>209</v>
      </c>
      <c r="AQ52" s="1" t="s">
        <v>208</v>
      </c>
      <c r="AR52" s="1" t="s">
        <v>217</v>
      </c>
      <c r="AS52" s="1">
        <v>0</v>
      </c>
      <c r="AT52" s="10" t="s">
        <v>215</v>
      </c>
    </row>
    <row r="53" spans="1:46" x14ac:dyDescent="0.25">
      <c r="A53" s="1">
        <v>1992</v>
      </c>
      <c r="B53" s="1">
        <v>0</v>
      </c>
      <c r="C53" s="1">
        <v>0</v>
      </c>
      <c r="D53" s="1">
        <v>1</v>
      </c>
      <c r="E53" s="1" t="s">
        <v>208</v>
      </c>
      <c r="F53" s="1">
        <v>1</v>
      </c>
      <c r="G53" s="1">
        <v>0.674195529392556</v>
      </c>
      <c r="H53" s="1">
        <v>1</v>
      </c>
      <c r="I53" s="37">
        <v>0.861009582819391</v>
      </c>
      <c r="J53" s="37">
        <v>0.72253888069141003</v>
      </c>
      <c r="K53" s="37">
        <v>0.52790710944331498</v>
      </c>
      <c r="L53" s="37">
        <v>0.26947225857464802</v>
      </c>
      <c r="M53" s="37">
        <v>0.202620631982037</v>
      </c>
      <c r="N53" s="1">
        <v>1</v>
      </c>
      <c r="O53" s="37">
        <v>0.72263800470232797</v>
      </c>
      <c r="Q53" s="37">
        <v>0.728908402203857</v>
      </c>
      <c r="R53" s="37">
        <v>0.99139755079984004</v>
      </c>
      <c r="S53" s="1">
        <v>1</v>
      </c>
      <c r="T53" s="37">
        <v>0.674195529392556</v>
      </c>
      <c r="U53" s="1">
        <v>1</v>
      </c>
      <c r="V53" s="37">
        <v>0.861009582819391</v>
      </c>
      <c r="W53" s="37">
        <v>0.28726179874049901</v>
      </c>
      <c r="X53" s="37">
        <v>0.21435108904311401</v>
      </c>
      <c r="Y53" s="37">
        <v>7.1573741747745903E-2</v>
      </c>
      <c r="Z53" s="37">
        <v>-0.26923496452496798</v>
      </c>
      <c r="AA53" s="37">
        <v>0.240500766055327</v>
      </c>
      <c r="AB53" s="1">
        <v>363</v>
      </c>
      <c r="AC53" s="37">
        <v>0.20044428547541501</v>
      </c>
      <c r="AD53" s="37">
        <v>0.28479064370968699</v>
      </c>
      <c r="AE53" s="37">
        <v>0.99139755079984004</v>
      </c>
      <c r="AF53" s="37">
        <v>0.66839579659998205</v>
      </c>
      <c r="AG53" s="1">
        <v>0.99139755079984004</v>
      </c>
      <c r="AH53" s="37">
        <v>0.85360279162233599</v>
      </c>
      <c r="AI53" s="37">
        <v>8.6070670017537404E-2</v>
      </c>
      <c r="AJ53" s="1" t="s">
        <v>208</v>
      </c>
      <c r="AK53" s="1" t="s">
        <v>208</v>
      </c>
      <c r="AL53" s="1">
        <v>1</v>
      </c>
      <c r="AM53" s="37">
        <v>0.72263800470232797</v>
      </c>
      <c r="AN53" s="37">
        <v>0.72263800470232797</v>
      </c>
      <c r="AO53" s="1">
        <v>0</v>
      </c>
      <c r="AP53" s="1" t="s">
        <v>209</v>
      </c>
      <c r="AQ53" s="1" t="s">
        <v>208</v>
      </c>
      <c r="AR53" s="1" t="s">
        <v>214</v>
      </c>
      <c r="AS53" s="1">
        <v>0</v>
      </c>
      <c r="AT53" s="10" t="s">
        <v>215</v>
      </c>
    </row>
    <row r="54" spans="1:46" x14ac:dyDescent="0.25">
      <c r="A54" s="1">
        <v>1992</v>
      </c>
      <c r="B54" s="1">
        <v>0</v>
      </c>
      <c r="C54" s="1">
        <v>0</v>
      </c>
      <c r="D54" s="1">
        <v>3</v>
      </c>
      <c r="E54" s="1" t="s">
        <v>216</v>
      </c>
      <c r="F54" s="1">
        <v>1</v>
      </c>
      <c r="G54" s="1">
        <v>0.674195529392556</v>
      </c>
      <c r="H54" s="1">
        <v>1</v>
      </c>
      <c r="I54" s="37">
        <v>0.861009582819391</v>
      </c>
      <c r="J54" s="37">
        <v>0.27746111930859002</v>
      </c>
      <c r="K54" s="37">
        <v>0.52790710944331498</v>
      </c>
      <c r="L54" s="37">
        <v>0.26947225857464802</v>
      </c>
      <c r="M54" s="37">
        <v>0.202620631982037</v>
      </c>
      <c r="N54" s="1">
        <v>3</v>
      </c>
      <c r="O54" s="37">
        <v>0.27736199529767203</v>
      </c>
      <c r="Q54" s="37">
        <v>0.271091597796143</v>
      </c>
      <c r="R54" s="37">
        <v>1.02313018017712</v>
      </c>
      <c r="S54" s="1">
        <v>1</v>
      </c>
      <c r="T54" s="37">
        <v>0.674195529392556</v>
      </c>
      <c r="U54" s="1">
        <v>1</v>
      </c>
      <c r="V54" s="37">
        <v>0.861009582819391</v>
      </c>
      <c r="W54" s="37">
        <v>0.28726179874049901</v>
      </c>
      <c r="X54" s="37">
        <v>0.18224485468467699</v>
      </c>
      <c r="Y54" s="37">
        <v>8.0280588268902803E-2</v>
      </c>
      <c r="Z54" s="37">
        <v>-0.248383093051978</v>
      </c>
      <c r="AA54" s="37">
        <v>0.26024502329888899</v>
      </c>
      <c r="AB54" s="1">
        <v>363</v>
      </c>
      <c r="AC54" s="37">
        <v>0.21206003428199699</v>
      </c>
      <c r="AD54" s="37">
        <v>0.29390621590337102</v>
      </c>
      <c r="AE54" s="37">
        <v>1.02313018017712</v>
      </c>
      <c r="AF54" s="37">
        <v>0.68978979346201597</v>
      </c>
      <c r="AG54" s="1">
        <v>1.02313018017712</v>
      </c>
      <c r="AH54" s="37">
        <v>0.88092488960423199</v>
      </c>
      <c r="AI54" s="37">
        <v>7.6941194820065006E-2</v>
      </c>
      <c r="AJ54" s="1" t="s">
        <v>208</v>
      </c>
      <c r="AK54" s="1" t="s">
        <v>216</v>
      </c>
      <c r="AL54" s="1">
        <v>0</v>
      </c>
      <c r="AM54" s="37">
        <v>0.27736199529767203</v>
      </c>
      <c r="AN54" s="37">
        <v>0</v>
      </c>
      <c r="AO54" s="1">
        <v>0</v>
      </c>
      <c r="AP54" s="1" t="s">
        <v>209</v>
      </c>
      <c r="AQ54" s="1" t="s">
        <v>208</v>
      </c>
      <c r="AR54" s="1" t="s">
        <v>217</v>
      </c>
      <c r="AS54" s="1">
        <v>0</v>
      </c>
      <c r="AT54" s="10" t="s">
        <v>215</v>
      </c>
    </row>
    <row r="55" spans="1:46" x14ac:dyDescent="0.25">
      <c r="A55" s="1">
        <v>1521</v>
      </c>
      <c r="B55" s="1">
        <v>0</v>
      </c>
      <c r="C55" s="1">
        <v>0</v>
      </c>
      <c r="D55" s="1">
        <v>1</v>
      </c>
      <c r="E55" s="1" t="s">
        <v>208</v>
      </c>
      <c r="F55" s="1">
        <v>1</v>
      </c>
      <c r="G55" s="1">
        <v>0.36451158646892301</v>
      </c>
      <c r="H55" s="1">
        <v>1</v>
      </c>
      <c r="I55" s="37">
        <v>1.5779203871456799</v>
      </c>
      <c r="J55" s="37">
        <v>0.76707721876027501</v>
      </c>
      <c r="K55" s="37">
        <v>0.60760544258000804</v>
      </c>
      <c r="L55" s="37">
        <v>0.20798975814580201</v>
      </c>
      <c r="M55" s="37">
        <v>0.18440479927419001</v>
      </c>
      <c r="N55" s="1">
        <v>1</v>
      </c>
      <c r="O55" s="37">
        <v>0.76716866837166897</v>
      </c>
      <c r="Q55" s="37">
        <v>0.728908402203857</v>
      </c>
      <c r="R55" s="37">
        <v>1.05248981360639</v>
      </c>
      <c r="S55" s="1">
        <v>1</v>
      </c>
      <c r="T55" s="37">
        <v>0.36451158646892301</v>
      </c>
      <c r="U55" s="1">
        <v>1</v>
      </c>
      <c r="V55" s="37">
        <v>1.5779203871456799</v>
      </c>
      <c r="W55" s="37">
        <v>0.21010916077789599</v>
      </c>
      <c r="X55" s="37">
        <v>0.21435108904311401</v>
      </c>
      <c r="Y55" s="37">
        <v>7.1573741747745903E-2</v>
      </c>
      <c r="Z55" s="37">
        <v>-0.26923496452496798</v>
      </c>
      <c r="AA55" s="37">
        <v>0.240500766055327</v>
      </c>
      <c r="AB55" s="1">
        <v>363</v>
      </c>
      <c r="AC55" s="37">
        <v>0.350696644554988</v>
      </c>
      <c r="AD55" s="37">
        <v>0.22113775146412301</v>
      </c>
      <c r="AE55" s="37">
        <v>1.05248981360639</v>
      </c>
      <c r="AF55" s="37">
        <v>0.38364473170004598</v>
      </c>
      <c r="AG55" s="1">
        <v>1.05248981360639</v>
      </c>
      <c r="AH55" s="37">
        <v>1.66074513415268</v>
      </c>
      <c r="AI55" s="37">
        <v>-0.147966894595943</v>
      </c>
      <c r="AJ55" s="1" t="s">
        <v>208</v>
      </c>
      <c r="AK55" s="1" t="s">
        <v>208</v>
      </c>
      <c r="AL55" s="1">
        <v>1</v>
      </c>
      <c r="AM55" s="37">
        <v>0.76716866837166897</v>
      </c>
      <c r="AN55" s="37">
        <v>0.76716866837166897</v>
      </c>
      <c r="AO55" s="1">
        <v>0</v>
      </c>
      <c r="AP55" s="1" t="s">
        <v>209</v>
      </c>
      <c r="AQ55" s="1" t="s">
        <v>208</v>
      </c>
      <c r="AR55" s="1" t="s">
        <v>214</v>
      </c>
      <c r="AS55" s="1">
        <v>0</v>
      </c>
      <c r="AT55" s="10" t="s">
        <v>215</v>
      </c>
    </row>
    <row r="56" spans="1:46" x14ac:dyDescent="0.25">
      <c r="A56" s="1">
        <v>1521</v>
      </c>
      <c r="B56" s="1">
        <v>0</v>
      </c>
      <c r="C56" s="1">
        <v>0</v>
      </c>
      <c r="D56" s="1">
        <v>3</v>
      </c>
      <c r="E56" s="1" t="s">
        <v>216</v>
      </c>
      <c r="F56" s="1">
        <v>1</v>
      </c>
      <c r="G56" s="1">
        <v>0.36451158646892301</v>
      </c>
      <c r="H56" s="1">
        <v>1</v>
      </c>
      <c r="I56" s="37">
        <v>1.5779203871456799</v>
      </c>
      <c r="J56" s="37">
        <v>0.23292278123972501</v>
      </c>
      <c r="K56" s="37">
        <v>0.60760544258000804</v>
      </c>
      <c r="L56" s="37">
        <v>0.20798975814580201</v>
      </c>
      <c r="M56" s="37">
        <v>0.18440479927419001</v>
      </c>
      <c r="N56" s="1">
        <v>3</v>
      </c>
      <c r="O56" s="37">
        <v>0.232831331628331</v>
      </c>
      <c r="Q56" s="37">
        <v>0.271091597796143</v>
      </c>
      <c r="R56" s="37">
        <v>0.85886590923934403</v>
      </c>
      <c r="S56" s="1">
        <v>1</v>
      </c>
      <c r="T56" s="37">
        <v>0.36451158646892301</v>
      </c>
      <c r="U56" s="1">
        <v>1</v>
      </c>
      <c r="V56" s="37">
        <v>1.5779203871456799</v>
      </c>
      <c r="W56" s="37">
        <v>0.21010916077789599</v>
      </c>
      <c r="X56" s="37">
        <v>0.18224485468467699</v>
      </c>
      <c r="Y56" s="37">
        <v>8.0280588268902803E-2</v>
      </c>
      <c r="Z56" s="37">
        <v>-0.248383093051978</v>
      </c>
      <c r="AA56" s="37">
        <v>0.26024502329888899</v>
      </c>
      <c r="AB56" s="1">
        <v>363</v>
      </c>
      <c r="AC56" s="37">
        <v>0.373770894141774</v>
      </c>
      <c r="AD56" s="37">
        <v>0.18045559541102299</v>
      </c>
      <c r="AE56" s="37">
        <v>0.85886590923934403</v>
      </c>
      <c r="AF56" s="37">
        <v>0.31306657514090702</v>
      </c>
      <c r="AG56" s="1">
        <v>0.85886590923934403</v>
      </c>
      <c r="AH56" s="37">
        <v>1.3552220280131699</v>
      </c>
      <c r="AI56" s="37">
        <v>-0.14056348343325401</v>
      </c>
      <c r="AJ56" s="1" t="s">
        <v>208</v>
      </c>
      <c r="AK56" s="1" t="s">
        <v>216</v>
      </c>
      <c r="AL56" s="1">
        <v>0</v>
      </c>
      <c r="AM56" s="37">
        <v>0.232831331628331</v>
      </c>
      <c r="AN56" s="37">
        <v>0</v>
      </c>
      <c r="AO56" s="1">
        <v>0</v>
      </c>
      <c r="AP56" s="1" t="s">
        <v>209</v>
      </c>
      <c r="AQ56" s="1" t="s">
        <v>208</v>
      </c>
      <c r="AR56" s="1" t="s">
        <v>217</v>
      </c>
      <c r="AS56" s="1">
        <v>0</v>
      </c>
      <c r="AT56" s="10" t="s">
        <v>215</v>
      </c>
    </row>
    <row r="57" spans="1:46" x14ac:dyDescent="0.25">
      <c r="A57" s="1">
        <v>156</v>
      </c>
      <c r="B57" s="1">
        <v>1</v>
      </c>
      <c r="C57" s="1">
        <v>0</v>
      </c>
      <c r="D57" s="1">
        <v>3</v>
      </c>
      <c r="E57" s="1" t="s">
        <v>216</v>
      </c>
      <c r="F57" s="1">
        <v>1</v>
      </c>
      <c r="G57" s="1">
        <v>-2.8230001186476099</v>
      </c>
      <c r="H57" s="1">
        <v>0</v>
      </c>
      <c r="I57" s="37">
        <v>-0.493279446751475</v>
      </c>
      <c r="J57" s="37">
        <v>1</v>
      </c>
      <c r="K57" s="37">
        <v>0.346560272253221</v>
      </c>
      <c r="L57" s="37">
        <v>0.21751417576257001</v>
      </c>
      <c r="M57" s="37">
        <v>0.43592555198420901</v>
      </c>
      <c r="N57" s="1">
        <v>3</v>
      </c>
      <c r="O57" s="37">
        <v>1</v>
      </c>
      <c r="Q57" s="37">
        <v>1</v>
      </c>
      <c r="R57" s="37">
        <v>1</v>
      </c>
      <c r="S57" s="1">
        <v>1</v>
      </c>
      <c r="T57" s="37">
        <v>-2.8230001186476099</v>
      </c>
      <c r="U57" s="1">
        <v>0</v>
      </c>
      <c r="V57" s="37">
        <v>-0.493279446751475</v>
      </c>
      <c r="W57" s="37">
        <v>0.33693293748469799</v>
      </c>
      <c r="X57" s="37">
        <v>0.77543956045337203</v>
      </c>
      <c r="Y57" s="37">
        <v>0.11237921335612901</v>
      </c>
      <c r="Z57" s="37">
        <v>-0.23807453153268701</v>
      </c>
      <c r="AA57" s="37">
        <v>0.18797564800743499</v>
      </c>
      <c r="AB57" s="1">
        <v>94</v>
      </c>
      <c r="AC57" s="37">
        <v>0.36546850416363702</v>
      </c>
      <c r="AD57" s="37">
        <v>0.33693293748469799</v>
      </c>
      <c r="AE57" s="37">
        <v>1</v>
      </c>
      <c r="AF57" s="37">
        <v>-2.8230001186476099</v>
      </c>
      <c r="AG57" s="1">
        <v>0</v>
      </c>
      <c r="AH57" s="37">
        <v>-0.493279446751475</v>
      </c>
      <c r="AI57" s="37">
        <v>-2.85355666789389E-2</v>
      </c>
      <c r="AJ57" s="1" t="s">
        <v>216</v>
      </c>
      <c r="AK57" s="1" t="s">
        <v>216</v>
      </c>
      <c r="AL57" s="1">
        <v>1</v>
      </c>
      <c r="AM57" s="37">
        <v>1</v>
      </c>
      <c r="AN57" s="37">
        <v>1</v>
      </c>
      <c r="AO57" s="1">
        <v>1</v>
      </c>
      <c r="AP57" s="1" t="s">
        <v>218</v>
      </c>
      <c r="AQ57" s="1" t="s">
        <v>216</v>
      </c>
      <c r="AR57" s="1" t="s">
        <v>219</v>
      </c>
      <c r="AS57" s="1">
        <v>0</v>
      </c>
      <c r="AT57" s="1">
        <v>10</v>
      </c>
    </row>
    <row r="58" spans="1:46" x14ac:dyDescent="0.25">
      <c r="A58" s="1">
        <v>4753</v>
      </c>
      <c r="B58" s="1">
        <v>1</v>
      </c>
      <c r="C58" s="1">
        <v>1</v>
      </c>
      <c r="D58" s="1">
        <v>1</v>
      </c>
      <c r="E58" s="1" t="s">
        <v>208</v>
      </c>
      <c r="F58" s="1">
        <v>1</v>
      </c>
      <c r="G58" s="1">
        <v>-0.37833328716109799</v>
      </c>
      <c r="H58" s="1">
        <v>0</v>
      </c>
      <c r="I58" s="37">
        <v>0.75300657232233703</v>
      </c>
      <c r="J58" s="37">
        <v>0.70229969755042998</v>
      </c>
      <c r="K58" s="37">
        <v>0.54340693588134803</v>
      </c>
      <c r="L58" s="37">
        <v>0.23023323128013701</v>
      </c>
      <c r="M58" s="37">
        <v>0.22635983283851599</v>
      </c>
      <c r="N58" s="1">
        <v>1</v>
      </c>
      <c r="O58" s="37">
        <v>0.702402691777404</v>
      </c>
      <c r="Q58" s="37">
        <v>0.71397251032970699</v>
      </c>
      <c r="R58" s="37">
        <v>0.98379514843371196</v>
      </c>
      <c r="S58" s="1">
        <v>1</v>
      </c>
      <c r="T58" s="37">
        <v>-0.37833328716109799</v>
      </c>
      <c r="U58" s="1">
        <v>0</v>
      </c>
      <c r="V58" s="37">
        <v>0.75300657232233703</v>
      </c>
      <c r="W58" s="37">
        <v>1.9355358441800199</v>
      </c>
      <c r="X58" s="37">
        <v>2.15096798538627</v>
      </c>
      <c r="Y58" s="37">
        <v>0.11549615881040599</v>
      </c>
      <c r="Z58" s="37">
        <v>-0.27875548585916499</v>
      </c>
      <c r="AA58" s="37">
        <v>0.211277415265783</v>
      </c>
      <c r="AB58" s="1">
        <v>354</v>
      </c>
      <c r="AC58" s="37">
        <v>2.2663652262474598</v>
      </c>
      <c r="AD58" s="37">
        <v>1.90417077312386</v>
      </c>
      <c r="AE58" s="37">
        <v>0.98379514843371196</v>
      </c>
      <c r="AF58" s="37">
        <v>-0.372202452400066</v>
      </c>
      <c r="AG58" s="1">
        <v>0</v>
      </c>
      <c r="AH58" s="37">
        <v>0.74080421258941398</v>
      </c>
      <c r="AI58" s="37">
        <v>-0.32546834103726702</v>
      </c>
      <c r="AJ58" s="1" t="s">
        <v>208</v>
      </c>
      <c r="AK58" s="1" t="s">
        <v>208</v>
      </c>
      <c r="AL58" s="1">
        <v>1</v>
      </c>
      <c r="AM58" s="37">
        <v>0.702402691777404</v>
      </c>
      <c r="AN58" s="37">
        <v>0.702402691777404</v>
      </c>
      <c r="AO58" s="1">
        <v>1</v>
      </c>
      <c r="AP58" s="1" t="s">
        <v>209</v>
      </c>
      <c r="AQ58" s="1" t="s">
        <v>208</v>
      </c>
      <c r="AR58" s="1" t="s">
        <v>210</v>
      </c>
      <c r="AS58" s="1">
        <v>1</v>
      </c>
      <c r="AT58" s="1">
        <v>11</v>
      </c>
    </row>
    <row r="59" spans="1:46" x14ac:dyDescent="0.25">
      <c r="A59" s="1">
        <v>4753</v>
      </c>
      <c r="B59" s="1">
        <v>1</v>
      </c>
      <c r="C59" s="1">
        <v>1</v>
      </c>
      <c r="D59" s="1">
        <v>2</v>
      </c>
      <c r="E59" s="1" t="s">
        <v>211</v>
      </c>
      <c r="F59" s="1">
        <v>1</v>
      </c>
      <c r="G59" s="1">
        <v>-0.37833328716109799</v>
      </c>
      <c r="H59" s="1">
        <v>0</v>
      </c>
      <c r="I59" s="37">
        <v>0.75300657232233703</v>
      </c>
      <c r="J59" s="37">
        <v>0.29770030244957002</v>
      </c>
      <c r="K59" s="37">
        <v>0.54340693588134803</v>
      </c>
      <c r="L59" s="37">
        <v>0.23023323128013701</v>
      </c>
      <c r="M59" s="37">
        <v>0.22635983283851599</v>
      </c>
      <c r="N59" s="1">
        <v>2</v>
      </c>
      <c r="O59" s="37">
        <v>0.297597308222596</v>
      </c>
      <c r="Q59" s="37">
        <v>0.28602748967029301</v>
      </c>
      <c r="R59" s="37">
        <v>1.0404500230577101</v>
      </c>
      <c r="S59" s="1">
        <v>1</v>
      </c>
      <c r="T59" s="37">
        <v>-0.37833328716109799</v>
      </c>
      <c r="U59" s="1">
        <v>0</v>
      </c>
      <c r="V59" s="37">
        <v>0.75300657232233703</v>
      </c>
      <c r="W59" s="37">
        <v>1.9355358441800199</v>
      </c>
      <c r="X59" s="37">
        <v>2.1511484498045301</v>
      </c>
      <c r="Y59" s="37">
        <v>0.125872458612728</v>
      </c>
      <c r="Z59" s="37">
        <v>-0.28704472187347702</v>
      </c>
      <c r="AA59" s="37">
        <v>0.212990610623148</v>
      </c>
      <c r="AB59" s="1">
        <v>354</v>
      </c>
      <c r="AC59" s="37">
        <v>2.2639100384167099</v>
      </c>
      <c r="AD59" s="37">
        <v>2.0138283137061399</v>
      </c>
      <c r="AE59" s="37">
        <v>1.0404500230577101</v>
      </c>
      <c r="AF59" s="37">
        <v>-0.39363687735026498</v>
      </c>
      <c r="AG59" s="1">
        <v>0</v>
      </c>
      <c r="AH59" s="37">
        <v>0.78346570553538497</v>
      </c>
      <c r="AI59" s="37">
        <v>-0.34165693796511698</v>
      </c>
      <c r="AJ59" s="1" t="s">
        <v>208</v>
      </c>
      <c r="AK59" s="1" t="s">
        <v>211</v>
      </c>
      <c r="AL59" s="1">
        <v>0</v>
      </c>
      <c r="AM59" s="37">
        <v>0.297597308222596</v>
      </c>
      <c r="AN59" s="37">
        <v>0</v>
      </c>
      <c r="AO59" s="1">
        <v>1</v>
      </c>
      <c r="AP59" s="1" t="s">
        <v>209</v>
      </c>
      <c r="AQ59" s="1" t="s">
        <v>208</v>
      </c>
      <c r="AR59" s="1" t="s">
        <v>212</v>
      </c>
      <c r="AS59" s="1">
        <v>1</v>
      </c>
      <c r="AT59" s="1">
        <v>11</v>
      </c>
    </row>
    <row r="60" spans="1:46" x14ac:dyDescent="0.25">
      <c r="A60" s="1">
        <v>3147</v>
      </c>
      <c r="B60" s="1">
        <v>1</v>
      </c>
      <c r="C60" s="1">
        <v>1</v>
      </c>
      <c r="D60" s="1">
        <v>1</v>
      </c>
      <c r="E60" s="1" t="s">
        <v>208</v>
      </c>
      <c r="F60" s="1">
        <v>1</v>
      </c>
      <c r="G60" s="1">
        <v>2.2286750138865701E-3</v>
      </c>
      <c r="H60" s="1">
        <v>0</v>
      </c>
      <c r="I60" s="37">
        <v>-0.18698212364913999</v>
      </c>
      <c r="J60" s="37">
        <v>0.583445838107302</v>
      </c>
      <c r="K60" s="37">
        <v>0.43788078159850202</v>
      </c>
      <c r="L60" s="37">
        <v>0.312474219848696</v>
      </c>
      <c r="M60" s="37">
        <v>0.24964499855280201</v>
      </c>
      <c r="N60" s="1">
        <v>1</v>
      </c>
      <c r="O60" s="37">
        <v>0.58356482032367096</v>
      </c>
      <c r="Q60" s="37">
        <v>0.71397251032970699</v>
      </c>
      <c r="R60" s="37">
        <v>0.81734914423271698</v>
      </c>
      <c r="S60" s="1">
        <v>1</v>
      </c>
      <c r="T60" s="37">
        <v>2.2286750138865701E-3</v>
      </c>
      <c r="U60" s="1">
        <v>0</v>
      </c>
      <c r="V60" s="37">
        <v>-0.18698212364913999</v>
      </c>
      <c r="W60" s="37">
        <v>2.21607372642179</v>
      </c>
      <c r="X60" s="37">
        <v>2.15096798538627</v>
      </c>
      <c r="Y60" s="37">
        <v>0.11549615881040599</v>
      </c>
      <c r="Z60" s="37">
        <v>-0.27875548585916499</v>
      </c>
      <c r="AA60" s="37">
        <v>0.211277415265783</v>
      </c>
      <c r="AB60" s="1">
        <v>354</v>
      </c>
      <c r="AC60" s="37">
        <v>2.11172028900411</v>
      </c>
      <c r="AD60" s="37">
        <v>1.81130596384746</v>
      </c>
      <c r="AE60" s="37">
        <v>0.81734914423271698</v>
      </c>
      <c r="AF60" s="37">
        <v>1.8216056153730301E-3</v>
      </c>
      <c r="AG60" s="1">
        <v>0</v>
      </c>
      <c r="AH60" s="37">
        <v>-0.15282967875144099</v>
      </c>
      <c r="AI60" s="37">
        <v>8.5293192771079496E-2</v>
      </c>
      <c r="AJ60" s="1" t="s">
        <v>208</v>
      </c>
      <c r="AK60" s="1" t="s">
        <v>208</v>
      </c>
      <c r="AL60" s="1">
        <v>1</v>
      </c>
      <c r="AM60" s="37">
        <v>0.58356482032367096</v>
      </c>
      <c r="AN60" s="37">
        <v>0.58356482032367096</v>
      </c>
      <c r="AO60" s="1">
        <v>1</v>
      </c>
      <c r="AP60" s="1" t="s">
        <v>209</v>
      </c>
      <c r="AQ60" s="1" t="s">
        <v>208</v>
      </c>
      <c r="AR60" s="1" t="s">
        <v>210</v>
      </c>
      <c r="AS60" s="1">
        <v>1</v>
      </c>
      <c r="AT60" s="1">
        <v>11</v>
      </c>
    </row>
    <row r="61" spans="1:46" x14ac:dyDescent="0.25">
      <c r="A61" s="1">
        <v>3147</v>
      </c>
      <c r="B61" s="1">
        <v>1</v>
      </c>
      <c r="C61" s="1">
        <v>1</v>
      </c>
      <c r="D61" s="1">
        <v>2</v>
      </c>
      <c r="E61" s="1" t="s">
        <v>211</v>
      </c>
      <c r="F61" s="1">
        <v>1</v>
      </c>
      <c r="G61" s="1">
        <v>2.2286750138865701E-3</v>
      </c>
      <c r="H61" s="1">
        <v>0</v>
      </c>
      <c r="I61" s="37">
        <v>-0.18698212364913999</v>
      </c>
      <c r="J61" s="37">
        <v>0.416554161892698</v>
      </c>
      <c r="K61" s="37">
        <v>0.43788078159850202</v>
      </c>
      <c r="L61" s="37">
        <v>0.312474219848696</v>
      </c>
      <c r="M61" s="37">
        <v>0.24964499855280201</v>
      </c>
      <c r="N61" s="1">
        <v>2</v>
      </c>
      <c r="O61" s="37">
        <v>0.41643517967632898</v>
      </c>
      <c r="Q61" s="37">
        <v>0.28602748967029301</v>
      </c>
      <c r="R61" s="37">
        <v>1.4559271213978699</v>
      </c>
      <c r="S61" s="1">
        <v>1</v>
      </c>
      <c r="T61" s="37">
        <v>2.2286750138865701E-3</v>
      </c>
      <c r="U61" s="1">
        <v>0</v>
      </c>
      <c r="V61" s="37">
        <v>-0.18698212364913999</v>
      </c>
      <c r="W61" s="37">
        <v>2.21607372642179</v>
      </c>
      <c r="X61" s="37">
        <v>2.1511484498045301</v>
      </c>
      <c r="Y61" s="37">
        <v>0.125872458612728</v>
      </c>
      <c r="Z61" s="37">
        <v>-0.28704472187347702</v>
      </c>
      <c r="AA61" s="37">
        <v>0.212990610623148</v>
      </c>
      <c r="AB61" s="1">
        <v>354</v>
      </c>
      <c r="AC61" s="37">
        <v>2.1116035419163399</v>
      </c>
      <c r="AD61" s="37">
        <v>3.22644184131474</v>
      </c>
      <c r="AE61" s="37">
        <v>1.4559271213978699</v>
      </c>
      <c r="AF61" s="37">
        <v>3.2447883974992399E-3</v>
      </c>
      <c r="AG61" s="1">
        <v>0</v>
      </c>
      <c r="AH61" s="37">
        <v>-0.272232345037354</v>
      </c>
      <c r="AI61" s="37">
        <v>0.152100974998928</v>
      </c>
      <c r="AJ61" s="1" t="s">
        <v>208</v>
      </c>
      <c r="AK61" s="1" t="s">
        <v>211</v>
      </c>
      <c r="AL61" s="1">
        <v>0</v>
      </c>
      <c r="AM61" s="37">
        <v>0.41643517967632898</v>
      </c>
      <c r="AN61" s="37">
        <v>0</v>
      </c>
      <c r="AO61" s="1">
        <v>1</v>
      </c>
      <c r="AP61" s="1" t="s">
        <v>209</v>
      </c>
      <c r="AQ61" s="1" t="s">
        <v>208</v>
      </c>
      <c r="AR61" s="1" t="s">
        <v>212</v>
      </c>
      <c r="AS61" s="1">
        <v>1</v>
      </c>
      <c r="AT61" s="1">
        <v>11</v>
      </c>
    </row>
    <row r="62" spans="1:46" x14ac:dyDescent="0.25">
      <c r="A62" s="1">
        <v>3994</v>
      </c>
      <c r="B62" s="1">
        <v>1</v>
      </c>
      <c r="C62" s="1">
        <v>1</v>
      </c>
      <c r="D62" s="1">
        <v>1</v>
      </c>
      <c r="E62" s="1" t="s">
        <v>208</v>
      </c>
      <c r="F62" s="1">
        <v>1</v>
      </c>
      <c r="G62" s="1">
        <v>-0.98241013059332505</v>
      </c>
      <c r="H62" s="1">
        <v>0</v>
      </c>
      <c r="I62" s="37">
        <v>1.53275498546448</v>
      </c>
      <c r="J62" s="37">
        <v>0.78916320500522197</v>
      </c>
      <c r="K62" s="37">
        <v>0.62092885172449896</v>
      </c>
      <c r="L62" s="37">
        <v>0.16580612282354501</v>
      </c>
      <c r="M62" s="37">
        <v>0.213265025451956</v>
      </c>
      <c r="N62" s="1">
        <v>1</v>
      </c>
      <c r="O62" s="37">
        <v>0.78924780493101099</v>
      </c>
      <c r="Q62" s="37">
        <v>0.71397251032970699</v>
      </c>
      <c r="R62" s="37">
        <v>1.10543164269244</v>
      </c>
      <c r="S62" s="1">
        <v>1</v>
      </c>
      <c r="T62" s="37">
        <v>-0.98241013059332505</v>
      </c>
      <c r="U62" s="1">
        <v>0</v>
      </c>
      <c r="V62" s="37">
        <v>1.53275498546448</v>
      </c>
      <c r="W62" s="37">
        <v>2.6092085147149402</v>
      </c>
      <c r="X62" s="37">
        <v>2.15096798538627</v>
      </c>
      <c r="Y62" s="37">
        <v>0.11549615881040599</v>
      </c>
      <c r="Z62" s="37">
        <v>-0.27875548585916499</v>
      </c>
      <c r="AA62" s="37">
        <v>0.211277415265783</v>
      </c>
      <c r="AB62" s="1">
        <v>354</v>
      </c>
      <c r="AC62" s="37">
        <v>2.3613399004909899</v>
      </c>
      <c r="AD62" s="37">
        <v>2.8843016545484299</v>
      </c>
      <c r="AE62" s="37">
        <v>1.10543164269244</v>
      </c>
      <c r="AF62" s="37">
        <v>-1.08598724445947</v>
      </c>
      <c r="AG62" s="1">
        <v>0</v>
      </c>
      <c r="AH62" s="37">
        <v>1.69435586142702</v>
      </c>
      <c r="AI62" s="37">
        <v>0.27400180939347901</v>
      </c>
      <c r="AJ62" s="1" t="s">
        <v>208</v>
      </c>
      <c r="AK62" s="1" t="s">
        <v>208</v>
      </c>
      <c r="AL62" s="1">
        <v>1</v>
      </c>
      <c r="AM62" s="37">
        <v>0.78924780493101099</v>
      </c>
      <c r="AN62" s="37">
        <v>0.78924780493101099</v>
      </c>
      <c r="AO62" s="1">
        <v>1</v>
      </c>
      <c r="AP62" s="1" t="s">
        <v>209</v>
      </c>
      <c r="AQ62" s="1" t="s">
        <v>208</v>
      </c>
      <c r="AR62" s="1" t="s">
        <v>210</v>
      </c>
      <c r="AS62" s="1">
        <v>1</v>
      </c>
      <c r="AT62" s="1">
        <v>11</v>
      </c>
    </row>
    <row r="63" spans="1:46" x14ac:dyDescent="0.25">
      <c r="A63" s="1">
        <v>3994</v>
      </c>
      <c r="B63" s="1">
        <v>1</v>
      </c>
      <c r="C63" s="1">
        <v>1</v>
      </c>
      <c r="D63" s="1">
        <v>2</v>
      </c>
      <c r="E63" s="1" t="s">
        <v>211</v>
      </c>
      <c r="F63" s="1">
        <v>1</v>
      </c>
      <c r="G63" s="1">
        <v>-0.98241013059332505</v>
      </c>
      <c r="H63" s="1">
        <v>0</v>
      </c>
      <c r="I63" s="37">
        <v>1.53275498546448</v>
      </c>
      <c r="J63" s="37">
        <v>0.210836794994778</v>
      </c>
      <c r="K63" s="37">
        <v>0.62092885172449896</v>
      </c>
      <c r="L63" s="37">
        <v>0.16580612282354501</v>
      </c>
      <c r="M63" s="37">
        <v>0.213265025451956</v>
      </c>
      <c r="N63" s="1">
        <v>2</v>
      </c>
      <c r="O63" s="37">
        <v>0.21075219506898901</v>
      </c>
      <c r="Q63" s="37">
        <v>0.28602748967029301</v>
      </c>
      <c r="R63" s="37">
        <v>0.73682496501271699</v>
      </c>
      <c r="S63" s="1">
        <v>1</v>
      </c>
      <c r="T63" s="37">
        <v>-0.98241013059332505</v>
      </c>
      <c r="U63" s="1">
        <v>0</v>
      </c>
      <c r="V63" s="37">
        <v>1.53275498546448</v>
      </c>
      <c r="W63" s="37">
        <v>2.6092085147149402</v>
      </c>
      <c r="X63" s="37">
        <v>2.1511484498045301</v>
      </c>
      <c r="Y63" s="37">
        <v>0.125872458612728</v>
      </c>
      <c r="Z63" s="37">
        <v>-0.28704472187347702</v>
      </c>
      <c r="AA63" s="37">
        <v>0.212990610623148</v>
      </c>
      <c r="AB63" s="1">
        <v>354</v>
      </c>
      <c r="AC63" s="37">
        <v>2.3539524915904502</v>
      </c>
      <c r="AD63" s="37">
        <v>1.9225299725657199</v>
      </c>
      <c r="AE63" s="37">
        <v>0.73682496501271699</v>
      </c>
      <c r="AF63" s="37">
        <v>-0.72386431010256602</v>
      </c>
      <c r="AG63" s="1">
        <v>0</v>
      </c>
      <c r="AH63" s="37">
        <v>1.1293721385379301</v>
      </c>
      <c r="AI63" s="37">
        <v>0.18807901030798599</v>
      </c>
      <c r="AJ63" s="1" t="s">
        <v>208</v>
      </c>
      <c r="AK63" s="1" t="s">
        <v>211</v>
      </c>
      <c r="AL63" s="1">
        <v>0</v>
      </c>
      <c r="AM63" s="37">
        <v>0.21075219506898901</v>
      </c>
      <c r="AN63" s="37">
        <v>0</v>
      </c>
      <c r="AO63" s="1">
        <v>1</v>
      </c>
      <c r="AP63" s="1" t="s">
        <v>209</v>
      </c>
      <c r="AQ63" s="1" t="s">
        <v>208</v>
      </c>
      <c r="AR63" s="1" t="s">
        <v>212</v>
      </c>
      <c r="AS63" s="1">
        <v>1</v>
      </c>
      <c r="AT63" s="1">
        <v>11</v>
      </c>
    </row>
    <row r="64" spans="1:46" x14ac:dyDescent="0.25">
      <c r="A64" s="1">
        <v>3536</v>
      </c>
      <c r="B64" s="1">
        <v>1</v>
      </c>
      <c r="C64" s="1">
        <v>0</v>
      </c>
      <c r="D64" s="1">
        <v>3</v>
      </c>
      <c r="E64" s="1" t="s">
        <v>216</v>
      </c>
      <c r="F64" s="1">
        <v>1</v>
      </c>
      <c r="G64" s="1">
        <v>-1.5694224410987501</v>
      </c>
      <c r="H64" s="1">
        <v>0</v>
      </c>
      <c r="I64" s="37">
        <v>1.32007619540493</v>
      </c>
      <c r="J64" s="37">
        <v>1</v>
      </c>
      <c r="K64" s="37">
        <v>0.58403625553461602</v>
      </c>
      <c r="L64" s="37">
        <v>0.16393207481540401</v>
      </c>
      <c r="M64" s="37">
        <v>0.25203166964997997</v>
      </c>
      <c r="N64" s="1">
        <v>3</v>
      </c>
      <c r="O64" s="37">
        <v>1</v>
      </c>
      <c r="Q64" s="37">
        <v>1</v>
      </c>
      <c r="R64" s="37">
        <v>1</v>
      </c>
      <c r="S64" s="1">
        <v>1</v>
      </c>
      <c r="T64" s="37">
        <v>-1.5694224410987501</v>
      </c>
      <c r="U64" s="1">
        <v>0</v>
      </c>
      <c r="V64" s="37">
        <v>1.32007619540493</v>
      </c>
      <c r="W64" s="37">
        <v>0.32600539116317001</v>
      </c>
      <c r="X64" s="37">
        <v>0.77543956045337203</v>
      </c>
      <c r="Y64" s="37">
        <v>0.11237921335612901</v>
      </c>
      <c r="Z64" s="37">
        <v>-0.23807453153268701</v>
      </c>
      <c r="AA64" s="37">
        <v>0.18797564800743499</v>
      </c>
      <c r="AB64" s="1">
        <v>94</v>
      </c>
      <c r="AC64" s="37">
        <v>0.847211279349669</v>
      </c>
      <c r="AD64" s="37">
        <v>0.32600539116317001</v>
      </c>
      <c r="AE64" s="37">
        <v>1</v>
      </c>
      <c r="AF64" s="37">
        <v>-1.5694224410987501</v>
      </c>
      <c r="AG64" s="1">
        <v>0</v>
      </c>
      <c r="AH64" s="37">
        <v>1.32007619540493</v>
      </c>
      <c r="AI64" s="37">
        <v>-0.52120588818650004</v>
      </c>
      <c r="AJ64" s="1" t="s">
        <v>216</v>
      </c>
      <c r="AK64" s="1" t="s">
        <v>216</v>
      </c>
      <c r="AL64" s="1">
        <v>1</v>
      </c>
      <c r="AM64" s="37">
        <v>1</v>
      </c>
      <c r="AN64" s="37">
        <v>1</v>
      </c>
      <c r="AO64" s="1">
        <v>1</v>
      </c>
      <c r="AP64" s="1" t="s">
        <v>218</v>
      </c>
      <c r="AQ64" s="1" t="s">
        <v>216</v>
      </c>
      <c r="AR64" s="1" t="s">
        <v>219</v>
      </c>
      <c r="AS64" s="1">
        <v>0</v>
      </c>
      <c r="AT64" s="1">
        <v>10</v>
      </c>
    </row>
    <row r="65" spans="1:46" x14ac:dyDescent="0.25">
      <c r="A65" s="1">
        <v>1863</v>
      </c>
      <c r="B65" s="1">
        <v>1</v>
      </c>
      <c r="C65" s="1">
        <v>0</v>
      </c>
      <c r="D65" s="1">
        <v>3</v>
      </c>
      <c r="E65" s="1" t="s">
        <v>216</v>
      </c>
      <c r="F65" s="1">
        <v>1</v>
      </c>
      <c r="G65" s="1">
        <v>-1.23535762503635</v>
      </c>
      <c r="H65" s="1">
        <v>0</v>
      </c>
      <c r="I65" s="37">
        <v>0.50588261328930095</v>
      </c>
      <c r="J65" s="37">
        <v>1</v>
      </c>
      <c r="K65" s="37">
        <v>0.49829598200986902</v>
      </c>
      <c r="L65" s="37">
        <v>0.21979677530747899</v>
      </c>
      <c r="M65" s="37">
        <v>0.28190724268265199</v>
      </c>
      <c r="N65" s="1">
        <v>3</v>
      </c>
      <c r="O65" s="37">
        <v>1</v>
      </c>
      <c r="Q65" s="37">
        <v>1</v>
      </c>
      <c r="R65" s="37">
        <v>1</v>
      </c>
      <c r="S65" s="1">
        <v>1</v>
      </c>
      <c r="T65" s="37">
        <v>-1.23535762503635</v>
      </c>
      <c r="U65" s="1">
        <v>0</v>
      </c>
      <c r="V65" s="37">
        <v>0.50588261328930095</v>
      </c>
      <c r="W65" s="37">
        <v>0.95786885988641901</v>
      </c>
      <c r="X65" s="37">
        <v>0.77543956045337203</v>
      </c>
      <c r="Y65" s="37">
        <v>0.11237921335612901</v>
      </c>
      <c r="Z65" s="37">
        <v>-0.23807453153268701</v>
      </c>
      <c r="AA65" s="37">
        <v>0.18797564800743499</v>
      </c>
      <c r="AB65" s="1">
        <v>94</v>
      </c>
      <c r="AC65" s="37">
        <v>0.73170465438704202</v>
      </c>
      <c r="AD65" s="37">
        <v>0.95786885988641901</v>
      </c>
      <c r="AE65" s="37">
        <v>1</v>
      </c>
      <c r="AF65" s="37">
        <v>-1.23535762503635</v>
      </c>
      <c r="AG65" s="1">
        <v>0</v>
      </c>
      <c r="AH65" s="37">
        <v>0.50588261328930095</v>
      </c>
      <c r="AI65" s="37">
        <v>0.22616420549937699</v>
      </c>
      <c r="AJ65" s="1" t="s">
        <v>216</v>
      </c>
      <c r="AK65" s="1" t="s">
        <v>216</v>
      </c>
      <c r="AL65" s="1">
        <v>1</v>
      </c>
      <c r="AM65" s="37">
        <v>1</v>
      </c>
      <c r="AN65" s="37">
        <v>1</v>
      </c>
      <c r="AO65" s="1">
        <v>1</v>
      </c>
      <c r="AP65" s="1" t="s">
        <v>218</v>
      </c>
      <c r="AQ65" s="1" t="s">
        <v>216</v>
      </c>
      <c r="AR65" s="1" t="s">
        <v>219</v>
      </c>
      <c r="AS65" s="1">
        <v>0</v>
      </c>
      <c r="AT65" s="1">
        <v>10</v>
      </c>
    </row>
    <row r="66" spans="1:46" x14ac:dyDescent="0.25">
      <c r="A66" s="1">
        <v>3029</v>
      </c>
      <c r="B66" s="1">
        <v>0</v>
      </c>
      <c r="C66" s="1">
        <v>0</v>
      </c>
      <c r="D66" s="1">
        <v>1</v>
      </c>
      <c r="E66" s="1" t="s">
        <v>208</v>
      </c>
      <c r="F66" s="1">
        <v>1</v>
      </c>
      <c r="G66" s="1">
        <v>1.6270569633662699</v>
      </c>
      <c r="H66" s="1">
        <v>0</v>
      </c>
      <c r="I66" s="37">
        <v>1.4685981132410399</v>
      </c>
      <c r="J66" s="37">
        <v>0.83894823182526401</v>
      </c>
      <c r="K66" s="37">
        <v>0.64466260658678098</v>
      </c>
      <c r="L66" s="37">
        <v>0.23163762958988199</v>
      </c>
      <c r="M66" s="37">
        <v>0.123699763823337</v>
      </c>
      <c r="N66" s="1">
        <v>1</v>
      </c>
      <c r="O66" s="37">
        <v>0.83900856082096797</v>
      </c>
      <c r="Q66" s="37">
        <v>0.728908402203857</v>
      </c>
      <c r="R66" s="37">
        <v>1.1510480031293699</v>
      </c>
      <c r="S66" s="1">
        <v>1</v>
      </c>
      <c r="T66" s="37">
        <v>1.6270569633662699</v>
      </c>
      <c r="U66" s="1">
        <v>0</v>
      </c>
      <c r="V66" s="37">
        <v>1.4685981132410399</v>
      </c>
      <c r="W66" s="37">
        <v>0.203155387754442</v>
      </c>
      <c r="X66" s="37">
        <v>0.21435108904311401</v>
      </c>
      <c r="Y66" s="37">
        <v>7.1573741747745903E-2</v>
      </c>
      <c r="Z66" s="37">
        <v>-0.26923496452496798</v>
      </c>
      <c r="AA66" s="37">
        <v>0.240500766055327</v>
      </c>
      <c r="AB66" s="1">
        <v>363</v>
      </c>
      <c r="AC66" s="37">
        <v>0.68400461520984102</v>
      </c>
      <c r="AD66" s="37">
        <v>0.23384160339972301</v>
      </c>
      <c r="AE66" s="37">
        <v>1.1510480031293699</v>
      </c>
      <c r="AF66" s="37">
        <v>1.87282066866048</v>
      </c>
      <c r="AG66" s="1">
        <v>0</v>
      </c>
      <c r="AH66" s="37">
        <v>1.6904269256456601</v>
      </c>
      <c r="AI66" s="37">
        <v>-0.55348054306883698</v>
      </c>
      <c r="AJ66" s="1" t="s">
        <v>208</v>
      </c>
      <c r="AK66" s="1" t="s">
        <v>208</v>
      </c>
      <c r="AL66" s="1">
        <v>1</v>
      </c>
      <c r="AM66" s="37">
        <v>0.83900856082096797</v>
      </c>
      <c r="AN66" s="37">
        <v>0.83900856082096797</v>
      </c>
      <c r="AO66" s="1">
        <v>0</v>
      </c>
      <c r="AP66" s="1" t="s">
        <v>209</v>
      </c>
      <c r="AQ66" s="1" t="s">
        <v>208</v>
      </c>
      <c r="AR66" s="1" t="s">
        <v>214</v>
      </c>
      <c r="AS66" s="1">
        <v>0</v>
      </c>
      <c r="AT66" s="10" t="s">
        <v>215</v>
      </c>
    </row>
    <row r="67" spans="1:46" x14ac:dyDescent="0.25">
      <c r="A67" s="1">
        <v>3029</v>
      </c>
      <c r="B67" s="1">
        <v>0</v>
      </c>
      <c r="C67" s="1">
        <v>0</v>
      </c>
      <c r="D67" s="1">
        <v>3</v>
      </c>
      <c r="E67" s="1" t="s">
        <v>216</v>
      </c>
      <c r="F67" s="1">
        <v>1</v>
      </c>
      <c r="G67" s="1">
        <v>1.6270569633662699</v>
      </c>
      <c r="H67" s="1">
        <v>0</v>
      </c>
      <c r="I67" s="37">
        <v>1.4685981132410399</v>
      </c>
      <c r="J67" s="37">
        <v>0.16105176817473599</v>
      </c>
      <c r="K67" s="37">
        <v>0.64466260658678098</v>
      </c>
      <c r="L67" s="37">
        <v>0.23163762958988199</v>
      </c>
      <c r="M67" s="37">
        <v>0.123699763823337</v>
      </c>
      <c r="N67" s="1">
        <v>3</v>
      </c>
      <c r="O67" s="37">
        <v>0.160991439179032</v>
      </c>
      <c r="Q67" s="37">
        <v>0.271091597796143</v>
      </c>
      <c r="R67" s="37">
        <v>0.593863625755361</v>
      </c>
      <c r="S67" s="1">
        <v>1</v>
      </c>
      <c r="T67" s="37">
        <v>1.6270569633662699</v>
      </c>
      <c r="U67" s="1">
        <v>0</v>
      </c>
      <c r="V67" s="37">
        <v>1.4685981132410399</v>
      </c>
      <c r="W67" s="37">
        <v>0.203155387754442</v>
      </c>
      <c r="X67" s="37">
        <v>0.18224485468467699</v>
      </c>
      <c r="Y67" s="37">
        <v>8.0280588268902803E-2</v>
      </c>
      <c r="Z67" s="37">
        <v>-0.248383093051978</v>
      </c>
      <c r="AA67" s="37">
        <v>0.26024502329888899</v>
      </c>
      <c r="AB67" s="1">
        <v>363</v>
      </c>
      <c r="AC67" s="37">
        <v>0.69506129504785397</v>
      </c>
      <c r="AD67" s="37">
        <v>0.120646595163589</v>
      </c>
      <c r="AE67" s="37">
        <v>0.593863625755361</v>
      </c>
      <c r="AF67" s="37">
        <v>0.966249947575201</v>
      </c>
      <c r="AG67" s="1">
        <v>0</v>
      </c>
      <c r="AH67" s="37">
        <v>0.87214700030680703</v>
      </c>
      <c r="AI67" s="37">
        <v>-0.29212502563574599</v>
      </c>
      <c r="AJ67" s="1" t="s">
        <v>208</v>
      </c>
      <c r="AK67" s="1" t="s">
        <v>216</v>
      </c>
      <c r="AL67" s="1">
        <v>0</v>
      </c>
      <c r="AM67" s="37">
        <v>0.160991439179032</v>
      </c>
      <c r="AN67" s="37">
        <v>0</v>
      </c>
      <c r="AO67" s="1">
        <v>0</v>
      </c>
      <c r="AP67" s="1" t="s">
        <v>209</v>
      </c>
      <c r="AQ67" s="1" t="s">
        <v>208</v>
      </c>
      <c r="AR67" s="1" t="s">
        <v>217</v>
      </c>
      <c r="AS67" s="1">
        <v>0</v>
      </c>
      <c r="AT67" s="10" t="s">
        <v>215</v>
      </c>
    </row>
    <row r="68" spans="1:46" x14ac:dyDescent="0.25">
      <c r="A68" s="1">
        <v>679</v>
      </c>
      <c r="B68" s="1">
        <v>1</v>
      </c>
      <c r="C68" s="1">
        <v>1</v>
      </c>
      <c r="D68" s="1">
        <v>1</v>
      </c>
      <c r="E68" s="1" t="s">
        <v>208</v>
      </c>
      <c r="F68" s="1">
        <v>1</v>
      </c>
      <c r="G68" s="1">
        <v>-0.31549848886278797</v>
      </c>
      <c r="H68" s="1">
        <v>1</v>
      </c>
      <c r="I68" s="37">
        <v>0.73945074224640694</v>
      </c>
      <c r="J68" s="37">
        <v>0.67031714438477596</v>
      </c>
      <c r="K68" s="37">
        <v>0.49971902793866801</v>
      </c>
      <c r="L68" s="37">
        <v>0.24566006535457199</v>
      </c>
      <c r="M68" s="37">
        <v>0.25462090670676002</v>
      </c>
      <c r="N68" s="1">
        <v>1</v>
      </c>
      <c r="O68" s="37">
        <v>0.67042265128581202</v>
      </c>
      <c r="Q68" s="37">
        <v>0.71397251032970699</v>
      </c>
      <c r="R68" s="37">
        <v>0.93900345123401896</v>
      </c>
      <c r="S68" s="1">
        <v>1</v>
      </c>
      <c r="T68" s="37">
        <v>-0.31549848886278797</v>
      </c>
      <c r="U68" s="1">
        <v>1</v>
      </c>
      <c r="V68" s="37">
        <v>0.73945074224640694</v>
      </c>
      <c r="W68" s="37">
        <v>2.1145600446967499</v>
      </c>
      <c r="X68" s="37">
        <v>2.15096798538627</v>
      </c>
      <c r="Y68" s="37">
        <v>0.11549615881040599</v>
      </c>
      <c r="Z68" s="37">
        <v>-0.27875548585916499</v>
      </c>
      <c r="AA68" s="37">
        <v>0.211277415265783</v>
      </c>
      <c r="AB68" s="1">
        <v>354</v>
      </c>
      <c r="AC68" s="37">
        <v>1.99200287749115</v>
      </c>
      <c r="AD68" s="37">
        <v>1.9855791798118101</v>
      </c>
      <c r="AE68" s="37">
        <v>0.93900345123401896</v>
      </c>
      <c r="AF68" s="37">
        <v>-0.29625416990127601</v>
      </c>
      <c r="AG68" s="1">
        <v>0.93900345123401896</v>
      </c>
      <c r="AH68" s="37">
        <v>0.69434679898693297</v>
      </c>
      <c r="AI68" s="37">
        <v>0.115081602979519</v>
      </c>
      <c r="AJ68" s="1" t="s">
        <v>208</v>
      </c>
      <c r="AK68" s="1" t="s">
        <v>208</v>
      </c>
      <c r="AL68" s="1">
        <v>1</v>
      </c>
      <c r="AM68" s="37">
        <v>0.67042265128581202</v>
      </c>
      <c r="AN68" s="37">
        <v>0.67042265128581202</v>
      </c>
      <c r="AO68" s="1">
        <v>1</v>
      </c>
      <c r="AP68" s="1" t="s">
        <v>209</v>
      </c>
      <c r="AQ68" s="1" t="s">
        <v>208</v>
      </c>
      <c r="AR68" s="1" t="s">
        <v>210</v>
      </c>
      <c r="AS68" s="1">
        <v>1</v>
      </c>
      <c r="AT68" s="1">
        <v>11</v>
      </c>
    </row>
    <row r="69" spans="1:46" x14ac:dyDescent="0.25">
      <c r="A69" s="1">
        <v>679</v>
      </c>
      <c r="B69" s="1">
        <v>1</v>
      </c>
      <c r="C69" s="1">
        <v>1</v>
      </c>
      <c r="D69" s="1">
        <v>2</v>
      </c>
      <c r="E69" s="1" t="s">
        <v>211</v>
      </c>
      <c r="F69" s="1">
        <v>1</v>
      </c>
      <c r="G69" s="1">
        <v>-0.31549848886278797</v>
      </c>
      <c r="H69" s="1">
        <v>1</v>
      </c>
      <c r="I69" s="37">
        <v>0.73945074224640694</v>
      </c>
      <c r="J69" s="37">
        <v>0.32968285561522398</v>
      </c>
      <c r="K69" s="37">
        <v>0.49971902793866801</v>
      </c>
      <c r="L69" s="37">
        <v>0.24566006535457199</v>
      </c>
      <c r="M69" s="37">
        <v>0.25462090670676002</v>
      </c>
      <c r="N69" s="1">
        <v>2</v>
      </c>
      <c r="O69" s="37">
        <v>0.32957734871418798</v>
      </c>
      <c r="Q69" s="37">
        <v>0.28602748967029301</v>
      </c>
      <c r="R69" s="37">
        <v>1.1522575997646101</v>
      </c>
      <c r="S69" s="1">
        <v>1</v>
      </c>
      <c r="T69" s="37">
        <v>-0.31549848886278797</v>
      </c>
      <c r="U69" s="1">
        <v>1</v>
      </c>
      <c r="V69" s="37">
        <v>0.73945074224640694</v>
      </c>
      <c r="W69" s="37">
        <v>2.1145600446967499</v>
      </c>
      <c r="X69" s="37">
        <v>2.1511484498045301</v>
      </c>
      <c r="Y69" s="37">
        <v>0.125872458612728</v>
      </c>
      <c r="Z69" s="37">
        <v>-0.28704472187347702</v>
      </c>
      <c r="AA69" s="37">
        <v>0.212990610623148</v>
      </c>
      <c r="AB69" s="1">
        <v>354</v>
      </c>
      <c r="AC69" s="37">
        <v>1.9818872225660999</v>
      </c>
      <c r="AD69" s="37">
        <v>2.43651788166042</v>
      </c>
      <c r="AE69" s="37">
        <v>1.1522575997646101</v>
      </c>
      <c r="AF69" s="37">
        <v>-0.363535531506398</v>
      </c>
      <c r="AG69" s="1">
        <v>1.1522575997646101</v>
      </c>
      <c r="AH69" s="37">
        <v>0.85203773740500499</v>
      </c>
      <c r="AI69" s="37">
        <v>0.152873267582257</v>
      </c>
      <c r="AJ69" s="1" t="s">
        <v>208</v>
      </c>
      <c r="AK69" s="1" t="s">
        <v>211</v>
      </c>
      <c r="AL69" s="1">
        <v>0</v>
      </c>
      <c r="AM69" s="37">
        <v>0.32957734871418798</v>
      </c>
      <c r="AN69" s="37">
        <v>0</v>
      </c>
      <c r="AO69" s="1">
        <v>1</v>
      </c>
      <c r="AP69" s="1" t="s">
        <v>209</v>
      </c>
      <c r="AQ69" s="1" t="s">
        <v>208</v>
      </c>
      <c r="AR69" s="1" t="s">
        <v>212</v>
      </c>
      <c r="AS69" s="1">
        <v>1</v>
      </c>
      <c r="AT69" s="1">
        <v>11</v>
      </c>
    </row>
    <row r="70" spans="1:46" x14ac:dyDescent="0.25">
      <c r="A70" s="1">
        <v>890</v>
      </c>
      <c r="B70" s="1">
        <v>0</v>
      </c>
      <c r="C70" s="1">
        <v>1</v>
      </c>
      <c r="D70" s="1">
        <v>2</v>
      </c>
      <c r="E70" s="1" t="s">
        <v>211</v>
      </c>
      <c r="F70" s="1">
        <v>1</v>
      </c>
      <c r="G70" s="1">
        <v>-1.3801425463556001</v>
      </c>
      <c r="H70" s="1">
        <v>0</v>
      </c>
      <c r="I70" s="37">
        <v>-1.0103628310529</v>
      </c>
      <c r="J70" s="37">
        <v>1</v>
      </c>
      <c r="K70" s="37">
        <v>0.32597002676683001</v>
      </c>
      <c r="L70" s="37">
        <v>0.30875299255019301</v>
      </c>
      <c r="M70" s="37">
        <v>0.36527698068297698</v>
      </c>
      <c r="N70" s="1">
        <v>2</v>
      </c>
      <c r="O70" s="37">
        <v>1</v>
      </c>
      <c r="Q70" s="37">
        <v>1</v>
      </c>
      <c r="R70" s="37">
        <v>1</v>
      </c>
      <c r="S70" s="1">
        <v>1</v>
      </c>
      <c r="T70" s="37">
        <v>-1.3801425463556001</v>
      </c>
      <c r="U70" s="1">
        <v>0</v>
      </c>
      <c r="V70" s="37">
        <v>-1.0103628310529</v>
      </c>
      <c r="W70" s="37">
        <v>8.1775599326682102E-2</v>
      </c>
      <c r="X70" s="37">
        <v>0.31688640457024497</v>
      </c>
      <c r="Y70" s="37">
        <v>8.4885793748139898E-2</v>
      </c>
      <c r="Z70" s="37">
        <v>-0.33953571277425998</v>
      </c>
      <c r="AA70" s="37">
        <v>0.22580453867950201</v>
      </c>
      <c r="AB70" s="1">
        <v>106</v>
      </c>
      <c r="AC70" s="37">
        <v>-2.8412603927544501E-2</v>
      </c>
      <c r="AD70" s="37">
        <v>8.1775599326682102E-2</v>
      </c>
      <c r="AE70" s="37">
        <v>1</v>
      </c>
      <c r="AF70" s="37">
        <v>-1.3801425463556001</v>
      </c>
      <c r="AG70" s="1">
        <v>0</v>
      </c>
      <c r="AH70" s="37">
        <v>-1.0103628310529</v>
      </c>
      <c r="AI70" s="37">
        <v>0.110188203254227</v>
      </c>
      <c r="AJ70" s="1" t="s">
        <v>211</v>
      </c>
      <c r="AK70" s="1" t="s">
        <v>211</v>
      </c>
      <c r="AL70" s="1">
        <v>1</v>
      </c>
      <c r="AM70" s="37">
        <v>1</v>
      </c>
      <c r="AN70" s="37">
        <v>1</v>
      </c>
      <c r="AO70" s="1">
        <v>0</v>
      </c>
      <c r="AP70" s="1" t="s">
        <v>213</v>
      </c>
      <c r="AQ70" s="1" t="s">
        <v>211</v>
      </c>
      <c r="AR70" s="1" t="s">
        <v>220</v>
      </c>
      <c r="AS70" s="1">
        <v>1</v>
      </c>
      <c r="AT70" s="10" t="s">
        <v>221</v>
      </c>
    </row>
    <row r="71" spans="1:46" x14ac:dyDescent="0.25">
      <c r="A71" s="1">
        <v>2168</v>
      </c>
      <c r="B71" s="1">
        <v>0</v>
      </c>
      <c r="C71" s="1">
        <v>0</v>
      </c>
      <c r="D71" s="1">
        <v>1</v>
      </c>
      <c r="E71" s="1" t="s">
        <v>208</v>
      </c>
      <c r="F71" s="1">
        <v>1</v>
      </c>
      <c r="G71" s="1">
        <v>-1.0303832060881</v>
      </c>
      <c r="H71" s="1">
        <v>1</v>
      </c>
      <c r="I71" s="37">
        <v>-0.153857388718736</v>
      </c>
      <c r="J71" s="37">
        <v>0.530948303251916</v>
      </c>
      <c r="K71" s="37">
        <v>0.383650978748525</v>
      </c>
      <c r="L71" s="37">
        <v>0.27761031451770002</v>
      </c>
      <c r="M71" s="37">
        <v>0.33873870673377399</v>
      </c>
      <c r="N71" s="1">
        <v>1</v>
      </c>
      <c r="O71" s="37">
        <v>0.53108590343781403</v>
      </c>
      <c r="Q71" s="37">
        <v>0.728908402203857</v>
      </c>
      <c r="R71" s="37">
        <v>0.728604447187156</v>
      </c>
      <c r="S71" s="1">
        <v>1</v>
      </c>
      <c r="T71" s="37">
        <v>-1.0303832060881</v>
      </c>
      <c r="U71" s="1">
        <v>1</v>
      </c>
      <c r="V71" s="37">
        <v>-0.153857388718736</v>
      </c>
      <c r="W71" s="37">
        <v>-0.58022509079856599</v>
      </c>
      <c r="X71" s="37">
        <v>0.21435108904311401</v>
      </c>
      <c r="Y71" s="37">
        <v>7.1573741747745903E-2</v>
      </c>
      <c r="Z71" s="37">
        <v>-0.26923496452496798</v>
      </c>
      <c r="AA71" s="37">
        <v>0.240500766055327</v>
      </c>
      <c r="AB71" s="1">
        <v>363</v>
      </c>
      <c r="AC71" s="37">
        <v>-0.16563507682574699</v>
      </c>
      <c r="AD71" s="37">
        <v>-0.42275458152540601</v>
      </c>
      <c r="AE71" s="37">
        <v>0.728604447187156</v>
      </c>
      <c r="AF71" s="37">
        <v>-0.75074178626274901</v>
      </c>
      <c r="AG71" s="1">
        <v>0.728604447187156</v>
      </c>
      <c r="AH71" s="37">
        <v>-0.11210117765307399</v>
      </c>
      <c r="AI71" s="37">
        <v>-0.30207212793998101</v>
      </c>
      <c r="AJ71" s="1" t="s">
        <v>216</v>
      </c>
      <c r="AK71" s="1" t="s">
        <v>208</v>
      </c>
      <c r="AL71" s="1">
        <v>0</v>
      </c>
      <c r="AM71" s="37">
        <v>0.53108590343781403</v>
      </c>
      <c r="AN71" s="37">
        <v>0</v>
      </c>
      <c r="AO71" s="1">
        <v>0</v>
      </c>
      <c r="AP71" s="1" t="s">
        <v>218</v>
      </c>
      <c r="AQ71" s="1" t="s">
        <v>216</v>
      </c>
      <c r="AR71" s="1" t="s">
        <v>214</v>
      </c>
      <c r="AS71" s="1">
        <v>0</v>
      </c>
      <c r="AT71" s="10" t="s">
        <v>215</v>
      </c>
    </row>
    <row r="72" spans="1:46" x14ac:dyDescent="0.25">
      <c r="A72" s="1">
        <v>2168</v>
      </c>
      <c r="B72" s="1">
        <v>0</v>
      </c>
      <c r="C72" s="1">
        <v>0</v>
      </c>
      <c r="D72" s="1">
        <v>3</v>
      </c>
      <c r="E72" s="1" t="s">
        <v>216</v>
      </c>
      <c r="F72" s="1">
        <v>1</v>
      </c>
      <c r="G72" s="1">
        <v>-1.0303832060881</v>
      </c>
      <c r="H72" s="1">
        <v>1</v>
      </c>
      <c r="I72" s="37">
        <v>-0.153857388718736</v>
      </c>
      <c r="J72" s="37">
        <v>0.469051696748084</v>
      </c>
      <c r="K72" s="37">
        <v>0.383650978748525</v>
      </c>
      <c r="L72" s="37">
        <v>0.27761031451770002</v>
      </c>
      <c r="M72" s="37">
        <v>0.33873870673377399</v>
      </c>
      <c r="N72" s="1">
        <v>3</v>
      </c>
      <c r="O72" s="37">
        <v>0.46891409656218602</v>
      </c>
      <c r="Q72" s="37">
        <v>0.271091597796143</v>
      </c>
      <c r="R72" s="37">
        <v>1.7297256734412001</v>
      </c>
      <c r="S72" s="1">
        <v>1</v>
      </c>
      <c r="T72" s="37">
        <v>-1.0303832060881</v>
      </c>
      <c r="U72" s="1">
        <v>1</v>
      </c>
      <c r="V72" s="37">
        <v>-0.153857388718736</v>
      </c>
      <c r="W72" s="37">
        <v>-0.58022509079856599</v>
      </c>
      <c r="X72" s="37">
        <v>0.18224485468467699</v>
      </c>
      <c r="Y72" s="37">
        <v>8.0280588268902803E-2</v>
      </c>
      <c r="Z72" s="37">
        <v>-0.248383093051978</v>
      </c>
      <c r="AA72" s="37">
        <v>0.26024502329888899</v>
      </c>
      <c r="AB72" s="1">
        <v>363</v>
      </c>
      <c r="AC72" s="37">
        <v>-0.188898628006265</v>
      </c>
      <c r="AD72" s="37">
        <v>-1.0036302359290299</v>
      </c>
      <c r="AE72" s="37">
        <v>1.7297256734412001</v>
      </c>
      <c r="AF72" s="37">
        <v>-1.78228028505325</v>
      </c>
      <c r="AG72" s="1">
        <v>1.7297256734412001</v>
      </c>
      <c r="AH72" s="37">
        <v>-0.26613107531542102</v>
      </c>
      <c r="AI72" s="37">
        <v>-0.676887429388776</v>
      </c>
      <c r="AJ72" s="1" t="s">
        <v>216</v>
      </c>
      <c r="AK72" s="1" t="s">
        <v>216</v>
      </c>
      <c r="AL72" s="1">
        <v>1</v>
      </c>
      <c r="AM72" s="37">
        <v>0.46891409656218602</v>
      </c>
      <c r="AN72" s="37">
        <v>0.46891409656218602</v>
      </c>
      <c r="AO72" s="1">
        <v>0</v>
      </c>
      <c r="AP72" s="1" t="s">
        <v>218</v>
      </c>
      <c r="AQ72" s="1" t="s">
        <v>216</v>
      </c>
      <c r="AR72" s="1" t="s">
        <v>217</v>
      </c>
      <c r="AS72" s="1">
        <v>0</v>
      </c>
      <c r="AT72" s="10" t="s">
        <v>215</v>
      </c>
    </row>
    <row r="73" spans="1:46" x14ac:dyDescent="0.25">
      <c r="A73" s="1">
        <v>3242</v>
      </c>
      <c r="B73" s="1">
        <v>1</v>
      </c>
      <c r="C73" s="1">
        <v>0</v>
      </c>
      <c r="D73" s="1">
        <v>3</v>
      </c>
      <c r="E73" s="1" t="s">
        <v>216</v>
      </c>
      <c r="F73" s="1">
        <v>1</v>
      </c>
      <c r="G73" s="1">
        <v>0.59475621388256605</v>
      </c>
      <c r="H73" s="1">
        <v>1</v>
      </c>
      <c r="I73" s="37">
        <v>2.0983163221526899</v>
      </c>
      <c r="J73" s="37">
        <v>1</v>
      </c>
      <c r="K73" s="37">
        <v>0.66741973739896199</v>
      </c>
      <c r="L73" s="37">
        <v>0.17899322926386199</v>
      </c>
      <c r="M73" s="37">
        <v>0.15358703333717599</v>
      </c>
      <c r="N73" s="1">
        <v>3</v>
      </c>
      <c r="O73" s="37">
        <v>1</v>
      </c>
      <c r="Q73" s="37">
        <v>1</v>
      </c>
      <c r="R73" s="37">
        <v>1</v>
      </c>
      <c r="S73" s="1">
        <v>1</v>
      </c>
      <c r="T73" s="37">
        <v>0.59475621388256605</v>
      </c>
      <c r="U73" s="1">
        <v>1</v>
      </c>
      <c r="V73" s="37">
        <v>2.0983163221526899</v>
      </c>
      <c r="W73" s="37">
        <v>0.59660363212728196</v>
      </c>
      <c r="X73" s="37">
        <v>0.77543956045337203</v>
      </c>
      <c r="Y73" s="37">
        <v>0.11237921335612901</v>
      </c>
      <c r="Z73" s="37">
        <v>-0.23807453153268701</v>
      </c>
      <c r="AA73" s="37">
        <v>0.18797564800743499</v>
      </c>
      <c r="AB73" s="1">
        <v>94</v>
      </c>
      <c r="AC73" s="37">
        <v>0.99863563475670702</v>
      </c>
      <c r="AD73" s="37">
        <v>0.59660363212728196</v>
      </c>
      <c r="AE73" s="37">
        <v>1</v>
      </c>
      <c r="AF73" s="37">
        <v>0.59475621388256605</v>
      </c>
      <c r="AG73" s="1">
        <v>1</v>
      </c>
      <c r="AH73" s="37">
        <v>2.0983163221526899</v>
      </c>
      <c r="AI73" s="37">
        <v>-0.40203200262942601</v>
      </c>
      <c r="AJ73" s="1" t="s">
        <v>216</v>
      </c>
      <c r="AK73" s="1" t="s">
        <v>216</v>
      </c>
      <c r="AL73" s="1">
        <v>1</v>
      </c>
      <c r="AM73" s="37">
        <v>1</v>
      </c>
      <c r="AN73" s="37">
        <v>1</v>
      </c>
      <c r="AO73" s="1">
        <v>1</v>
      </c>
      <c r="AP73" s="1" t="s">
        <v>218</v>
      </c>
      <c r="AQ73" s="1" t="s">
        <v>216</v>
      </c>
      <c r="AR73" s="1" t="s">
        <v>219</v>
      </c>
      <c r="AS73" s="1">
        <v>0</v>
      </c>
      <c r="AT73" s="1">
        <v>10</v>
      </c>
    </row>
    <row r="74" spans="1:46" x14ac:dyDescent="0.25">
      <c r="A74" s="1">
        <v>2692</v>
      </c>
      <c r="B74" s="1">
        <v>0</v>
      </c>
      <c r="C74" s="1">
        <v>1</v>
      </c>
      <c r="D74" s="1">
        <v>2</v>
      </c>
      <c r="E74" s="1" t="s">
        <v>211</v>
      </c>
      <c r="F74" s="1">
        <v>1</v>
      </c>
      <c r="G74" s="1">
        <v>1.2113181271348901</v>
      </c>
      <c r="H74" s="1">
        <v>0</v>
      </c>
      <c r="I74" s="37">
        <v>3.6417066232811499</v>
      </c>
      <c r="J74" s="37">
        <v>1</v>
      </c>
      <c r="K74" s="37">
        <v>0.836001396105582</v>
      </c>
      <c r="L74" s="37">
        <v>9.4325080726053195E-2</v>
      </c>
      <c r="M74" s="37">
        <v>6.9673523168364698E-2</v>
      </c>
      <c r="N74" s="1">
        <v>2</v>
      </c>
      <c r="O74" s="37">
        <v>1</v>
      </c>
      <c r="Q74" s="37">
        <v>1</v>
      </c>
      <c r="R74" s="37">
        <v>1</v>
      </c>
      <c r="S74" s="1">
        <v>1</v>
      </c>
      <c r="T74" s="37">
        <v>1.2113181271348901</v>
      </c>
      <c r="U74" s="1">
        <v>0</v>
      </c>
      <c r="V74" s="37">
        <v>3.6417066232811499</v>
      </c>
      <c r="W74" s="37">
        <v>1.1903999485249099</v>
      </c>
      <c r="X74" s="37">
        <v>0.31688640457024497</v>
      </c>
      <c r="Y74" s="37">
        <v>8.4885793748139898E-2</v>
      </c>
      <c r="Z74" s="37">
        <v>-0.33953571277425998</v>
      </c>
      <c r="AA74" s="37">
        <v>0.22580453867950201</v>
      </c>
      <c r="AB74" s="1">
        <v>106</v>
      </c>
      <c r="AC74" s="37">
        <v>1.24202398934969</v>
      </c>
      <c r="AD74" s="37">
        <v>1.1903999485249099</v>
      </c>
      <c r="AE74" s="37">
        <v>1</v>
      </c>
      <c r="AF74" s="37">
        <v>1.2113181271348901</v>
      </c>
      <c r="AG74" s="1">
        <v>0</v>
      </c>
      <c r="AH74" s="37">
        <v>3.6417066232811499</v>
      </c>
      <c r="AI74" s="37">
        <v>-5.1624040824781697E-2</v>
      </c>
      <c r="AJ74" s="1" t="s">
        <v>211</v>
      </c>
      <c r="AK74" s="1" t="s">
        <v>211</v>
      </c>
      <c r="AL74" s="1">
        <v>1</v>
      </c>
      <c r="AM74" s="37">
        <v>1</v>
      </c>
      <c r="AN74" s="37">
        <v>1</v>
      </c>
      <c r="AO74" s="1">
        <v>0</v>
      </c>
      <c r="AP74" s="1" t="s">
        <v>213</v>
      </c>
      <c r="AQ74" s="1" t="s">
        <v>211</v>
      </c>
      <c r="AR74" s="1" t="s">
        <v>220</v>
      </c>
      <c r="AS74" s="1">
        <v>1</v>
      </c>
      <c r="AT74" s="10" t="s">
        <v>221</v>
      </c>
    </row>
    <row r="75" spans="1:46" x14ac:dyDescent="0.25">
      <c r="A75" s="1">
        <v>4075</v>
      </c>
      <c r="B75" s="1">
        <v>1</v>
      </c>
      <c r="C75" s="1">
        <v>1</v>
      </c>
      <c r="D75" s="1">
        <v>1</v>
      </c>
      <c r="E75" s="1" t="s">
        <v>208</v>
      </c>
      <c r="F75" s="1">
        <v>1</v>
      </c>
      <c r="G75" s="1">
        <v>2.2275785271748001</v>
      </c>
      <c r="H75" s="1">
        <v>1</v>
      </c>
      <c r="I75" s="37">
        <v>2.6437818394727701</v>
      </c>
      <c r="J75" s="37">
        <v>0.80702806212112399</v>
      </c>
      <c r="K75" s="37">
        <v>0.733448083373758</v>
      </c>
      <c r="L75" s="37">
        <v>0.17531991386336601</v>
      </c>
      <c r="M75" s="37">
        <v>9.1232002762875894E-2</v>
      </c>
      <c r="N75" s="1">
        <v>1</v>
      </c>
      <c r="O75" s="37">
        <v>0.80707956882682796</v>
      </c>
      <c r="Q75" s="37">
        <v>0.71397251032970699</v>
      </c>
      <c r="R75" s="37">
        <v>1.1304070635074199</v>
      </c>
      <c r="S75" s="1">
        <v>1</v>
      </c>
      <c r="T75" s="37">
        <v>2.2275785271748001</v>
      </c>
      <c r="U75" s="1">
        <v>1</v>
      </c>
      <c r="V75" s="37">
        <v>2.6437818394727701</v>
      </c>
      <c r="W75" s="37">
        <v>2.3485002607725698</v>
      </c>
      <c r="X75" s="37">
        <v>2.15096798538627</v>
      </c>
      <c r="Y75" s="37">
        <v>0.11549615881040599</v>
      </c>
      <c r="Z75" s="37">
        <v>-0.27875548585916499</v>
      </c>
      <c r="AA75" s="37">
        <v>0.211277415265783</v>
      </c>
      <c r="AB75" s="1">
        <v>354</v>
      </c>
      <c r="AC75" s="37">
        <v>2.68806065643476</v>
      </c>
      <c r="AD75" s="37">
        <v>2.6547612834263399</v>
      </c>
      <c r="AE75" s="37">
        <v>1.1304070635074199</v>
      </c>
      <c r="AF75" s="37">
        <v>2.5180705016358602</v>
      </c>
      <c r="AG75" s="1">
        <v>1.1304070635074199</v>
      </c>
      <c r="AH75" s="37">
        <v>2.9885496657126698</v>
      </c>
      <c r="AI75" s="37">
        <v>-0.38384146974391797</v>
      </c>
      <c r="AJ75" s="1" t="s">
        <v>211</v>
      </c>
      <c r="AK75" s="1" t="s">
        <v>208</v>
      </c>
      <c r="AL75" s="1">
        <v>0</v>
      </c>
      <c r="AM75" s="37">
        <v>0.80707956882682796</v>
      </c>
      <c r="AN75" s="37">
        <v>0</v>
      </c>
      <c r="AO75" s="1">
        <v>1</v>
      </c>
      <c r="AP75" s="1" t="s">
        <v>213</v>
      </c>
      <c r="AQ75" s="1" t="s">
        <v>211</v>
      </c>
      <c r="AR75" s="1" t="s">
        <v>210</v>
      </c>
      <c r="AS75" s="1">
        <v>1</v>
      </c>
      <c r="AT75" s="1">
        <v>11</v>
      </c>
    </row>
    <row r="76" spans="1:46" x14ac:dyDescent="0.25">
      <c r="A76" s="1">
        <v>4075</v>
      </c>
      <c r="B76" s="1">
        <v>1</v>
      </c>
      <c r="C76" s="1">
        <v>1</v>
      </c>
      <c r="D76" s="1">
        <v>2</v>
      </c>
      <c r="E76" s="1" t="s">
        <v>211</v>
      </c>
      <c r="F76" s="1">
        <v>1</v>
      </c>
      <c r="G76" s="1">
        <v>2.2275785271748001</v>
      </c>
      <c r="H76" s="1">
        <v>1</v>
      </c>
      <c r="I76" s="37">
        <v>2.6437818394727701</v>
      </c>
      <c r="J76" s="37">
        <v>0.19297193787887601</v>
      </c>
      <c r="K76" s="37">
        <v>0.733448083373758</v>
      </c>
      <c r="L76" s="37">
        <v>0.17531991386336601</v>
      </c>
      <c r="M76" s="37">
        <v>9.1232002762875894E-2</v>
      </c>
      <c r="N76" s="1">
        <v>2</v>
      </c>
      <c r="O76" s="37">
        <v>0.19292043117317201</v>
      </c>
      <c r="Q76" s="37">
        <v>0.28602748967029301</v>
      </c>
      <c r="R76" s="37">
        <v>0.67448213245361099</v>
      </c>
      <c r="S76" s="1">
        <v>1</v>
      </c>
      <c r="T76" s="37">
        <v>2.2275785271748001</v>
      </c>
      <c r="U76" s="1">
        <v>1</v>
      </c>
      <c r="V76" s="37">
        <v>2.6437818394727701</v>
      </c>
      <c r="W76" s="37">
        <v>2.3485002607725698</v>
      </c>
      <c r="X76" s="37">
        <v>2.1511484498045301</v>
      </c>
      <c r="Y76" s="37">
        <v>0.125872458612728</v>
      </c>
      <c r="Z76" s="37">
        <v>-0.28704472187347702</v>
      </c>
      <c r="AA76" s="37">
        <v>0.212990610623148</v>
      </c>
      <c r="AB76" s="1">
        <v>354</v>
      </c>
      <c r="AC76" s="37">
        <v>2.7075952222431598</v>
      </c>
      <c r="AD76" s="37">
        <v>1.58402146395374</v>
      </c>
      <c r="AE76" s="37">
        <v>0.67448213245361099</v>
      </c>
      <c r="AF76" s="37">
        <v>1.50246191521673</v>
      </c>
      <c r="AG76" s="1">
        <v>0.67448213245361099</v>
      </c>
      <c r="AH76" s="37">
        <v>1.78318361282972</v>
      </c>
      <c r="AI76" s="37">
        <v>-0.24220313536603399</v>
      </c>
      <c r="AJ76" s="1" t="s">
        <v>211</v>
      </c>
      <c r="AK76" s="1" t="s">
        <v>211</v>
      </c>
      <c r="AL76" s="1">
        <v>1</v>
      </c>
      <c r="AM76" s="37">
        <v>0.19292043117317201</v>
      </c>
      <c r="AN76" s="37">
        <v>0.19292043117317201</v>
      </c>
      <c r="AO76" s="1">
        <v>1</v>
      </c>
      <c r="AP76" s="1" t="s">
        <v>213</v>
      </c>
      <c r="AQ76" s="1" t="s">
        <v>211</v>
      </c>
      <c r="AR76" s="1" t="s">
        <v>212</v>
      </c>
      <c r="AS76" s="1">
        <v>1</v>
      </c>
      <c r="AT76" s="1">
        <v>11</v>
      </c>
    </row>
    <row r="77" spans="1:46" x14ac:dyDescent="0.25">
      <c r="A77" s="1">
        <v>3407</v>
      </c>
      <c r="B77" s="1">
        <v>0</v>
      </c>
      <c r="C77" s="1">
        <v>0</v>
      </c>
      <c r="D77" s="1">
        <v>1</v>
      </c>
      <c r="E77" s="1" t="s">
        <v>208</v>
      </c>
      <c r="F77" s="1">
        <v>1</v>
      </c>
      <c r="G77" s="1">
        <v>0.36199139974828198</v>
      </c>
      <c r="H77" s="1">
        <v>0</v>
      </c>
      <c r="I77" s="37">
        <v>0.94501545803308196</v>
      </c>
      <c r="J77" s="37">
        <v>0.75592702960303204</v>
      </c>
      <c r="K77" s="37">
        <v>0.57588588467885304</v>
      </c>
      <c r="L77" s="37">
        <v>0.23826399850501001</v>
      </c>
      <c r="M77" s="37">
        <v>0.185850116816137</v>
      </c>
      <c r="N77" s="1">
        <v>1</v>
      </c>
      <c r="O77" s="37">
        <v>0.75601768007369197</v>
      </c>
      <c r="Q77" s="37">
        <v>0.728908402203857</v>
      </c>
      <c r="R77" s="37">
        <v>1.03719161116523</v>
      </c>
      <c r="S77" s="1">
        <v>1</v>
      </c>
      <c r="T77" s="37">
        <v>0.36199139974828198</v>
      </c>
      <c r="U77" s="1">
        <v>0</v>
      </c>
      <c r="V77" s="37">
        <v>0.94501545803308196</v>
      </c>
      <c r="W77" s="37">
        <v>0.37698704878288403</v>
      </c>
      <c r="X77" s="37">
        <v>0.21435108904311401</v>
      </c>
      <c r="Y77" s="37">
        <v>7.1573741747745903E-2</v>
      </c>
      <c r="Z77" s="37">
        <v>-0.26923496452496798</v>
      </c>
      <c r="AA77" s="37">
        <v>0.240500766055327</v>
      </c>
      <c r="AB77" s="1">
        <v>363</v>
      </c>
      <c r="AC77" s="37">
        <v>0.46753710959468497</v>
      </c>
      <c r="AD77" s="37">
        <v>0.39100780451554501</v>
      </c>
      <c r="AE77" s="37">
        <v>1.03719161116523</v>
      </c>
      <c r="AF77" s="37">
        <v>0.37545444313287801</v>
      </c>
      <c r="AG77" s="1">
        <v>0</v>
      </c>
      <c r="AH77" s="37">
        <v>0.98016210549338001</v>
      </c>
      <c r="AI77" s="37">
        <v>-9.3917763464500495E-2</v>
      </c>
      <c r="AJ77" s="1" t="s">
        <v>208</v>
      </c>
      <c r="AK77" s="1" t="s">
        <v>208</v>
      </c>
      <c r="AL77" s="1">
        <v>1</v>
      </c>
      <c r="AM77" s="37">
        <v>0.75601768007369197</v>
      </c>
      <c r="AN77" s="37">
        <v>0.75601768007369197</v>
      </c>
      <c r="AO77" s="1">
        <v>0</v>
      </c>
      <c r="AP77" s="1" t="s">
        <v>209</v>
      </c>
      <c r="AQ77" s="1" t="s">
        <v>208</v>
      </c>
      <c r="AR77" s="1" t="s">
        <v>214</v>
      </c>
      <c r="AS77" s="1">
        <v>0</v>
      </c>
      <c r="AT77" s="10" t="s">
        <v>215</v>
      </c>
    </row>
    <row r="78" spans="1:46" x14ac:dyDescent="0.25">
      <c r="A78" s="1">
        <v>3407</v>
      </c>
      <c r="B78" s="1">
        <v>0</v>
      </c>
      <c r="C78" s="1">
        <v>0</v>
      </c>
      <c r="D78" s="1">
        <v>3</v>
      </c>
      <c r="E78" s="1" t="s">
        <v>216</v>
      </c>
      <c r="F78" s="1">
        <v>1</v>
      </c>
      <c r="G78" s="1">
        <v>0.36199139974828198</v>
      </c>
      <c r="H78" s="1">
        <v>0</v>
      </c>
      <c r="I78" s="37">
        <v>0.94501545803308196</v>
      </c>
      <c r="J78" s="37">
        <v>0.24407297039696799</v>
      </c>
      <c r="K78" s="37">
        <v>0.57588588467885304</v>
      </c>
      <c r="L78" s="37">
        <v>0.23826399850501001</v>
      </c>
      <c r="M78" s="37">
        <v>0.185850116816137</v>
      </c>
      <c r="N78" s="1">
        <v>3</v>
      </c>
      <c r="O78" s="37">
        <v>0.24398231992630801</v>
      </c>
      <c r="Q78" s="37">
        <v>0.271091597796143</v>
      </c>
      <c r="R78" s="37">
        <v>0.89999956438996398</v>
      </c>
      <c r="S78" s="1">
        <v>1</v>
      </c>
      <c r="T78" s="37">
        <v>0.36199139974828198</v>
      </c>
      <c r="U78" s="1">
        <v>0</v>
      </c>
      <c r="V78" s="37">
        <v>0.94501545803308196</v>
      </c>
      <c r="W78" s="37">
        <v>0.37698704878288403</v>
      </c>
      <c r="X78" s="37">
        <v>0.18224485468467699</v>
      </c>
      <c r="Y78" s="37">
        <v>8.0280588268902803E-2</v>
      </c>
      <c r="Z78" s="37">
        <v>-0.248383093051978</v>
      </c>
      <c r="AA78" s="37">
        <v>0.26024502329888899</v>
      </c>
      <c r="AB78" s="1">
        <v>363</v>
      </c>
      <c r="AC78" s="37">
        <v>0.45724130709838201</v>
      </c>
      <c r="AD78" s="37">
        <v>0.33928817968525399</v>
      </c>
      <c r="AE78" s="37">
        <v>0.89999956438996398</v>
      </c>
      <c r="AF78" s="37">
        <v>0.325792102086367</v>
      </c>
      <c r="AG78" s="1">
        <v>0</v>
      </c>
      <c r="AH78" s="37">
        <v>0.85051350057155595</v>
      </c>
      <c r="AI78" s="37">
        <v>-7.22287975243876E-2</v>
      </c>
      <c r="AJ78" s="1" t="s">
        <v>208</v>
      </c>
      <c r="AK78" s="1" t="s">
        <v>216</v>
      </c>
      <c r="AL78" s="1">
        <v>0</v>
      </c>
      <c r="AM78" s="37">
        <v>0.24398231992630801</v>
      </c>
      <c r="AN78" s="37">
        <v>0</v>
      </c>
      <c r="AO78" s="1">
        <v>0</v>
      </c>
      <c r="AP78" s="1" t="s">
        <v>209</v>
      </c>
      <c r="AQ78" s="1" t="s">
        <v>208</v>
      </c>
      <c r="AR78" s="1" t="s">
        <v>217</v>
      </c>
      <c r="AS78" s="1">
        <v>0</v>
      </c>
      <c r="AT78" s="10" t="s">
        <v>215</v>
      </c>
    </row>
    <row r="79" spans="1:46" x14ac:dyDescent="0.25">
      <c r="A79" s="1">
        <v>4880</v>
      </c>
      <c r="B79" s="1">
        <v>0</v>
      </c>
      <c r="C79" s="1">
        <v>0</v>
      </c>
      <c r="D79" s="1">
        <v>1</v>
      </c>
      <c r="E79" s="1" t="s">
        <v>208</v>
      </c>
      <c r="F79" s="1">
        <v>1</v>
      </c>
      <c r="G79" s="1">
        <v>0.63611737989704498</v>
      </c>
      <c r="H79" s="1">
        <v>0</v>
      </c>
      <c r="I79" s="37">
        <v>1.1600052942027601</v>
      </c>
      <c r="J79" s="37">
        <v>0.78357901254067097</v>
      </c>
      <c r="K79" s="37">
        <v>0.60351775272159003</v>
      </c>
      <c r="L79" s="37">
        <v>0.229873767073146</v>
      </c>
      <c r="M79" s="37">
        <v>0.166608480205264</v>
      </c>
      <c r="N79" s="1">
        <v>1</v>
      </c>
      <c r="O79" s="37">
        <v>0.78366081678315203</v>
      </c>
      <c r="Q79" s="37">
        <v>0.728908402203857</v>
      </c>
      <c r="R79" s="37">
        <v>1.07511563100899</v>
      </c>
      <c r="S79" s="1">
        <v>1</v>
      </c>
      <c r="T79" s="37">
        <v>0.63611737989704498</v>
      </c>
      <c r="U79" s="1">
        <v>0</v>
      </c>
      <c r="V79" s="37">
        <v>1.1600052942027601</v>
      </c>
      <c r="W79" s="37">
        <v>0.38972821453707202</v>
      </c>
      <c r="X79" s="37">
        <v>0.21435108904311401</v>
      </c>
      <c r="Y79" s="37">
        <v>7.1573741747745903E-2</v>
      </c>
      <c r="Z79" s="37">
        <v>-0.26923496452496798</v>
      </c>
      <c r="AA79" s="37">
        <v>0.240500766055327</v>
      </c>
      <c r="AB79" s="1">
        <v>363</v>
      </c>
      <c r="AC79" s="37">
        <v>0.53886255199711697</v>
      </c>
      <c r="AD79" s="37">
        <v>0.41900289529403001</v>
      </c>
      <c r="AE79" s="37">
        <v>1.07511563100899</v>
      </c>
      <c r="AF79" s="37">
        <v>0.68389973828379502</v>
      </c>
      <c r="AG79" s="1">
        <v>0</v>
      </c>
      <c r="AH79" s="37">
        <v>1.24713982385057</v>
      </c>
      <c r="AI79" s="37">
        <v>-0.160336657323463</v>
      </c>
      <c r="AJ79" s="1" t="s">
        <v>208</v>
      </c>
      <c r="AK79" s="1" t="s">
        <v>208</v>
      </c>
      <c r="AL79" s="1">
        <v>1</v>
      </c>
      <c r="AM79" s="37">
        <v>0.78366081678315203</v>
      </c>
      <c r="AN79" s="37">
        <v>0.78366081678315203</v>
      </c>
      <c r="AO79" s="1">
        <v>0</v>
      </c>
      <c r="AP79" s="1" t="s">
        <v>209</v>
      </c>
      <c r="AQ79" s="1" t="s">
        <v>208</v>
      </c>
      <c r="AR79" s="1" t="s">
        <v>214</v>
      </c>
      <c r="AS79" s="1">
        <v>0</v>
      </c>
      <c r="AT79" s="10" t="s">
        <v>215</v>
      </c>
    </row>
    <row r="80" spans="1:46" x14ac:dyDescent="0.25">
      <c r="A80" s="1">
        <v>4880</v>
      </c>
      <c r="B80" s="1">
        <v>0</v>
      </c>
      <c r="C80" s="1">
        <v>0</v>
      </c>
      <c r="D80" s="1">
        <v>3</v>
      </c>
      <c r="E80" s="1" t="s">
        <v>216</v>
      </c>
      <c r="F80" s="1">
        <v>1</v>
      </c>
      <c r="G80" s="1">
        <v>0.63611737989704498</v>
      </c>
      <c r="H80" s="1">
        <v>0</v>
      </c>
      <c r="I80" s="37">
        <v>1.1600052942027601</v>
      </c>
      <c r="J80" s="37">
        <v>0.216420987459329</v>
      </c>
      <c r="K80" s="37">
        <v>0.60351775272159003</v>
      </c>
      <c r="L80" s="37">
        <v>0.229873767073146</v>
      </c>
      <c r="M80" s="37">
        <v>0.166608480205264</v>
      </c>
      <c r="N80" s="1">
        <v>3</v>
      </c>
      <c r="O80" s="37">
        <v>0.216339183216848</v>
      </c>
      <c r="Q80" s="37">
        <v>0.271091597796143</v>
      </c>
      <c r="R80" s="37">
        <v>0.79802983558174301</v>
      </c>
      <c r="S80" s="1">
        <v>1</v>
      </c>
      <c r="T80" s="37">
        <v>0.63611737989704498</v>
      </c>
      <c r="U80" s="1">
        <v>0</v>
      </c>
      <c r="V80" s="37">
        <v>1.1600052942027601</v>
      </c>
      <c r="W80" s="37">
        <v>0.38972821453707202</v>
      </c>
      <c r="X80" s="37">
        <v>0.18224485468467699</v>
      </c>
      <c r="Y80" s="37">
        <v>8.0280588268902803E-2</v>
      </c>
      <c r="Z80" s="37">
        <v>-0.248383093051978</v>
      </c>
      <c r="AA80" s="37">
        <v>0.26024502329888899</v>
      </c>
      <c r="AB80" s="1">
        <v>363</v>
      </c>
      <c r="AC80" s="37">
        <v>0.53519833696751695</v>
      </c>
      <c r="AD80" s="37">
        <v>0.311014742968586</v>
      </c>
      <c r="AE80" s="37">
        <v>0.79802983558174301</v>
      </c>
      <c r="AF80" s="37">
        <v>0.50764064808992804</v>
      </c>
      <c r="AG80" s="1">
        <v>0</v>
      </c>
      <c r="AH80" s="37">
        <v>0.92571883420657997</v>
      </c>
      <c r="AI80" s="37">
        <v>-0.11608949788522401</v>
      </c>
      <c r="AJ80" s="1" t="s">
        <v>208</v>
      </c>
      <c r="AK80" s="1" t="s">
        <v>216</v>
      </c>
      <c r="AL80" s="1">
        <v>0</v>
      </c>
      <c r="AM80" s="37">
        <v>0.216339183216848</v>
      </c>
      <c r="AN80" s="37">
        <v>0</v>
      </c>
      <c r="AO80" s="1">
        <v>0</v>
      </c>
      <c r="AP80" s="1" t="s">
        <v>209</v>
      </c>
      <c r="AQ80" s="1" t="s">
        <v>208</v>
      </c>
      <c r="AR80" s="1" t="s">
        <v>217</v>
      </c>
      <c r="AS80" s="1">
        <v>0</v>
      </c>
      <c r="AT80" s="10" t="s">
        <v>215</v>
      </c>
    </row>
    <row r="81" spans="1:46" x14ac:dyDescent="0.25">
      <c r="A81" s="1">
        <v>4059</v>
      </c>
      <c r="B81" s="1">
        <v>0</v>
      </c>
      <c r="C81" s="1">
        <v>1</v>
      </c>
      <c r="D81" s="1">
        <v>2</v>
      </c>
      <c r="E81" s="1" t="s">
        <v>211</v>
      </c>
      <c r="F81" s="1">
        <v>1</v>
      </c>
      <c r="G81" s="1">
        <v>0.42903519920743999</v>
      </c>
      <c r="H81" s="1">
        <v>0</v>
      </c>
      <c r="I81" s="37">
        <v>2.9926141193614102</v>
      </c>
      <c r="J81" s="37">
        <v>1</v>
      </c>
      <c r="K81" s="37">
        <v>0.78269500900703903</v>
      </c>
      <c r="L81" s="37">
        <v>0.113883646024831</v>
      </c>
      <c r="M81" s="37">
        <v>0.103421344968131</v>
      </c>
      <c r="N81" s="1">
        <v>2</v>
      </c>
      <c r="O81" s="37">
        <v>1</v>
      </c>
      <c r="Q81" s="37">
        <v>1</v>
      </c>
      <c r="R81" s="37">
        <v>1</v>
      </c>
      <c r="S81" s="1">
        <v>1</v>
      </c>
      <c r="T81" s="37">
        <v>0.42903519920743999</v>
      </c>
      <c r="U81" s="1">
        <v>0</v>
      </c>
      <c r="V81" s="37">
        <v>2.9926141193614102</v>
      </c>
      <c r="W81" s="37">
        <v>1.2593162480046001</v>
      </c>
      <c r="X81" s="37">
        <v>0.31688640457024497</v>
      </c>
      <c r="Y81" s="37">
        <v>8.4885793748139898E-2</v>
      </c>
      <c r="Z81" s="37">
        <v>-0.33953571277425998</v>
      </c>
      <c r="AA81" s="37">
        <v>0.22580453867950201</v>
      </c>
      <c r="AB81" s="1">
        <v>106</v>
      </c>
      <c r="AC81" s="37">
        <v>1.02905124866903</v>
      </c>
      <c r="AD81" s="37">
        <v>1.2593162480046001</v>
      </c>
      <c r="AE81" s="37">
        <v>1</v>
      </c>
      <c r="AF81" s="37">
        <v>0.42903519920743999</v>
      </c>
      <c r="AG81" s="1">
        <v>0</v>
      </c>
      <c r="AH81" s="37">
        <v>2.9926141193614102</v>
      </c>
      <c r="AI81" s="37">
        <v>0.23026499933557801</v>
      </c>
      <c r="AJ81" s="1" t="s">
        <v>211</v>
      </c>
      <c r="AK81" s="1" t="s">
        <v>211</v>
      </c>
      <c r="AL81" s="1">
        <v>1</v>
      </c>
      <c r="AM81" s="37">
        <v>1</v>
      </c>
      <c r="AN81" s="37">
        <v>1</v>
      </c>
      <c r="AO81" s="1">
        <v>0</v>
      </c>
      <c r="AP81" s="1" t="s">
        <v>213</v>
      </c>
      <c r="AQ81" s="1" t="s">
        <v>211</v>
      </c>
      <c r="AR81" s="1" t="s">
        <v>220</v>
      </c>
      <c r="AS81" s="1">
        <v>1</v>
      </c>
      <c r="AT81" s="10" t="s">
        <v>221</v>
      </c>
    </row>
    <row r="82" spans="1:46" x14ac:dyDescent="0.25">
      <c r="A82" s="1">
        <v>1340</v>
      </c>
      <c r="B82" s="1">
        <v>1</v>
      </c>
      <c r="C82" s="1">
        <v>0</v>
      </c>
      <c r="D82" s="1">
        <v>3</v>
      </c>
      <c r="E82" s="1" t="s">
        <v>216</v>
      </c>
      <c r="F82" s="1">
        <v>1</v>
      </c>
      <c r="G82" s="1">
        <v>-0.24594780439591801</v>
      </c>
      <c r="H82" s="1">
        <v>0</v>
      </c>
      <c r="I82" s="37">
        <v>0.20087719230998799</v>
      </c>
      <c r="J82" s="37">
        <v>1</v>
      </c>
      <c r="K82" s="37">
        <v>0.48033928455201103</v>
      </c>
      <c r="L82" s="37">
        <v>0.27389204866581701</v>
      </c>
      <c r="M82" s="37">
        <v>0.24576866678217199</v>
      </c>
      <c r="N82" s="1">
        <v>3</v>
      </c>
      <c r="O82" s="37">
        <v>1</v>
      </c>
      <c r="Q82" s="37">
        <v>1</v>
      </c>
      <c r="R82" s="37">
        <v>1</v>
      </c>
      <c r="S82" s="1">
        <v>1</v>
      </c>
      <c r="T82" s="37">
        <v>-0.24594780439591801</v>
      </c>
      <c r="U82" s="1">
        <v>0</v>
      </c>
      <c r="V82" s="37">
        <v>0.20087719230998799</v>
      </c>
      <c r="W82" s="37">
        <v>0.62878432195996403</v>
      </c>
      <c r="X82" s="37">
        <v>0.77543956045337203</v>
      </c>
      <c r="Y82" s="37">
        <v>0.11237921335612901</v>
      </c>
      <c r="Z82" s="37">
        <v>-0.23807453153268701</v>
      </c>
      <c r="AA82" s="37">
        <v>0.18797564800743499</v>
      </c>
      <c r="AB82" s="1">
        <v>94</v>
      </c>
      <c r="AC82" s="37">
        <v>0.78556016006307605</v>
      </c>
      <c r="AD82" s="37">
        <v>0.62878432195996403</v>
      </c>
      <c r="AE82" s="37">
        <v>1</v>
      </c>
      <c r="AF82" s="37">
        <v>-0.24594780439591801</v>
      </c>
      <c r="AG82" s="1">
        <v>0</v>
      </c>
      <c r="AH82" s="37">
        <v>0.20087719230998799</v>
      </c>
      <c r="AI82" s="37">
        <v>-0.15677583810311199</v>
      </c>
      <c r="AJ82" s="1" t="s">
        <v>216</v>
      </c>
      <c r="AK82" s="1" t="s">
        <v>216</v>
      </c>
      <c r="AL82" s="1">
        <v>1</v>
      </c>
      <c r="AM82" s="37">
        <v>1</v>
      </c>
      <c r="AN82" s="37">
        <v>1</v>
      </c>
      <c r="AO82" s="1">
        <v>1</v>
      </c>
      <c r="AP82" s="1" t="s">
        <v>218</v>
      </c>
      <c r="AQ82" s="1" t="s">
        <v>216</v>
      </c>
      <c r="AR82" s="1" t="s">
        <v>219</v>
      </c>
      <c r="AS82" s="1">
        <v>0</v>
      </c>
      <c r="AT82" s="1">
        <v>10</v>
      </c>
    </row>
    <row r="83" spans="1:46" x14ac:dyDescent="0.25">
      <c r="A83" s="1">
        <v>480</v>
      </c>
      <c r="B83" s="1">
        <v>1</v>
      </c>
      <c r="C83" s="1">
        <v>0</v>
      </c>
      <c r="D83" s="1">
        <v>3</v>
      </c>
      <c r="E83" s="1" t="s">
        <v>216</v>
      </c>
      <c r="F83" s="1">
        <v>1</v>
      </c>
      <c r="G83" s="1">
        <v>-0.47253456601805399</v>
      </c>
      <c r="H83" s="1">
        <v>1</v>
      </c>
      <c r="I83" s="37">
        <v>0.143411359945956</v>
      </c>
      <c r="J83" s="37">
        <v>1</v>
      </c>
      <c r="K83" s="37">
        <v>0.42743609575360197</v>
      </c>
      <c r="L83" s="37">
        <v>0.28090088686097198</v>
      </c>
      <c r="M83" s="37">
        <v>0.29166301738542499</v>
      </c>
      <c r="N83" s="1">
        <v>3</v>
      </c>
      <c r="O83" s="37">
        <v>1</v>
      </c>
      <c r="Q83" s="37">
        <v>1</v>
      </c>
      <c r="R83" s="37">
        <v>1</v>
      </c>
      <c r="S83" s="1">
        <v>1</v>
      </c>
      <c r="T83" s="37">
        <v>-0.47253456601805399</v>
      </c>
      <c r="U83" s="1">
        <v>1</v>
      </c>
      <c r="V83" s="37">
        <v>0.143411359945956</v>
      </c>
      <c r="W83" s="37">
        <v>0.50861740789300103</v>
      </c>
      <c r="X83" s="37">
        <v>0.77543956045337203</v>
      </c>
      <c r="Y83" s="37">
        <v>0.11237921335612901</v>
      </c>
      <c r="Z83" s="37">
        <v>-0.23807453153268701</v>
      </c>
      <c r="AA83" s="37">
        <v>0.18797564800743499</v>
      </c>
      <c r="AB83" s="1">
        <v>94</v>
      </c>
      <c r="AC83" s="37">
        <v>0.51121980942546497</v>
      </c>
      <c r="AD83" s="37">
        <v>0.50861740789300103</v>
      </c>
      <c r="AE83" s="37">
        <v>1</v>
      </c>
      <c r="AF83" s="37">
        <v>-0.47253456601805399</v>
      </c>
      <c r="AG83" s="1">
        <v>1</v>
      </c>
      <c r="AH83" s="37">
        <v>0.143411359945956</v>
      </c>
      <c r="AI83" s="37">
        <v>-2.60240153246394E-3</v>
      </c>
      <c r="AJ83" s="1" t="s">
        <v>216</v>
      </c>
      <c r="AK83" s="1" t="s">
        <v>216</v>
      </c>
      <c r="AL83" s="1">
        <v>1</v>
      </c>
      <c r="AM83" s="37">
        <v>1</v>
      </c>
      <c r="AN83" s="37">
        <v>1</v>
      </c>
      <c r="AO83" s="1">
        <v>1</v>
      </c>
      <c r="AP83" s="1" t="s">
        <v>218</v>
      </c>
      <c r="AQ83" s="1" t="s">
        <v>216</v>
      </c>
      <c r="AR83" s="1" t="s">
        <v>219</v>
      </c>
      <c r="AS83" s="1">
        <v>0</v>
      </c>
      <c r="AT83" s="1">
        <v>10</v>
      </c>
    </row>
    <row r="84" spans="1:46" x14ac:dyDescent="0.25">
      <c r="A84" s="1">
        <v>3367</v>
      </c>
      <c r="B84" s="1">
        <v>0</v>
      </c>
      <c r="C84" s="1">
        <v>0</v>
      </c>
      <c r="D84" s="1">
        <v>1</v>
      </c>
      <c r="E84" s="1" t="s">
        <v>208</v>
      </c>
      <c r="F84" s="1">
        <v>1</v>
      </c>
      <c r="G84" s="1">
        <v>-1.4785201675929101</v>
      </c>
      <c r="H84" s="1">
        <v>1</v>
      </c>
      <c r="I84" s="37">
        <v>1.11917137160367</v>
      </c>
      <c r="J84" s="37">
        <v>0.63752870391536098</v>
      </c>
      <c r="K84" s="37">
        <v>0.51871894533850704</v>
      </c>
      <c r="L84" s="37">
        <v>0.18653071940701599</v>
      </c>
      <c r="M84" s="37">
        <v>0.29475033525447802</v>
      </c>
      <c r="N84" s="1">
        <v>1</v>
      </c>
      <c r="O84" s="37">
        <v>0.63766261088603504</v>
      </c>
      <c r="Q84" s="37">
        <v>0.728908402203857</v>
      </c>
      <c r="R84" s="37">
        <v>0.87481857659763496</v>
      </c>
      <c r="S84" s="1">
        <v>1</v>
      </c>
      <c r="T84" s="37">
        <v>-1.4785201675929101</v>
      </c>
      <c r="U84" s="1">
        <v>1</v>
      </c>
      <c r="V84" s="37">
        <v>1.11917137160367</v>
      </c>
      <c r="W84" s="37">
        <v>0.37582675522873499</v>
      </c>
      <c r="X84" s="37">
        <v>0.21435108904311401</v>
      </c>
      <c r="Y84" s="37">
        <v>7.1573741747745903E-2</v>
      </c>
      <c r="Z84" s="37">
        <v>-0.26923496452496798</v>
      </c>
      <c r="AA84" s="37">
        <v>0.240500766055327</v>
      </c>
      <c r="AB84" s="1">
        <v>363</v>
      </c>
      <c r="AC84" s="37">
        <v>0.108454476091891</v>
      </c>
      <c r="AD84" s="37">
        <v>0.32878022705651</v>
      </c>
      <c r="AE84" s="37">
        <v>0.87481857659763496</v>
      </c>
      <c r="AF84" s="37">
        <v>-1.2934369084845301</v>
      </c>
      <c r="AG84" s="1">
        <v>0.87481857659763496</v>
      </c>
      <c r="AH84" s="37">
        <v>0.97907190627514595</v>
      </c>
      <c r="AI84" s="37">
        <v>0.23390223665616</v>
      </c>
      <c r="AJ84" s="1" t="s">
        <v>208</v>
      </c>
      <c r="AK84" s="1" t="s">
        <v>208</v>
      </c>
      <c r="AL84" s="1">
        <v>1</v>
      </c>
      <c r="AM84" s="37">
        <v>0.63766261088603504</v>
      </c>
      <c r="AN84" s="37">
        <v>0.63766261088603504</v>
      </c>
      <c r="AO84" s="1">
        <v>0</v>
      </c>
      <c r="AP84" s="1" t="s">
        <v>209</v>
      </c>
      <c r="AQ84" s="1" t="s">
        <v>208</v>
      </c>
      <c r="AR84" s="1" t="s">
        <v>214</v>
      </c>
      <c r="AS84" s="1">
        <v>0</v>
      </c>
      <c r="AT84" s="10" t="s">
        <v>215</v>
      </c>
    </row>
    <row r="85" spans="1:46" x14ac:dyDescent="0.25">
      <c r="A85" s="1">
        <v>3367</v>
      </c>
      <c r="B85" s="1">
        <v>0</v>
      </c>
      <c r="C85" s="1">
        <v>0</v>
      </c>
      <c r="D85" s="1">
        <v>3</v>
      </c>
      <c r="E85" s="1" t="s">
        <v>216</v>
      </c>
      <c r="F85" s="1">
        <v>1</v>
      </c>
      <c r="G85" s="1">
        <v>-1.4785201675929101</v>
      </c>
      <c r="H85" s="1">
        <v>1</v>
      </c>
      <c r="I85" s="37">
        <v>1.11917137160367</v>
      </c>
      <c r="J85" s="37">
        <v>0.36247129608463902</v>
      </c>
      <c r="K85" s="37">
        <v>0.51871894533850704</v>
      </c>
      <c r="L85" s="37">
        <v>0.18653071940701599</v>
      </c>
      <c r="M85" s="37">
        <v>0.29475033525447802</v>
      </c>
      <c r="N85" s="1">
        <v>3</v>
      </c>
      <c r="O85" s="37">
        <v>0.36233738911396501</v>
      </c>
      <c r="Q85" s="37">
        <v>0.271091597796143</v>
      </c>
      <c r="R85" s="37">
        <v>1.33658657095834</v>
      </c>
      <c r="S85" s="1">
        <v>1</v>
      </c>
      <c r="T85" s="37">
        <v>-1.4785201675929101</v>
      </c>
      <c r="U85" s="1">
        <v>1</v>
      </c>
      <c r="V85" s="37">
        <v>1.11917137160367</v>
      </c>
      <c r="W85" s="37">
        <v>0.37582675522873499</v>
      </c>
      <c r="X85" s="37">
        <v>0.18224485468467699</v>
      </c>
      <c r="Y85" s="37">
        <v>8.0280588268902803E-2</v>
      </c>
      <c r="Z85" s="37">
        <v>-0.248383093051978</v>
      </c>
      <c r="AA85" s="37">
        <v>0.26024502329888899</v>
      </c>
      <c r="AB85" s="1">
        <v>363</v>
      </c>
      <c r="AC85" s="37">
        <v>0.10642407248935</v>
      </c>
      <c r="AD85" s="37">
        <v>0.50232499404557496</v>
      </c>
      <c r="AE85" s="37">
        <v>1.33658657095834</v>
      </c>
      <c r="AF85" s="37">
        <v>-1.97617020089576</v>
      </c>
      <c r="AG85" s="1">
        <v>1.33658657095834</v>
      </c>
      <c r="AH85" s="37">
        <v>1.49586942588649</v>
      </c>
      <c r="AI85" s="37">
        <v>0.36008000792961298</v>
      </c>
      <c r="AJ85" s="1" t="s">
        <v>208</v>
      </c>
      <c r="AK85" s="1" t="s">
        <v>216</v>
      </c>
      <c r="AL85" s="1">
        <v>0</v>
      </c>
      <c r="AM85" s="37">
        <v>0.36233738911396501</v>
      </c>
      <c r="AN85" s="37">
        <v>0</v>
      </c>
      <c r="AO85" s="1">
        <v>0</v>
      </c>
      <c r="AP85" s="1" t="s">
        <v>209</v>
      </c>
      <c r="AQ85" s="1" t="s">
        <v>208</v>
      </c>
      <c r="AR85" s="1" t="s">
        <v>217</v>
      </c>
      <c r="AS85" s="1">
        <v>0</v>
      </c>
      <c r="AT85" s="10" t="s">
        <v>215</v>
      </c>
    </row>
    <row r="86" spans="1:46" x14ac:dyDescent="0.25">
      <c r="A86" s="1">
        <v>1507</v>
      </c>
      <c r="B86" s="1">
        <v>0</v>
      </c>
      <c r="C86" s="1">
        <v>1</v>
      </c>
      <c r="D86" s="1">
        <v>2</v>
      </c>
      <c r="E86" s="1" t="s">
        <v>211</v>
      </c>
      <c r="F86" s="1">
        <v>1</v>
      </c>
      <c r="G86" s="1">
        <v>-2.35070383228034</v>
      </c>
      <c r="H86" s="1">
        <v>0</v>
      </c>
      <c r="I86" s="37">
        <v>-0.41595638505180998</v>
      </c>
      <c r="J86" s="37">
        <v>1</v>
      </c>
      <c r="K86" s="37">
        <v>0.36731698333842699</v>
      </c>
      <c r="L86" s="37">
        <v>0.232403475759109</v>
      </c>
      <c r="M86" s="37">
        <v>0.40027954090246398</v>
      </c>
      <c r="N86" s="1">
        <v>2</v>
      </c>
      <c r="O86" s="37">
        <v>1</v>
      </c>
      <c r="Q86" s="37">
        <v>1</v>
      </c>
      <c r="R86" s="37">
        <v>1</v>
      </c>
      <c r="S86" s="1">
        <v>1</v>
      </c>
      <c r="T86" s="37">
        <v>-2.35070383228034</v>
      </c>
      <c r="U86" s="1">
        <v>0</v>
      </c>
      <c r="V86" s="37">
        <v>-0.41595638505180998</v>
      </c>
      <c r="W86" s="37">
        <v>-2.3899550431888E-2</v>
      </c>
      <c r="X86" s="37">
        <v>0.31688640457024497</v>
      </c>
      <c r="Y86" s="37">
        <v>8.4885793748139898E-2</v>
      </c>
      <c r="Z86" s="37">
        <v>-0.33953571277425998</v>
      </c>
      <c r="AA86" s="37">
        <v>0.22580453867950201</v>
      </c>
      <c r="AB86" s="1">
        <v>106</v>
      </c>
      <c r="AC86" s="37">
        <v>2.34202042629169E-2</v>
      </c>
      <c r="AD86" s="37">
        <v>-2.3899550431888E-2</v>
      </c>
      <c r="AE86" s="37">
        <v>1</v>
      </c>
      <c r="AF86" s="37">
        <v>-2.35070383228034</v>
      </c>
      <c r="AG86" s="1">
        <v>0</v>
      </c>
      <c r="AH86" s="37">
        <v>-0.41595638505180998</v>
      </c>
      <c r="AI86" s="37">
        <v>-4.73197546948049E-2</v>
      </c>
      <c r="AJ86" s="1" t="s">
        <v>211</v>
      </c>
      <c r="AK86" s="1" t="s">
        <v>211</v>
      </c>
      <c r="AL86" s="1">
        <v>1</v>
      </c>
      <c r="AM86" s="37">
        <v>1</v>
      </c>
      <c r="AN86" s="37">
        <v>1</v>
      </c>
      <c r="AO86" s="1">
        <v>0</v>
      </c>
      <c r="AP86" s="1" t="s">
        <v>213</v>
      </c>
      <c r="AQ86" s="1" t="s">
        <v>211</v>
      </c>
      <c r="AR86" s="1" t="s">
        <v>220</v>
      </c>
      <c r="AS86" s="1">
        <v>1</v>
      </c>
      <c r="AT86" s="10" t="s">
        <v>221</v>
      </c>
    </row>
    <row r="87" spans="1:46" x14ac:dyDescent="0.25">
      <c r="A87" s="1">
        <v>3379</v>
      </c>
      <c r="B87" s="1">
        <v>0</v>
      </c>
      <c r="C87" s="1">
        <v>0</v>
      </c>
      <c r="D87" s="1">
        <v>1</v>
      </c>
      <c r="E87" s="1" t="s">
        <v>208</v>
      </c>
      <c r="F87" s="1">
        <v>1</v>
      </c>
      <c r="G87" s="1">
        <v>3.5891315760399403E-2</v>
      </c>
      <c r="H87" s="1">
        <v>1</v>
      </c>
      <c r="I87" s="37">
        <v>0.16386967201827099</v>
      </c>
      <c r="J87" s="37">
        <v>0.62462973867443405</v>
      </c>
      <c r="K87" s="37">
        <v>0.43758766795682802</v>
      </c>
      <c r="L87" s="37">
        <v>0.29957979057491102</v>
      </c>
      <c r="M87" s="37">
        <v>0.26283254146826102</v>
      </c>
      <c r="N87" s="1">
        <v>1</v>
      </c>
      <c r="O87" s="37">
        <v>0.62475020290463001</v>
      </c>
      <c r="Q87" s="37">
        <v>0.728908402203857</v>
      </c>
      <c r="R87" s="37">
        <v>0.85710385696707003</v>
      </c>
      <c r="S87" s="1">
        <v>1</v>
      </c>
      <c r="T87" s="37">
        <v>3.5891315760399403E-2</v>
      </c>
      <c r="U87" s="1">
        <v>1</v>
      </c>
      <c r="V87" s="37">
        <v>0.16386967201827099</v>
      </c>
      <c r="W87" s="37">
        <v>0.29088329773075999</v>
      </c>
      <c r="X87" s="37">
        <v>0.21435108904311401</v>
      </c>
      <c r="Y87" s="37">
        <v>7.1573741747745903E-2</v>
      </c>
      <c r="Z87" s="37">
        <v>-0.26923496452496798</v>
      </c>
      <c r="AA87" s="37">
        <v>0.240500766055327</v>
      </c>
      <c r="AB87" s="1">
        <v>363</v>
      </c>
      <c r="AC87" s="37">
        <v>-1.29042180630035E-2</v>
      </c>
      <c r="AD87" s="37">
        <v>0.24931719641233499</v>
      </c>
      <c r="AE87" s="37">
        <v>0.85710385696707003</v>
      </c>
      <c r="AF87" s="37">
        <v>3.0762585169861301E-2</v>
      </c>
      <c r="AG87" s="1">
        <v>0.85710385696707003</v>
      </c>
      <c r="AH87" s="37">
        <v>0.140453327926789</v>
      </c>
      <c r="AI87" s="37">
        <v>0.26037745148527902</v>
      </c>
      <c r="AJ87" s="1" t="s">
        <v>208</v>
      </c>
      <c r="AK87" s="1" t="s">
        <v>208</v>
      </c>
      <c r="AL87" s="1">
        <v>1</v>
      </c>
      <c r="AM87" s="37">
        <v>0.62475020290463001</v>
      </c>
      <c r="AN87" s="37">
        <v>0.62475020290463001</v>
      </c>
      <c r="AO87" s="1">
        <v>0</v>
      </c>
      <c r="AP87" s="1" t="s">
        <v>209</v>
      </c>
      <c r="AQ87" s="1" t="s">
        <v>208</v>
      </c>
      <c r="AR87" s="1" t="s">
        <v>214</v>
      </c>
      <c r="AS87" s="1">
        <v>0</v>
      </c>
      <c r="AT87" s="10" t="s">
        <v>215</v>
      </c>
    </row>
    <row r="88" spans="1:46" x14ac:dyDescent="0.25">
      <c r="A88" s="1">
        <v>3379</v>
      </c>
      <c r="B88" s="1">
        <v>0</v>
      </c>
      <c r="C88" s="1">
        <v>0</v>
      </c>
      <c r="D88" s="1">
        <v>3</v>
      </c>
      <c r="E88" s="1" t="s">
        <v>216</v>
      </c>
      <c r="F88" s="1">
        <v>1</v>
      </c>
      <c r="G88" s="1">
        <v>3.5891315760399403E-2</v>
      </c>
      <c r="H88" s="1">
        <v>1</v>
      </c>
      <c r="I88" s="37">
        <v>0.16386967201827099</v>
      </c>
      <c r="J88" s="37">
        <v>0.375370261325566</v>
      </c>
      <c r="K88" s="37">
        <v>0.43758766795682802</v>
      </c>
      <c r="L88" s="37">
        <v>0.29957979057491102</v>
      </c>
      <c r="M88" s="37">
        <v>0.26283254146826102</v>
      </c>
      <c r="N88" s="1">
        <v>3</v>
      </c>
      <c r="O88" s="37">
        <v>0.37524979709536999</v>
      </c>
      <c r="Q88" s="37">
        <v>0.271091597796143</v>
      </c>
      <c r="R88" s="37">
        <v>1.3842177335852099</v>
      </c>
      <c r="S88" s="1">
        <v>1</v>
      </c>
      <c r="T88" s="37">
        <v>3.5891315760399403E-2</v>
      </c>
      <c r="U88" s="1">
        <v>1</v>
      </c>
      <c r="V88" s="37">
        <v>0.16386967201827099</v>
      </c>
      <c r="W88" s="37">
        <v>0.29088329773075999</v>
      </c>
      <c r="X88" s="37">
        <v>0.18224485468467699</v>
      </c>
      <c r="Y88" s="37">
        <v>8.0280588268902803E-2</v>
      </c>
      <c r="Z88" s="37">
        <v>-0.248383093051978</v>
      </c>
      <c r="AA88" s="37">
        <v>0.26024502329888899</v>
      </c>
      <c r="AB88" s="1">
        <v>363</v>
      </c>
      <c r="AC88" s="37">
        <v>-2.06105958119349E-2</v>
      </c>
      <c r="AD88" s="37">
        <v>0.40264581912266301</v>
      </c>
      <c r="AE88" s="37">
        <v>1.3842177335852099</v>
      </c>
      <c r="AF88" s="37">
        <v>4.9681395757251001E-2</v>
      </c>
      <c r="AG88" s="1">
        <v>1.3842177335852099</v>
      </c>
      <c r="AH88" s="37">
        <v>0.22683130600448201</v>
      </c>
      <c r="AI88" s="37">
        <v>0.43117537134529998</v>
      </c>
      <c r="AJ88" s="1" t="s">
        <v>208</v>
      </c>
      <c r="AK88" s="1" t="s">
        <v>216</v>
      </c>
      <c r="AL88" s="1">
        <v>0</v>
      </c>
      <c r="AM88" s="37">
        <v>0.37524979709536999</v>
      </c>
      <c r="AN88" s="37">
        <v>0</v>
      </c>
      <c r="AO88" s="1">
        <v>0</v>
      </c>
      <c r="AP88" s="1" t="s">
        <v>209</v>
      </c>
      <c r="AQ88" s="1" t="s">
        <v>208</v>
      </c>
      <c r="AR88" s="1" t="s">
        <v>217</v>
      </c>
      <c r="AS88" s="1">
        <v>0</v>
      </c>
      <c r="AT88" s="10" t="s">
        <v>215</v>
      </c>
    </row>
    <row r="89" spans="1:46" x14ac:dyDescent="0.25">
      <c r="A89" s="1">
        <v>637</v>
      </c>
      <c r="B89" s="1">
        <v>1</v>
      </c>
      <c r="C89" s="1">
        <v>0</v>
      </c>
      <c r="D89" s="1">
        <v>3</v>
      </c>
      <c r="E89" s="1" t="s">
        <v>216</v>
      </c>
      <c r="F89" s="1">
        <v>1</v>
      </c>
      <c r="G89" s="1">
        <v>-1.28924386007341</v>
      </c>
      <c r="H89" s="1">
        <v>0</v>
      </c>
      <c r="I89" s="37">
        <v>-0.72741684178411303</v>
      </c>
      <c r="J89" s="37">
        <v>1</v>
      </c>
      <c r="K89" s="37">
        <v>0.35734644250166298</v>
      </c>
      <c r="L89" s="37">
        <v>0.29538802182636897</v>
      </c>
      <c r="M89" s="37">
        <v>0.34726553567196899</v>
      </c>
      <c r="N89" s="1">
        <v>3</v>
      </c>
      <c r="O89" s="37">
        <v>1</v>
      </c>
      <c r="Q89" s="37">
        <v>1</v>
      </c>
      <c r="R89" s="37">
        <v>1</v>
      </c>
      <c r="S89" s="1">
        <v>1</v>
      </c>
      <c r="T89" s="37">
        <v>-1.28924386007341</v>
      </c>
      <c r="U89" s="1">
        <v>0</v>
      </c>
      <c r="V89" s="37">
        <v>-0.72741684178411303</v>
      </c>
      <c r="W89" s="37">
        <v>0.41203290183431501</v>
      </c>
      <c r="X89" s="37">
        <v>0.77543956045337203</v>
      </c>
      <c r="Y89" s="37">
        <v>0.11237921335612901</v>
      </c>
      <c r="Z89" s="37">
        <v>-0.23807453153268701</v>
      </c>
      <c r="AA89" s="37">
        <v>0.18797564800743499</v>
      </c>
      <c r="AB89" s="1">
        <v>94</v>
      </c>
      <c r="AC89" s="37">
        <v>0.49381869742821199</v>
      </c>
      <c r="AD89" s="37">
        <v>0.41203290183431501</v>
      </c>
      <c r="AE89" s="37">
        <v>1</v>
      </c>
      <c r="AF89" s="37">
        <v>-1.28924386007341</v>
      </c>
      <c r="AG89" s="1">
        <v>0</v>
      </c>
      <c r="AH89" s="37">
        <v>-0.72741684178411303</v>
      </c>
      <c r="AI89" s="37">
        <v>-8.1785795593897495E-2</v>
      </c>
      <c r="AJ89" s="1" t="s">
        <v>216</v>
      </c>
      <c r="AK89" s="1" t="s">
        <v>216</v>
      </c>
      <c r="AL89" s="1">
        <v>1</v>
      </c>
      <c r="AM89" s="37">
        <v>1</v>
      </c>
      <c r="AN89" s="37">
        <v>1</v>
      </c>
      <c r="AO89" s="1">
        <v>1</v>
      </c>
      <c r="AP89" s="1" t="s">
        <v>218</v>
      </c>
      <c r="AQ89" s="1" t="s">
        <v>216</v>
      </c>
      <c r="AR89" s="1" t="s">
        <v>219</v>
      </c>
      <c r="AS89" s="1">
        <v>0</v>
      </c>
      <c r="AT89" s="1">
        <v>10</v>
      </c>
    </row>
    <row r="90" spans="1:46" x14ac:dyDescent="0.25">
      <c r="A90" s="1">
        <v>4179</v>
      </c>
      <c r="B90" s="1">
        <v>1</v>
      </c>
      <c r="C90" s="1">
        <v>0</v>
      </c>
      <c r="D90" s="1">
        <v>3</v>
      </c>
      <c r="E90" s="1" t="s">
        <v>216</v>
      </c>
      <c r="F90" s="1">
        <v>1</v>
      </c>
      <c r="G90" s="1">
        <v>1.1329300528176101</v>
      </c>
      <c r="H90" s="1">
        <v>0</v>
      </c>
      <c r="I90" s="37">
        <v>1.5083735930867801</v>
      </c>
      <c r="J90" s="37">
        <v>1</v>
      </c>
      <c r="K90" s="37">
        <v>0.64657321278627899</v>
      </c>
      <c r="L90" s="37">
        <v>0.216530605226083</v>
      </c>
      <c r="M90" s="37">
        <v>0.136896181987638</v>
      </c>
      <c r="N90" s="1">
        <v>3</v>
      </c>
      <c r="O90" s="37">
        <v>1</v>
      </c>
      <c r="Q90" s="37">
        <v>1</v>
      </c>
      <c r="R90" s="37">
        <v>1</v>
      </c>
      <c r="S90" s="1">
        <v>1</v>
      </c>
      <c r="T90" s="37">
        <v>1.1329300528176101</v>
      </c>
      <c r="U90" s="1">
        <v>0</v>
      </c>
      <c r="V90" s="37">
        <v>1.5083735930867801</v>
      </c>
      <c r="W90" s="37">
        <v>1.44976582816979</v>
      </c>
      <c r="X90" s="37">
        <v>0.77543956045337203</v>
      </c>
      <c r="Y90" s="37">
        <v>0.11237921335612901</v>
      </c>
      <c r="Z90" s="37">
        <v>-0.23807453153268701</v>
      </c>
      <c r="AA90" s="37">
        <v>0.18797564800743499</v>
      </c>
      <c r="AB90" s="1">
        <v>94</v>
      </c>
      <c r="AC90" s="37">
        <v>1.18629485217432</v>
      </c>
      <c r="AD90" s="37">
        <v>1.44976582816979</v>
      </c>
      <c r="AE90" s="37">
        <v>1</v>
      </c>
      <c r="AF90" s="37">
        <v>1.1329300528176101</v>
      </c>
      <c r="AG90" s="1">
        <v>0</v>
      </c>
      <c r="AH90" s="37">
        <v>1.5083735930867801</v>
      </c>
      <c r="AI90" s="37">
        <v>0.26347097599546598</v>
      </c>
      <c r="AJ90" s="1" t="s">
        <v>216</v>
      </c>
      <c r="AK90" s="1" t="s">
        <v>216</v>
      </c>
      <c r="AL90" s="1">
        <v>1</v>
      </c>
      <c r="AM90" s="37">
        <v>1</v>
      </c>
      <c r="AN90" s="37">
        <v>1</v>
      </c>
      <c r="AO90" s="1">
        <v>1</v>
      </c>
      <c r="AP90" s="1" t="s">
        <v>218</v>
      </c>
      <c r="AQ90" s="1" t="s">
        <v>216</v>
      </c>
      <c r="AR90" s="1" t="s">
        <v>219</v>
      </c>
      <c r="AS90" s="1">
        <v>0</v>
      </c>
      <c r="AT90" s="1">
        <v>10</v>
      </c>
    </row>
    <row r="91" spans="1:46" x14ac:dyDescent="0.25">
      <c r="A91" s="1">
        <v>2282</v>
      </c>
      <c r="B91" s="1">
        <v>1</v>
      </c>
      <c r="C91" s="1">
        <v>1</v>
      </c>
      <c r="D91" s="1">
        <v>1</v>
      </c>
      <c r="E91" s="1" t="s">
        <v>208</v>
      </c>
      <c r="F91" s="1">
        <v>1</v>
      </c>
      <c r="G91" s="1">
        <v>0.47493894075648702</v>
      </c>
      <c r="H91" s="1">
        <v>0</v>
      </c>
      <c r="I91" s="37">
        <v>-0.35114965309725599</v>
      </c>
      <c r="J91" s="37">
        <v>0.55102687499693903</v>
      </c>
      <c r="K91" s="37">
        <v>0.423348808117469</v>
      </c>
      <c r="L91" s="37">
        <v>0.34477967650904201</v>
      </c>
      <c r="M91" s="37">
        <v>0.23187151537348799</v>
      </c>
      <c r="N91" s="1">
        <v>1</v>
      </c>
      <c r="O91" s="37">
        <v>0.551143222247923</v>
      </c>
      <c r="Q91" s="37">
        <v>0.71397251032970699</v>
      </c>
      <c r="R91" s="37">
        <v>0.771938995233036</v>
      </c>
      <c r="S91" s="1">
        <v>1</v>
      </c>
      <c r="T91" s="37">
        <v>0.47493894075648702</v>
      </c>
      <c r="U91" s="1">
        <v>0</v>
      </c>
      <c r="V91" s="37">
        <v>-0.35114965309725599</v>
      </c>
      <c r="W91" s="37">
        <v>2.5866266634284698</v>
      </c>
      <c r="X91" s="37">
        <v>2.15096798538627</v>
      </c>
      <c r="Y91" s="37">
        <v>0.11549615881040599</v>
      </c>
      <c r="Z91" s="37">
        <v>-0.27875548585916499</v>
      </c>
      <c r="AA91" s="37">
        <v>0.211277415265783</v>
      </c>
      <c r="AB91" s="1">
        <v>354</v>
      </c>
      <c r="AC91" s="37">
        <v>2.1316316176352599</v>
      </c>
      <c r="AD91" s="37">
        <v>1.9967179876099499</v>
      </c>
      <c r="AE91" s="37">
        <v>0.771938995233036</v>
      </c>
      <c r="AF91" s="37">
        <v>0.366623888724605</v>
      </c>
      <c r="AG91" s="1">
        <v>0</v>
      </c>
      <c r="AH91" s="37">
        <v>-0.27106611038832501</v>
      </c>
      <c r="AI91" s="37">
        <v>0.35122841848561298</v>
      </c>
      <c r="AJ91" s="1" t="s">
        <v>208</v>
      </c>
      <c r="AK91" s="1" t="s">
        <v>208</v>
      </c>
      <c r="AL91" s="1">
        <v>1</v>
      </c>
      <c r="AM91" s="37">
        <v>0.551143222247923</v>
      </c>
      <c r="AN91" s="37">
        <v>0.551143222247923</v>
      </c>
      <c r="AO91" s="1">
        <v>1</v>
      </c>
      <c r="AP91" s="1" t="s">
        <v>209</v>
      </c>
      <c r="AQ91" s="1" t="s">
        <v>208</v>
      </c>
      <c r="AR91" s="1" t="s">
        <v>210</v>
      </c>
      <c r="AS91" s="1">
        <v>1</v>
      </c>
      <c r="AT91" s="1">
        <v>11</v>
      </c>
    </row>
    <row r="92" spans="1:46" x14ac:dyDescent="0.25">
      <c r="A92" s="1">
        <v>2282</v>
      </c>
      <c r="B92" s="1">
        <v>1</v>
      </c>
      <c r="C92" s="1">
        <v>1</v>
      </c>
      <c r="D92" s="1">
        <v>2</v>
      </c>
      <c r="E92" s="1" t="s">
        <v>211</v>
      </c>
      <c r="F92" s="1">
        <v>1</v>
      </c>
      <c r="G92" s="1">
        <v>0.47493894075648702</v>
      </c>
      <c r="H92" s="1">
        <v>0</v>
      </c>
      <c r="I92" s="37">
        <v>-0.35114965309725599</v>
      </c>
      <c r="J92" s="37">
        <v>0.44897312500306102</v>
      </c>
      <c r="K92" s="37">
        <v>0.423348808117469</v>
      </c>
      <c r="L92" s="37">
        <v>0.34477967650904201</v>
      </c>
      <c r="M92" s="37">
        <v>0.23187151537348799</v>
      </c>
      <c r="N92" s="1">
        <v>2</v>
      </c>
      <c r="O92" s="37">
        <v>0.448856777752078</v>
      </c>
      <c r="Q92" s="37">
        <v>0.28602748967029301</v>
      </c>
      <c r="R92" s="37">
        <v>1.5692784573590499</v>
      </c>
      <c r="S92" s="1">
        <v>1</v>
      </c>
      <c r="T92" s="37">
        <v>0.47493894075648702</v>
      </c>
      <c r="U92" s="1">
        <v>0</v>
      </c>
      <c r="V92" s="37">
        <v>-0.35114965309725599</v>
      </c>
      <c r="W92" s="37">
        <v>2.5866266634284698</v>
      </c>
      <c r="X92" s="37">
        <v>2.1511484498045301</v>
      </c>
      <c r="Y92" s="37">
        <v>0.125872458612728</v>
      </c>
      <c r="Z92" s="37">
        <v>-0.28704472187347702</v>
      </c>
      <c r="AA92" s="37">
        <v>0.212990610623148</v>
      </c>
      <c r="AB92" s="1">
        <v>354</v>
      </c>
      <c r="AC92" s="37">
        <v>2.1361386029351901</v>
      </c>
      <c r="AD92" s="37">
        <v>4.0591375001488004</v>
      </c>
      <c r="AE92" s="37">
        <v>1.5692784573590499</v>
      </c>
      <c r="AF92" s="37">
        <v>0.74531144829008</v>
      </c>
      <c r="AG92" s="1">
        <v>0</v>
      </c>
      <c r="AH92" s="37">
        <v>-0.551051585914626</v>
      </c>
      <c r="AI92" s="37">
        <v>0.706941208629562</v>
      </c>
      <c r="AJ92" s="1" t="s">
        <v>208</v>
      </c>
      <c r="AK92" s="1" t="s">
        <v>211</v>
      </c>
      <c r="AL92" s="1">
        <v>0</v>
      </c>
      <c r="AM92" s="37">
        <v>0.448856777752078</v>
      </c>
      <c r="AN92" s="37">
        <v>0</v>
      </c>
      <c r="AO92" s="1">
        <v>1</v>
      </c>
      <c r="AP92" s="1" t="s">
        <v>209</v>
      </c>
      <c r="AQ92" s="1" t="s">
        <v>208</v>
      </c>
      <c r="AR92" s="1" t="s">
        <v>212</v>
      </c>
      <c r="AS92" s="1">
        <v>1</v>
      </c>
      <c r="AT92" s="1">
        <v>11</v>
      </c>
    </row>
    <row r="93" spans="1:46" x14ac:dyDescent="0.25">
      <c r="A93" s="1">
        <v>4481</v>
      </c>
      <c r="B93" s="1">
        <v>0</v>
      </c>
      <c r="C93" s="1">
        <v>1</v>
      </c>
      <c r="D93" s="1">
        <v>2</v>
      </c>
      <c r="E93" s="1" t="s">
        <v>211</v>
      </c>
      <c r="F93" s="1">
        <v>1</v>
      </c>
      <c r="G93" s="1">
        <v>0.27675742950709398</v>
      </c>
      <c r="H93" s="1">
        <v>1</v>
      </c>
      <c r="I93" s="37">
        <v>1.4455133855221101</v>
      </c>
      <c r="J93" s="37">
        <v>1</v>
      </c>
      <c r="K93" s="37">
        <v>0.591356010212019</v>
      </c>
      <c r="L93" s="37">
        <v>0.21476022088898999</v>
      </c>
      <c r="M93" s="37">
        <v>0.19388376889899001</v>
      </c>
      <c r="N93" s="1">
        <v>2</v>
      </c>
      <c r="O93" s="37">
        <v>1</v>
      </c>
      <c r="Q93" s="37">
        <v>1</v>
      </c>
      <c r="R93" s="37">
        <v>1</v>
      </c>
      <c r="S93" s="1">
        <v>1</v>
      </c>
      <c r="T93" s="37">
        <v>0.27675742950709398</v>
      </c>
      <c r="U93" s="1">
        <v>1</v>
      </c>
      <c r="V93" s="37">
        <v>1.4455133855221101</v>
      </c>
      <c r="W93" s="37">
        <v>0.42813792041977999</v>
      </c>
      <c r="X93" s="37">
        <v>0.31688640457024497</v>
      </c>
      <c r="Y93" s="37">
        <v>8.4885793748139898E-2</v>
      </c>
      <c r="Z93" s="37">
        <v>-0.33953571277425998</v>
      </c>
      <c r="AA93" s="37">
        <v>0.22580453867950201</v>
      </c>
      <c r="AB93" s="1">
        <v>106</v>
      </c>
      <c r="AC93" s="37">
        <v>0.32724694904825502</v>
      </c>
      <c r="AD93" s="37">
        <v>0.42813792041977999</v>
      </c>
      <c r="AE93" s="37">
        <v>1</v>
      </c>
      <c r="AF93" s="37">
        <v>0.27675742950709398</v>
      </c>
      <c r="AG93" s="1">
        <v>1</v>
      </c>
      <c r="AH93" s="37">
        <v>1.4455133855221101</v>
      </c>
      <c r="AI93" s="37">
        <v>0.100890971371525</v>
      </c>
      <c r="AJ93" s="1" t="s">
        <v>211</v>
      </c>
      <c r="AK93" s="1" t="s">
        <v>211</v>
      </c>
      <c r="AL93" s="1">
        <v>1</v>
      </c>
      <c r="AM93" s="37">
        <v>1</v>
      </c>
      <c r="AN93" s="37">
        <v>1</v>
      </c>
      <c r="AO93" s="1">
        <v>0</v>
      </c>
      <c r="AP93" s="1" t="s">
        <v>213</v>
      </c>
      <c r="AQ93" s="1" t="s">
        <v>211</v>
      </c>
      <c r="AR93" s="1" t="s">
        <v>220</v>
      </c>
      <c r="AS93" s="1">
        <v>1</v>
      </c>
      <c r="AT93" s="10" t="s">
        <v>221</v>
      </c>
    </row>
    <row r="94" spans="1:46" x14ac:dyDescent="0.25">
      <c r="A94" s="1">
        <v>3821</v>
      </c>
      <c r="B94" s="1">
        <v>0</v>
      </c>
      <c r="C94" s="1">
        <v>1</v>
      </c>
      <c r="D94" s="1">
        <v>2</v>
      </c>
      <c r="E94" s="1" t="s">
        <v>211</v>
      </c>
      <c r="F94" s="1">
        <v>1</v>
      </c>
      <c r="G94" s="1">
        <v>0.27229224171521399</v>
      </c>
      <c r="H94" s="1">
        <v>0</v>
      </c>
      <c r="I94" s="37">
        <v>1.60675467349643</v>
      </c>
      <c r="J94" s="37">
        <v>1</v>
      </c>
      <c r="K94" s="37">
        <v>0.64933234210130397</v>
      </c>
      <c r="L94" s="37">
        <v>0.18950578921601</v>
      </c>
      <c r="M94" s="37">
        <v>0.161161868682686</v>
      </c>
      <c r="N94" s="1">
        <v>2</v>
      </c>
      <c r="O94" s="37">
        <v>1</v>
      </c>
      <c r="Q94" s="37">
        <v>1</v>
      </c>
      <c r="R94" s="37">
        <v>1</v>
      </c>
      <c r="S94" s="1">
        <v>1</v>
      </c>
      <c r="T94" s="37">
        <v>0.27229224171521399</v>
      </c>
      <c r="U94" s="1">
        <v>0</v>
      </c>
      <c r="V94" s="37">
        <v>1.60675467349643</v>
      </c>
      <c r="W94" s="37">
        <v>0.90285529236006201</v>
      </c>
      <c r="X94" s="37">
        <v>0.31688640457024497</v>
      </c>
      <c r="Y94" s="37">
        <v>8.4885793748139898E-2</v>
      </c>
      <c r="Z94" s="37">
        <v>-0.33953571277425998</v>
      </c>
      <c r="AA94" s="37">
        <v>0.22580453867950201</v>
      </c>
      <c r="AB94" s="1">
        <v>106</v>
      </c>
      <c r="AC94" s="37">
        <v>0.70281264545969602</v>
      </c>
      <c r="AD94" s="37">
        <v>0.90285529236006201</v>
      </c>
      <c r="AE94" s="37">
        <v>1</v>
      </c>
      <c r="AF94" s="37">
        <v>0.27229224171521399</v>
      </c>
      <c r="AG94" s="1">
        <v>0</v>
      </c>
      <c r="AH94" s="37">
        <v>1.60675467349643</v>
      </c>
      <c r="AI94" s="37">
        <v>0.20004264690036599</v>
      </c>
      <c r="AJ94" s="1" t="s">
        <v>211</v>
      </c>
      <c r="AK94" s="1" t="s">
        <v>211</v>
      </c>
      <c r="AL94" s="1">
        <v>1</v>
      </c>
      <c r="AM94" s="37">
        <v>1</v>
      </c>
      <c r="AN94" s="37">
        <v>1</v>
      </c>
      <c r="AO94" s="1">
        <v>0</v>
      </c>
      <c r="AP94" s="1" t="s">
        <v>213</v>
      </c>
      <c r="AQ94" s="1" t="s">
        <v>211</v>
      </c>
      <c r="AR94" s="1" t="s">
        <v>220</v>
      </c>
      <c r="AS94" s="1">
        <v>1</v>
      </c>
      <c r="AT94" s="10" t="s">
        <v>221</v>
      </c>
    </row>
    <row r="95" spans="1:46" x14ac:dyDescent="0.25">
      <c r="A95" s="1">
        <v>3590</v>
      </c>
      <c r="B95" s="1">
        <v>1</v>
      </c>
      <c r="C95" s="1">
        <v>1</v>
      </c>
      <c r="D95" s="1">
        <v>1</v>
      </c>
      <c r="E95" s="1" t="s">
        <v>208</v>
      </c>
      <c r="F95" s="1">
        <v>1</v>
      </c>
      <c r="G95" s="1">
        <v>0.30518846288345503</v>
      </c>
      <c r="H95" s="1">
        <v>0</v>
      </c>
      <c r="I95" s="37">
        <v>2.87901122625084</v>
      </c>
      <c r="J95" s="37">
        <v>0.86776105419857397</v>
      </c>
      <c r="K95" s="37">
        <v>0.77212688652697703</v>
      </c>
      <c r="L95" s="37">
        <v>0.117614768364058</v>
      </c>
      <c r="M95" s="37">
        <v>0.110258345108965</v>
      </c>
      <c r="N95" s="1">
        <v>1</v>
      </c>
      <c r="O95" s="37">
        <v>0.867810203425327</v>
      </c>
      <c r="Q95" s="37">
        <v>0.71397251032970699</v>
      </c>
      <c r="R95" s="37">
        <v>1.21546724960682</v>
      </c>
      <c r="S95" s="1">
        <v>1</v>
      </c>
      <c r="T95" s="37">
        <v>0.30518846288345503</v>
      </c>
      <c r="U95" s="1">
        <v>0</v>
      </c>
      <c r="V95" s="37">
        <v>2.87901122625084</v>
      </c>
      <c r="W95" s="37">
        <v>2.7440158599152902</v>
      </c>
      <c r="X95" s="37">
        <v>2.15096798538627</v>
      </c>
      <c r="Y95" s="37">
        <v>0.11549615881040599</v>
      </c>
      <c r="Z95" s="37">
        <v>-0.27875548585916499</v>
      </c>
      <c r="AA95" s="37">
        <v>0.211277415265783</v>
      </c>
      <c r="AB95" s="1">
        <v>354</v>
      </c>
      <c r="AC95" s="37">
        <v>2.7944861309660101</v>
      </c>
      <c r="AD95" s="37">
        <v>3.3352614101287399</v>
      </c>
      <c r="AE95" s="37">
        <v>1.21546724960682</v>
      </c>
      <c r="AF95" s="37">
        <v>0.37094658159268701</v>
      </c>
      <c r="AG95" s="1">
        <v>0</v>
      </c>
      <c r="AH95" s="37">
        <v>3.4993438567582702</v>
      </c>
      <c r="AI95" s="37">
        <v>-6.1344961540928798E-2</v>
      </c>
      <c r="AJ95" s="1" t="s">
        <v>208</v>
      </c>
      <c r="AK95" s="1" t="s">
        <v>208</v>
      </c>
      <c r="AL95" s="1">
        <v>1</v>
      </c>
      <c r="AM95" s="37">
        <v>0.867810203425327</v>
      </c>
      <c r="AN95" s="37">
        <v>0.867810203425327</v>
      </c>
      <c r="AO95" s="1">
        <v>1</v>
      </c>
      <c r="AP95" s="1" t="s">
        <v>209</v>
      </c>
      <c r="AQ95" s="1" t="s">
        <v>208</v>
      </c>
      <c r="AR95" s="1" t="s">
        <v>210</v>
      </c>
      <c r="AS95" s="1">
        <v>1</v>
      </c>
      <c r="AT95" s="1">
        <v>11</v>
      </c>
    </row>
    <row r="96" spans="1:46" x14ac:dyDescent="0.25">
      <c r="A96" s="1">
        <v>3590</v>
      </c>
      <c r="B96" s="1">
        <v>1</v>
      </c>
      <c r="C96" s="1">
        <v>1</v>
      </c>
      <c r="D96" s="1">
        <v>2</v>
      </c>
      <c r="E96" s="1" t="s">
        <v>211</v>
      </c>
      <c r="F96" s="1">
        <v>1</v>
      </c>
      <c r="G96" s="1">
        <v>0.30518846288345503</v>
      </c>
      <c r="H96" s="1">
        <v>0</v>
      </c>
      <c r="I96" s="37">
        <v>2.87901122625084</v>
      </c>
      <c r="J96" s="37">
        <v>0.13223894580142601</v>
      </c>
      <c r="K96" s="37">
        <v>0.77212688652697703</v>
      </c>
      <c r="L96" s="37">
        <v>0.117614768364058</v>
      </c>
      <c r="M96" s="37">
        <v>0.110258345108965</v>
      </c>
      <c r="N96" s="1">
        <v>2</v>
      </c>
      <c r="O96" s="37">
        <v>0.132189796574673</v>
      </c>
      <c r="Q96" s="37">
        <v>0.28602748967029301</v>
      </c>
      <c r="R96" s="37">
        <v>0.46215766438061401</v>
      </c>
      <c r="S96" s="1">
        <v>1</v>
      </c>
      <c r="T96" s="37">
        <v>0.30518846288345503</v>
      </c>
      <c r="U96" s="1">
        <v>0</v>
      </c>
      <c r="V96" s="37">
        <v>2.87901122625084</v>
      </c>
      <c r="W96" s="37">
        <v>2.7440158599152902</v>
      </c>
      <c r="X96" s="37">
        <v>2.1511484498045301</v>
      </c>
      <c r="Y96" s="37">
        <v>0.125872458612728</v>
      </c>
      <c r="Z96" s="37">
        <v>-0.28704472187347702</v>
      </c>
      <c r="AA96" s="37">
        <v>0.212990610623148</v>
      </c>
      <c r="AB96" s="1">
        <v>354</v>
      </c>
      <c r="AC96" s="37">
        <v>2.80276563103798</v>
      </c>
      <c r="AD96" s="37">
        <v>1.2681679608418099</v>
      </c>
      <c r="AE96" s="37">
        <v>0.46215766438061401</v>
      </c>
      <c r="AF96" s="37">
        <v>0.141045187202127</v>
      </c>
      <c r="AG96" s="1">
        <v>0</v>
      </c>
      <c r="AH96" s="37">
        <v>1.33055710404966</v>
      </c>
      <c r="AI96" s="37">
        <v>-2.7151657004955101E-2</v>
      </c>
      <c r="AJ96" s="1" t="s">
        <v>208</v>
      </c>
      <c r="AK96" s="1" t="s">
        <v>211</v>
      </c>
      <c r="AL96" s="1">
        <v>0</v>
      </c>
      <c r="AM96" s="37">
        <v>0.132189796574673</v>
      </c>
      <c r="AN96" s="37">
        <v>0</v>
      </c>
      <c r="AO96" s="1">
        <v>1</v>
      </c>
      <c r="AP96" s="1" t="s">
        <v>209</v>
      </c>
      <c r="AQ96" s="1" t="s">
        <v>208</v>
      </c>
      <c r="AR96" s="1" t="s">
        <v>212</v>
      </c>
      <c r="AS96" s="1">
        <v>1</v>
      </c>
      <c r="AT96" s="1">
        <v>11</v>
      </c>
    </row>
    <row r="97" spans="1:46" x14ac:dyDescent="0.25">
      <c r="A97" s="1">
        <v>1139</v>
      </c>
      <c r="B97" s="1">
        <v>1</v>
      </c>
      <c r="C97" s="1">
        <v>1</v>
      </c>
      <c r="D97" s="1">
        <v>1</v>
      </c>
      <c r="E97" s="1" t="s">
        <v>208</v>
      </c>
      <c r="F97" s="1">
        <v>1</v>
      </c>
      <c r="G97" s="1">
        <v>-0.62872738333617595</v>
      </c>
      <c r="H97" s="1">
        <v>1</v>
      </c>
      <c r="I97" s="37">
        <v>1.2742498243542699</v>
      </c>
      <c r="J97" s="37">
        <v>0.73419397927487595</v>
      </c>
      <c r="K97" s="37">
        <v>0.55623083258444805</v>
      </c>
      <c r="L97" s="37">
        <v>0.20127924472856601</v>
      </c>
      <c r="M97" s="37">
        <v>0.24248992268698599</v>
      </c>
      <c r="N97" s="1">
        <v>1</v>
      </c>
      <c r="O97" s="37">
        <v>0.73428836030468503</v>
      </c>
      <c r="Q97" s="37">
        <v>0.71397251032970699</v>
      </c>
      <c r="R97" s="37">
        <v>1.0284546669249199</v>
      </c>
      <c r="S97" s="1">
        <v>1</v>
      </c>
      <c r="T97" s="37">
        <v>-0.62872738333617595</v>
      </c>
      <c r="U97" s="1">
        <v>1</v>
      </c>
      <c r="V97" s="37">
        <v>1.2742498243542699</v>
      </c>
      <c r="W97" s="37">
        <v>1.74731061396515</v>
      </c>
      <c r="X97" s="37">
        <v>2.15096798538627</v>
      </c>
      <c r="Y97" s="37">
        <v>0.11549615881040599</v>
      </c>
      <c r="Z97" s="37">
        <v>-0.27875548585916499</v>
      </c>
      <c r="AA97" s="37">
        <v>0.211277415265783</v>
      </c>
      <c r="AB97" s="1">
        <v>354</v>
      </c>
      <c r="AC97" s="37">
        <v>2.06881711110531</v>
      </c>
      <c r="AD97" s="37">
        <v>1.7970297554999</v>
      </c>
      <c r="AE97" s="37">
        <v>1.0284546669249199</v>
      </c>
      <c r="AF97" s="37">
        <v>-0.64661761161557996</v>
      </c>
      <c r="AG97" s="1">
        <v>1.0284546669249199</v>
      </c>
      <c r="AH97" s="37">
        <v>1.3105081786854</v>
      </c>
      <c r="AI97" s="37">
        <v>-0.33065485743047401</v>
      </c>
      <c r="AJ97" s="1" t="s">
        <v>211</v>
      </c>
      <c r="AK97" s="1" t="s">
        <v>208</v>
      </c>
      <c r="AL97" s="1">
        <v>0</v>
      </c>
      <c r="AM97" s="37">
        <v>0.73428836030468503</v>
      </c>
      <c r="AN97" s="37">
        <v>0</v>
      </c>
      <c r="AO97" s="1">
        <v>1</v>
      </c>
      <c r="AP97" s="1" t="s">
        <v>213</v>
      </c>
      <c r="AQ97" s="1" t="s">
        <v>211</v>
      </c>
      <c r="AR97" s="1" t="s">
        <v>210</v>
      </c>
      <c r="AS97" s="1">
        <v>1</v>
      </c>
      <c r="AT97" s="1">
        <v>11</v>
      </c>
    </row>
    <row r="98" spans="1:46" x14ac:dyDescent="0.25">
      <c r="A98" s="1">
        <v>1139</v>
      </c>
      <c r="B98" s="1">
        <v>1</v>
      </c>
      <c r="C98" s="1">
        <v>1</v>
      </c>
      <c r="D98" s="1">
        <v>2</v>
      </c>
      <c r="E98" s="1" t="s">
        <v>211</v>
      </c>
      <c r="F98" s="1">
        <v>1</v>
      </c>
      <c r="G98" s="1">
        <v>-0.62872738333617595</v>
      </c>
      <c r="H98" s="1">
        <v>1</v>
      </c>
      <c r="I98" s="37">
        <v>1.2742498243542699</v>
      </c>
      <c r="J98" s="37">
        <v>0.26580602072512399</v>
      </c>
      <c r="K98" s="37">
        <v>0.55623083258444805</v>
      </c>
      <c r="L98" s="37">
        <v>0.20127924472856601</v>
      </c>
      <c r="M98" s="37">
        <v>0.24248992268698599</v>
      </c>
      <c r="N98" s="1">
        <v>2</v>
      </c>
      <c r="O98" s="37">
        <v>0.26571163969531503</v>
      </c>
      <c r="Q98" s="37">
        <v>0.28602748967029301</v>
      </c>
      <c r="R98" s="37">
        <v>0.92897238654090297</v>
      </c>
      <c r="S98" s="1">
        <v>1</v>
      </c>
      <c r="T98" s="37">
        <v>-0.62872738333617595</v>
      </c>
      <c r="U98" s="1">
        <v>1</v>
      </c>
      <c r="V98" s="37">
        <v>1.2742498243542699</v>
      </c>
      <c r="W98" s="37">
        <v>1.74731061396515</v>
      </c>
      <c r="X98" s="37">
        <v>2.1511484498045301</v>
      </c>
      <c r="Y98" s="37">
        <v>0.125872458612728</v>
      </c>
      <c r="Z98" s="37">
        <v>-0.28704472187347702</v>
      </c>
      <c r="AA98" s="37">
        <v>0.212990610623148</v>
      </c>
      <c r="AB98" s="1">
        <v>354</v>
      </c>
      <c r="AC98" s="37">
        <v>2.0563675145690401</v>
      </c>
      <c r="AD98" s="37">
        <v>1.6232033110834601</v>
      </c>
      <c r="AE98" s="37">
        <v>0.92897238654090297</v>
      </c>
      <c r="AF98" s="37">
        <v>-0.58407037778142501</v>
      </c>
      <c r="AG98" s="1">
        <v>0.92897238654090297</v>
      </c>
      <c r="AH98" s="37">
        <v>1.18374290037971</v>
      </c>
      <c r="AI98" s="37">
        <v>-0.28710532653092702</v>
      </c>
      <c r="AJ98" s="1" t="s">
        <v>211</v>
      </c>
      <c r="AK98" s="1" t="s">
        <v>211</v>
      </c>
      <c r="AL98" s="1">
        <v>1</v>
      </c>
      <c r="AM98" s="37">
        <v>0.26571163969531503</v>
      </c>
      <c r="AN98" s="37">
        <v>0.26571163969531503</v>
      </c>
      <c r="AO98" s="1">
        <v>1</v>
      </c>
      <c r="AP98" s="1" t="s">
        <v>213</v>
      </c>
      <c r="AQ98" s="1" t="s">
        <v>211</v>
      </c>
      <c r="AR98" s="1" t="s">
        <v>212</v>
      </c>
      <c r="AS98" s="1">
        <v>1</v>
      </c>
      <c r="AT98" s="1">
        <v>11</v>
      </c>
    </row>
    <row r="99" spans="1:46" x14ac:dyDescent="0.25">
      <c r="A99" s="1">
        <v>3976</v>
      </c>
      <c r="B99" s="1">
        <v>1</v>
      </c>
      <c r="C99" s="1">
        <v>1</v>
      </c>
      <c r="D99" s="1">
        <v>1</v>
      </c>
      <c r="E99" s="1" t="s">
        <v>208</v>
      </c>
      <c r="F99" s="1">
        <v>1</v>
      </c>
      <c r="G99" s="1">
        <v>0.773423589058292</v>
      </c>
      <c r="H99" s="1">
        <v>1</v>
      </c>
      <c r="I99" s="37">
        <v>1.83170406924157</v>
      </c>
      <c r="J99" s="37">
        <v>0.76144873130568003</v>
      </c>
      <c r="K99" s="37">
        <v>0.64078811797409396</v>
      </c>
      <c r="L99" s="37">
        <v>0.200667613197824</v>
      </c>
      <c r="M99" s="37">
        <v>0.15854426882808201</v>
      </c>
      <c r="N99" s="1">
        <v>1</v>
      </c>
      <c r="O99" s="37">
        <v>0.76152326763720701</v>
      </c>
      <c r="Q99" s="37">
        <v>0.71397251032970699</v>
      </c>
      <c r="R99" s="37">
        <v>1.0666002634828899</v>
      </c>
      <c r="S99" s="1">
        <v>1</v>
      </c>
      <c r="T99" s="37">
        <v>0.773423589058292</v>
      </c>
      <c r="U99" s="1">
        <v>1</v>
      </c>
      <c r="V99" s="37">
        <v>1.83170406924157</v>
      </c>
      <c r="W99" s="37">
        <v>2.5521547866986398</v>
      </c>
      <c r="X99" s="37">
        <v>2.15096798538627</v>
      </c>
      <c r="Y99" s="37">
        <v>0.11549615881040599</v>
      </c>
      <c r="Z99" s="37">
        <v>-0.27875548585916499</v>
      </c>
      <c r="AA99" s="37">
        <v>0.211277415265783</v>
      </c>
      <c r="AB99" s="1">
        <v>354</v>
      </c>
      <c r="AC99" s="37">
        <v>2.34853765447787</v>
      </c>
      <c r="AD99" s="37">
        <v>2.7221289679418899</v>
      </c>
      <c r="AE99" s="37">
        <v>1.0666002634828899</v>
      </c>
      <c r="AF99" s="37">
        <v>0.82493380387345705</v>
      </c>
      <c r="AG99" s="1">
        <v>1.0666002634828899</v>
      </c>
      <c r="AH99" s="37">
        <v>1.9536960428757399</v>
      </c>
      <c r="AI99" s="37">
        <v>0.217178086876297</v>
      </c>
      <c r="AJ99" s="1" t="s">
        <v>208</v>
      </c>
      <c r="AK99" s="1" t="s">
        <v>208</v>
      </c>
      <c r="AL99" s="1">
        <v>1</v>
      </c>
      <c r="AM99" s="37">
        <v>0.76152326763720701</v>
      </c>
      <c r="AN99" s="37">
        <v>0.76152326763720701</v>
      </c>
      <c r="AO99" s="1">
        <v>1</v>
      </c>
      <c r="AP99" s="1" t="s">
        <v>209</v>
      </c>
      <c r="AQ99" s="1" t="s">
        <v>208</v>
      </c>
      <c r="AR99" s="1" t="s">
        <v>210</v>
      </c>
      <c r="AS99" s="1">
        <v>1</v>
      </c>
      <c r="AT99" s="1">
        <v>11</v>
      </c>
    </row>
    <row r="100" spans="1:46" x14ac:dyDescent="0.25">
      <c r="A100" s="1">
        <v>3976</v>
      </c>
      <c r="B100" s="1">
        <v>1</v>
      </c>
      <c r="C100" s="1">
        <v>1</v>
      </c>
      <c r="D100" s="1">
        <v>2</v>
      </c>
      <c r="E100" s="1" t="s">
        <v>211</v>
      </c>
      <c r="F100" s="1">
        <v>1</v>
      </c>
      <c r="G100" s="1">
        <v>0.773423589058292</v>
      </c>
      <c r="H100" s="1">
        <v>1</v>
      </c>
      <c r="I100" s="37">
        <v>1.83170406924157</v>
      </c>
      <c r="J100" s="37">
        <v>0.23855126869432</v>
      </c>
      <c r="K100" s="37">
        <v>0.64078811797409396</v>
      </c>
      <c r="L100" s="37">
        <v>0.200667613197824</v>
      </c>
      <c r="M100" s="37">
        <v>0.15854426882808201</v>
      </c>
      <c r="N100" s="1">
        <v>2</v>
      </c>
      <c r="O100" s="37">
        <v>0.23847673236279299</v>
      </c>
      <c r="Q100" s="37">
        <v>0.28602748967029301</v>
      </c>
      <c r="R100" s="37">
        <v>0.83375458994409402</v>
      </c>
      <c r="S100" s="1">
        <v>1</v>
      </c>
      <c r="T100" s="37">
        <v>0.773423589058292</v>
      </c>
      <c r="U100" s="1">
        <v>1</v>
      </c>
      <c r="V100" s="37">
        <v>1.83170406924157</v>
      </c>
      <c r="W100" s="37">
        <v>2.5521547866986398</v>
      </c>
      <c r="X100" s="37">
        <v>2.1511484498045301</v>
      </c>
      <c r="Y100" s="37">
        <v>0.125872458612728</v>
      </c>
      <c r="Z100" s="37">
        <v>-0.28704472187347702</v>
      </c>
      <c r="AA100" s="37">
        <v>0.212990610623148</v>
      </c>
      <c r="AB100" s="1">
        <v>354</v>
      </c>
      <c r="AC100" s="37">
        <v>2.3515922248235701</v>
      </c>
      <c r="AD100" s="37">
        <v>2.1278707676577802</v>
      </c>
      <c r="AE100" s="37">
        <v>0.83375458994409402</v>
      </c>
      <c r="AF100" s="37">
        <v>0.64484546734838599</v>
      </c>
      <c r="AG100" s="1">
        <v>0.83375458994409402</v>
      </c>
      <c r="AH100" s="37">
        <v>1.5271916751494301</v>
      </c>
      <c r="AI100" s="37">
        <v>0.16721995653428201</v>
      </c>
      <c r="AJ100" s="1" t="s">
        <v>208</v>
      </c>
      <c r="AK100" s="1" t="s">
        <v>211</v>
      </c>
      <c r="AL100" s="1">
        <v>0</v>
      </c>
      <c r="AM100" s="37">
        <v>0.23847673236279299</v>
      </c>
      <c r="AN100" s="37">
        <v>0</v>
      </c>
      <c r="AO100" s="1">
        <v>1</v>
      </c>
      <c r="AP100" s="1" t="s">
        <v>209</v>
      </c>
      <c r="AQ100" s="1" t="s">
        <v>208</v>
      </c>
      <c r="AR100" s="1" t="s">
        <v>212</v>
      </c>
      <c r="AS100" s="1">
        <v>1</v>
      </c>
      <c r="AT100" s="1">
        <v>11</v>
      </c>
    </row>
    <row r="101" spans="1:46" x14ac:dyDescent="0.25">
      <c r="A101" s="1">
        <v>16</v>
      </c>
      <c r="B101" s="1">
        <v>0</v>
      </c>
      <c r="C101" s="1">
        <v>1</v>
      </c>
      <c r="D101" s="1">
        <v>2</v>
      </c>
      <c r="E101" s="1" t="s">
        <v>211</v>
      </c>
      <c r="F101" s="1">
        <v>1</v>
      </c>
      <c r="G101" s="1">
        <v>-0.1933379649975</v>
      </c>
      <c r="H101" s="1">
        <v>1</v>
      </c>
      <c r="I101" s="37">
        <v>0.13999497826255</v>
      </c>
      <c r="J101" s="37">
        <v>1</v>
      </c>
      <c r="K101" s="37">
        <v>0.43152109835266</v>
      </c>
      <c r="L101" s="37">
        <v>0.29221879457674899</v>
      </c>
      <c r="M101" s="37">
        <v>0.27626010707059101</v>
      </c>
      <c r="N101" s="1">
        <v>2</v>
      </c>
      <c r="O101" s="37">
        <v>1</v>
      </c>
      <c r="Q101" s="37">
        <v>1</v>
      </c>
      <c r="R101" s="37">
        <v>1</v>
      </c>
      <c r="S101" s="1">
        <v>1</v>
      </c>
      <c r="T101" s="37">
        <v>-0.1933379649975</v>
      </c>
      <c r="U101" s="1">
        <v>1</v>
      </c>
      <c r="V101" s="37">
        <v>0.13999497826255</v>
      </c>
      <c r="W101" s="37">
        <v>0.77002281517510396</v>
      </c>
      <c r="X101" s="37">
        <v>0.31688640457024497</v>
      </c>
      <c r="Y101" s="37">
        <v>8.4885793748139898E-2</v>
      </c>
      <c r="Z101" s="37">
        <v>-0.33953571277425998</v>
      </c>
      <c r="AA101" s="37">
        <v>0.22580453867950201</v>
      </c>
      <c r="AB101" s="1">
        <v>106</v>
      </c>
      <c r="AC101" s="37">
        <v>-7.4494533404554199E-3</v>
      </c>
      <c r="AD101" s="37">
        <v>0.77002281517510396</v>
      </c>
      <c r="AE101" s="37">
        <v>1</v>
      </c>
      <c r="AF101" s="37">
        <v>-0.1933379649975</v>
      </c>
      <c r="AG101" s="1">
        <v>1</v>
      </c>
      <c r="AH101" s="37">
        <v>0.13999497826255</v>
      </c>
      <c r="AI101" s="37">
        <v>0.77747226851555895</v>
      </c>
      <c r="AJ101" s="1" t="s">
        <v>211</v>
      </c>
      <c r="AK101" s="1" t="s">
        <v>211</v>
      </c>
      <c r="AL101" s="1">
        <v>1</v>
      </c>
      <c r="AM101" s="37">
        <v>1</v>
      </c>
      <c r="AN101" s="37">
        <v>1</v>
      </c>
      <c r="AO101" s="1">
        <v>0</v>
      </c>
      <c r="AP101" s="1" t="s">
        <v>213</v>
      </c>
      <c r="AQ101" s="1" t="s">
        <v>211</v>
      </c>
      <c r="AR101" s="1" t="s">
        <v>220</v>
      </c>
      <c r="AS101" s="1">
        <v>1</v>
      </c>
      <c r="AT101" s="10" t="s">
        <v>221</v>
      </c>
    </row>
    <row r="102" spans="1:46" x14ac:dyDescent="0.25">
      <c r="A102" s="1">
        <v>2729</v>
      </c>
      <c r="B102" s="1">
        <v>0</v>
      </c>
      <c r="C102" s="1">
        <v>0</v>
      </c>
      <c r="D102" s="1">
        <v>1</v>
      </c>
      <c r="E102" s="1" t="s">
        <v>208</v>
      </c>
      <c r="F102" s="1">
        <v>1</v>
      </c>
      <c r="G102" s="1">
        <v>0.16782985752603499</v>
      </c>
      <c r="H102" s="1">
        <v>0</v>
      </c>
      <c r="I102" s="37">
        <v>0.98411352765160698</v>
      </c>
      <c r="J102" s="37">
        <v>0.75060798277337104</v>
      </c>
      <c r="K102" s="37">
        <v>0.57813118599578095</v>
      </c>
      <c r="L102" s="37">
        <v>0.229878651440825</v>
      </c>
      <c r="M102" s="37">
        <v>0.19199016256339299</v>
      </c>
      <c r="N102" s="1">
        <v>1</v>
      </c>
      <c r="O102" s="37">
        <v>0.75070141488404496</v>
      </c>
      <c r="Q102" s="37">
        <v>0.728908402203857</v>
      </c>
      <c r="R102" s="37">
        <v>1.0298981499105999</v>
      </c>
      <c r="S102" s="1">
        <v>1</v>
      </c>
      <c r="T102" s="37">
        <v>0.16782985752603499</v>
      </c>
      <c r="U102" s="1">
        <v>0</v>
      </c>
      <c r="V102" s="37">
        <v>0.98411352765160698</v>
      </c>
      <c r="W102" s="37">
        <v>0.47252190547189599</v>
      </c>
      <c r="X102" s="37">
        <v>0.21435108904311401</v>
      </c>
      <c r="Y102" s="37">
        <v>7.1573741747745903E-2</v>
      </c>
      <c r="Z102" s="37">
        <v>-0.26923496452496798</v>
      </c>
      <c r="AA102" s="37">
        <v>0.240500766055327</v>
      </c>
      <c r="AB102" s="1">
        <v>363</v>
      </c>
      <c r="AC102" s="37">
        <v>0.46304335720886503</v>
      </c>
      <c r="AD102" s="37">
        <v>0.48664943623773799</v>
      </c>
      <c r="AE102" s="37">
        <v>1.0298981499105999</v>
      </c>
      <c r="AF102" s="37">
        <v>0.172847659765823</v>
      </c>
      <c r="AG102" s="1">
        <v>0</v>
      </c>
      <c r="AH102" s="37">
        <v>1.01353670143039</v>
      </c>
      <c r="AI102" s="37">
        <v>9.7619393199338197E-3</v>
      </c>
      <c r="AJ102" s="1" t="s">
        <v>208</v>
      </c>
      <c r="AK102" s="1" t="s">
        <v>208</v>
      </c>
      <c r="AL102" s="1">
        <v>1</v>
      </c>
      <c r="AM102" s="37">
        <v>0.75070141488404496</v>
      </c>
      <c r="AN102" s="37">
        <v>0.75070141488404496</v>
      </c>
      <c r="AO102" s="1">
        <v>0</v>
      </c>
      <c r="AP102" s="1" t="s">
        <v>209</v>
      </c>
      <c r="AQ102" s="1" t="s">
        <v>208</v>
      </c>
      <c r="AR102" s="1" t="s">
        <v>214</v>
      </c>
      <c r="AS102" s="1">
        <v>0</v>
      </c>
      <c r="AT102" s="10" t="s">
        <v>215</v>
      </c>
    </row>
    <row r="103" spans="1:46" x14ac:dyDescent="0.25">
      <c r="A103" s="1">
        <v>2729</v>
      </c>
      <c r="B103" s="1">
        <v>0</v>
      </c>
      <c r="C103" s="1">
        <v>0</v>
      </c>
      <c r="D103" s="1">
        <v>3</v>
      </c>
      <c r="E103" s="1" t="s">
        <v>216</v>
      </c>
      <c r="F103" s="1">
        <v>1</v>
      </c>
      <c r="G103" s="1">
        <v>0.16782985752603499</v>
      </c>
      <c r="H103" s="1">
        <v>0</v>
      </c>
      <c r="I103" s="37">
        <v>0.98411352765160698</v>
      </c>
      <c r="J103" s="37">
        <v>0.24939201722662899</v>
      </c>
      <c r="K103" s="37">
        <v>0.57813118599578095</v>
      </c>
      <c r="L103" s="37">
        <v>0.229878651440825</v>
      </c>
      <c r="M103" s="37">
        <v>0.19199016256339299</v>
      </c>
      <c r="N103" s="1">
        <v>3</v>
      </c>
      <c r="O103" s="37">
        <v>0.24929858511595501</v>
      </c>
      <c r="Q103" s="37">
        <v>0.271091597796143</v>
      </c>
      <c r="R103" s="37">
        <v>0.91961015074846997</v>
      </c>
      <c r="S103" s="1">
        <v>1</v>
      </c>
      <c r="T103" s="37">
        <v>0.16782985752603499</v>
      </c>
      <c r="U103" s="1">
        <v>0</v>
      </c>
      <c r="V103" s="37">
        <v>0.98411352765160698</v>
      </c>
      <c r="W103" s="37">
        <v>0.47252190547189599</v>
      </c>
      <c r="X103" s="37">
        <v>0.18224485468467699</v>
      </c>
      <c r="Y103" s="37">
        <v>8.0280588268902803E-2</v>
      </c>
      <c r="Z103" s="37">
        <v>-0.248383093051978</v>
      </c>
      <c r="AA103" s="37">
        <v>0.26024502329888899</v>
      </c>
      <c r="AB103" s="1">
        <v>363</v>
      </c>
      <c r="AC103" s="37">
        <v>0.45182898230839702</v>
      </c>
      <c r="AD103" s="37">
        <v>0.43453594072296498</v>
      </c>
      <c r="AE103" s="37">
        <v>0.91961015074846997</v>
      </c>
      <c r="AF103" s="37">
        <v>0.15433804057961101</v>
      </c>
      <c r="AG103" s="1">
        <v>0</v>
      </c>
      <c r="AH103" s="37">
        <v>0.90500078951730301</v>
      </c>
      <c r="AI103" s="37">
        <v>1.9029422189811501E-2</v>
      </c>
      <c r="AJ103" s="1" t="s">
        <v>208</v>
      </c>
      <c r="AK103" s="1" t="s">
        <v>216</v>
      </c>
      <c r="AL103" s="1">
        <v>0</v>
      </c>
      <c r="AM103" s="37">
        <v>0.24929858511595501</v>
      </c>
      <c r="AN103" s="37">
        <v>0</v>
      </c>
      <c r="AO103" s="1">
        <v>0</v>
      </c>
      <c r="AP103" s="1" t="s">
        <v>209</v>
      </c>
      <c r="AQ103" s="1" t="s">
        <v>208</v>
      </c>
      <c r="AR103" s="1" t="s">
        <v>217</v>
      </c>
      <c r="AS103" s="1">
        <v>0</v>
      </c>
      <c r="AT103" s="10" t="s">
        <v>215</v>
      </c>
    </row>
    <row r="104" spans="1:46" x14ac:dyDescent="0.25">
      <c r="A104" s="1">
        <v>4146</v>
      </c>
      <c r="B104" s="1">
        <v>0</v>
      </c>
      <c r="C104" s="1">
        <v>0</v>
      </c>
      <c r="D104" s="1">
        <v>1</v>
      </c>
      <c r="E104" s="1" t="s">
        <v>208</v>
      </c>
      <c r="F104" s="1">
        <v>1</v>
      </c>
      <c r="G104" s="1">
        <v>0.93390167621156195</v>
      </c>
      <c r="H104" s="1">
        <v>0</v>
      </c>
      <c r="I104" s="37">
        <v>0.71764160385803999</v>
      </c>
      <c r="J104" s="37">
        <v>0.76254871258810797</v>
      </c>
      <c r="K104" s="37">
        <v>0.55434662053846695</v>
      </c>
      <c r="L104" s="37">
        <v>0.273115177480035</v>
      </c>
      <c r="M104" s="37">
        <v>0.172538201981498</v>
      </c>
      <c r="N104" s="1">
        <v>1</v>
      </c>
      <c r="O104" s="37">
        <v>0.76263336826411898</v>
      </c>
      <c r="Q104" s="37">
        <v>0.728908402203857</v>
      </c>
      <c r="R104" s="37">
        <v>1.04626776966529</v>
      </c>
      <c r="S104" s="1">
        <v>1</v>
      </c>
      <c r="T104" s="37">
        <v>0.93390167621156195</v>
      </c>
      <c r="U104" s="1">
        <v>0</v>
      </c>
      <c r="V104" s="37">
        <v>0.71764160385803999</v>
      </c>
      <c r="W104" s="37">
        <v>0.73757539108125403</v>
      </c>
      <c r="X104" s="37">
        <v>0.21435108904311401</v>
      </c>
      <c r="Y104" s="37">
        <v>7.1573741747745903E-2</v>
      </c>
      <c r="Z104" s="37">
        <v>-0.26923496452496798</v>
      </c>
      <c r="AA104" s="37">
        <v>0.240500766055327</v>
      </c>
      <c r="AB104" s="1">
        <v>363</v>
      </c>
      <c r="AC104" s="37">
        <v>0.45378728191509898</v>
      </c>
      <c r="AD104" s="37">
        <v>0.77170135938658702</v>
      </c>
      <c r="AE104" s="37">
        <v>1.04626776966529</v>
      </c>
      <c r="AF104" s="37">
        <v>0.97711122385654603</v>
      </c>
      <c r="AG104" s="1">
        <v>0</v>
      </c>
      <c r="AH104" s="37">
        <v>0.75084528028757302</v>
      </c>
      <c r="AI104" s="37">
        <v>0.29691835203480199</v>
      </c>
      <c r="AJ104" s="1" t="s">
        <v>208</v>
      </c>
      <c r="AK104" s="1" t="s">
        <v>208</v>
      </c>
      <c r="AL104" s="1">
        <v>1</v>
      </c>
      <c r="AM104" s="37">
        <v>0.76263336826411898</v>
      </c>
      <c r="AN104" s="37">
        <v>0.76263336826411898</v>
      </c>
      <c r="AO104" s="1">
        <v>0</v>
      </c>
      <c r="AP104" s="1" t="s">
        <v>209</v>
      </c>
      <c r="AQ104" s="1" t="s">
        <v>208</v>
      </c>
      <c r="AR104" s="1" t="s">
        <v>214</v>
      </c>
      <c r="AS104" s="1">
        <v>0</v>
      </c>
      <c r="AT104" s="10" t="s">
        <v>215</v>
      </c>
    </row>
    <row r="105" spans="1:46" x14ac:dyDescent="0.25">
      <c r="A105" s="1">
        <v>4146</v>
      </c>
      <c r="B105" s="1">
        <v>0</v>
      </c>
      <c r="C105" s="1">
        <v>0</v>
      </c>
      <c r="D105" s="1">
        <v>3</v>
      </c>
      <c r="E105" s="1" t="s">
        <v>216</v>
      </c>
      <c r="F105" s="1">
        <v>1</v>
      </c>
      <c r="G105" s="1">
        <v>0.93390167621156195</v>
      </c>
      <c r="H105" s="1">
        <v>0</v>
      </c>
      <c r="I105" s="37">
        <v>0.71764160385803999</v>
      </c>
      <c r="J105" s="37">
        <v>0.237451287411892</v>
      </c>
      <c r="K105" s="37">
        <v>0.55434662053846695</v>
      </c>
      <c r="L105" s="37">
        <v>0.273115177480035</v>
      </c>
      <c r="M105" s="37">
        <v>0.172538201981498</v>
      </c>
      <c r="N105" s="1">
        <v>3</v>
      </c>
      <c r="O105" s="37">
        <v>0.23736663173588099</v>
      </c>
      <c r="Q105" s="37">
        <v>0.271091597796143</v>
      </c>
      <c r="R105" s="37">
        <v>0.87559567934074101</v>
      </c>
      <c r="S105" s="1">
        <v>1</v>
      </c>
      <c r="T105" s="37">
        <v>0.93390167621156195</v>
      </c>
      <c r="U105" s="1">
        <v>0</v>
      </c>
      <c r="V105" s="37">
        <v>0.71764160385803999</v>
      </c>
      <c r="W105" s="37">
        <v>0.73757539108125403</v>
      </c>
      <c r="X105" s="37">
        <v>0.18224485468467699</v>
      </c>
      <c r="Y105" s="37">
        <v>8.0280588268902803E-2</v>
      </c>
      <c r="Z105" s="37">
        <v>-0.248383093051978</v>
      </c>
      <c r="AA105" s="37">
        <v>0.26024502329888899</v>
      </c>
      <c r="AB105" s="1">
        <v>363</v>
      </c>
      <c r="AC105" s="37">
        <v>0.443981686552543</v>
      </c>
      <c r="AD105" s="37">
        <v>0.64581782561880297</v>
      </c>
      <c r="AE105" s="37">
        <v>0.87559567934074101</v>
      </c>
      <c r="AF105" s="37">
        <v>0.81772027261991898</v>
      </c>
      <c r="AG105" s="1">
        <v>0</v>
      </c>
      <c r="AH105" s="37">
        <v>0.62836388765326001</v>
      </c>
      <c r="AI105" s="37">
        <v>0.25706937916698103</v>
      </c>
      <c r="AJ105" s="1" t="s">
        <v>208</v>
      </c>
      <c r="AK105" s="1" t="s">
        <v>216</v>
      </c>
      <c r="AL105" s="1">
        <v>0</v>
      </c>
      <c r="AM105" s="37">
        <v>0.23736663173588099</v>
      </c>
      <c r="AN105" s="37">
        <v>0</v>
      </c>
      <c r="AO105" s="1">
        <v>0</v>
      </c>
      <c r="AP105" s="1" t="s">
        <v>209</v>
      </c>
      <c r="AQ105" s="1" t="s">
        <v>208</v>
      </c>
      <c r="AR105" s="1" t="s">
        <v>217</v>
      </c>
      <c r="AS105" s="1">
        <v>0</v>
      </c>
      <c r="AT105" s="10" t="s">
        <v>215</v>
      </c>
    </row>
    <row r="106" spans="1:46" x14ac:dyDescent="0.25">
      <c r="A106" s="1">
        <v>2578</v>
      </c>
      <c r="B106" s="1">
        <v>1</v>
      </c>
      <c r="C106" s="1">
        <v>1</v>
      </c>
      <c r="D106" s="1">
        <v>1</v>
      </c>
      <c r="E106" s="1" t="s">
        <v>208</v>
      </c>
      <c r="F106" s="1">
        <v>1</v>
      </c>
      <c r="G106" s="1">
        <v>2.2793913883555099</v>
      </c>
      <c r="H106" s="1">
        <v>0</v>
      </c>
      <c r="I106" s="37">
        <v>4.2909994029539797</v>
      </c>
      <c r="J106" s="37">
        <v>0.91736610363093296</v>
      </c>
      <c r="K106" s="37">
        <v>0.87779723064196702</v>
      </c>
      <c r="L106" s="37">
        <v>7.9044693546131001E-2</v>
      </c>
      <c r="M106" s="37">
        <v>4.3158075811902202E-2</v>
      </c>
      <c r="N106" s="1">
        <v>1</v>
      </c>
      <c r="O106" s="37">
        <v>0.91739001861441005</v>
      </c>
      <c r="Q106" s="37">
        <v>0.71397251032970699</v>
      </c>
      <c r="R106" s="37">
        <v>1.2849094402679</v>
      </c>
      <c r="S106" s="1">
        <v>1</v>
      </c>
      <c r="T106" s="37">
        <v>2.2793913883555099</v>
      </c>
      <c r="U106" s="1">
        <v>0</v>
      </c>
      <c r="V106" s="37">
        <v>4.2909994029539797</v>
      </c>
      <c r="W106" s="37">
        <v>3.4851219977572701</v>
      </c>
      <c r="X106" s="37">
        <v>2.15096798538627</v>
      </c>
      <c r="Y106" s="37">
        <v>0.11549615881040599</v>
      </c>
      <c r="Z106" s="37">
        <v>-0.27875548585916499</v>
      </c>
      <c r="AA106" s="37">
        <v>0.211277415265783</v>
      </c>
      <c r="AB106" s="1">
        <v>354</v>
      </c>
      <c r="AC106" s="37">
        <v>3.3208201979299901</v>
      </c>
      <c r="AD106" s="37">
        <v>4.4780661554036296</v>
      </c>
      <c r="AE106" s="37">
        <v>1.2849094402679</v>
      </c>
      <c r="AF106" s="37">
        <v>2.9288115129633399</v>
      </c>
      <c r="AG106" s="1">
        <v>0</v>
      </c>
      <c r="AH106" s="37">
        <v>5.5135456410394799</v>
      </c>
      <c r="AI106" s="37">
        <v>0.211112933651081</v>
      </c>
      <c r="AJ106" s="1" t="s">
        <v>208</v>
      </c>
      <c r="AK106" s="1" t="s">
        <v>208</v>
      </c>
      <c r="AL106" s="1">
        <v>1</v>
      </c>
      <c r="AM106" s="37">
        <v>0.91739001861441005</v>
      </c>
      <c r="AN106" s="37">
        <v>0.91739001861441005</v>
      </c>
      <c r="AO106" s="1">
        <v>1</v>
      </c>
      <c r="AP106" s="1" t="s">
        <v>209</v>
      </c>
      <c r="AQ106" s="1" t="s">
        <v>208</v>
      </c>
      <c r="AR106" s="1" t="s">
        <v>210</v>
      </c>
      <c r="AS106" s="1">
        <v>1</v>
      </c>
      <c r="AT106" s="1">
        <v>11</v>
      </c>
    </row>
    <row r="107" spans="1:46" x14ac:dyDescent="0.25">
      <c r="A107" s="1">
        <v>2578</v>
      </c>
      <c r="B107" s="1">
        <v>1</v>
      </c>
      <c r="C107" s="1">
        <v>1</v>
      </c>
      <c r="D107" s="1">
        <v>2</v>
      </c>
      <c r="E107" s="1" t="s">
        <v>211</v>
      </c>
      <c r="F107" s="1">
        <v>1</v>
      </c>
      <c r="G107" s="1">
        <v>2.2793913883555099</v>
      </c>
      <c r="H107" s="1">
        <v>0</v>
      </c>
      <c r="I107" s="37">
        <v>4.2909994029539797</v>
      </c>
      <c r="J107" s="37">
        <v>8.2633896369067497E-2</v>
      </c>
      <c r="K107" s="37">
        <v>0.87779723064196702</v>
      </c>
      <c r="L107" s="37">
        <v>7.9044693546131001E-2</v>
      </c>
      <c r="M107" s="37">
        <v>4.3158075811902202E-2</v>
      </c>
      <c r="N107" s="1">
        <v>2</v>
      </c>
      <c r="O107" s="37">
        <v>8.2609981385590198E-2</v>
      </c>
      <c r="Q107" s="37">
        <v>0.28602748967029301</v>
      </c>
      <c r="R107" s="37">
        <v>0.288818328199208</v>
      </c>
      <c r="S107" s="1">
        <v>1</v>
      </c>
      <c r="T107" s="37">
        <v>2.2793913883555099</v>
      </c>
      <c r="U107" s="1">
        <v>0</v>
      </c>
      <c r="V107" s="37">
        <v>4.2909994029539797</v>
      </c>
      <c r="W107" s="37">
        <v>3.4851219977572701</v>
      </c>
      <c r="X107" s="37">
        <v>2.1511484498045301</v>
      </c>
      <c r="Y107" s="37">
        <v>0.125872458612728</v>
      </c>
      <c r="Z107" s="37">
        <v>-0.28704472187347702</v>
      </c>
      <c r="AA107" s="37">
        <v>0.212990610623148</v>
      </c>
      <c r="AB107" s="1">
        <v>354</v>
      </c>
      <c r="AC107" s="37">
        <v>3.3520036310162502</v>
      </c>
      <c r="AD107" s="37">
        <v>1.0065671089625401</v>
      </c>
      <c r="AE107" s="37">
        <v>0.288818328199208</v>
      </c>
      <c r="AF107" s="37">
        <v>0.65833001009651004</v>
      </c>
      <c r="AG107" s="1">
        <v>0</v>
      </c>
      <c r="AH107" s="37">
        <v>1.2393192738649701</v>
      </c>
      <c r="AI107" s="37">
        <v>3.8447024134749402E-2</v>
      </c>
      <c r="AJ107" s="1" t="s">
        <v>208</v>
      </c>
      <c r="AK107" s="1" t="s">
        <v>211</v>
      </c>
      <c r="AL107" s="1">
        <v>0</v>
      </c>
      <c r="AM107" s="37">
        <v>8.2609981385590198E-2</v>
      </c>
      <c r="AN107" s="37">
        <v>0</v>
      </c>
      <c r="AO107" s="1">
        <v>1</v>
      </c>
      <c r="AP107" s="1" t="s">
        <v>209</v>
      </c>
      <c r="AQ107" s="1" t="s">
        <v>208</v>
      </c>
      <c r="AR107" s="1" t="s">
        <v>212</v>
      </c>
      <c r="AS107" s="1">
        <v>1</v>
      </c>
      <c r="AT107" s="1">
        <v>11</v>
      </c>
    </row>
    <row r="108" spans="1:46" x14ac:dyDescent="0.25">
      <c r="A108" s="1">
        <v>3382</v>
      </c>
      <c r="B108" s="1">
        <v>0</v>
      </c>
      <c r="C108" s="1">
        <v>0</v>
      </c>
      <c r="D108" s="1">
        <v>1</v>
      </c>
      <c r="E108" s="1" t="s">
        <v>208</v>
      </c>
      <c r="F108" s="1">
        <v>1</v>
      </c>
      <c r="G108" s="1">
        <v>1.00308041137306</v>
      </c>
      <c r="H108" s="1">
        <v>0</v>
      </c>
      <c r="I108" s="37">
        <v>0.84084366936836397</v>
      </c>
      <c r="J108" s="37">
        <v>0.77480676334818999</v>
      </c>
      <c r="K108" s="37">
        <v>0.56940435141374901</v>
      </c>
      <c r="L108" s="37">
        <v>0.26517854949163</v>
      </c>
      <c r="M108" s="37">
        <v>0.16541709909462199</v>
      </c>
      <c r="N108" s="1">
        <v>1</v>
      </c>
      <c r="O108" s="37">
        <v>0.77488803711407495</v>
      </c>
      <c r="Q108" s="37">
        <v>0.728908402203857</v>
      </c>
      <c r="R108" s="37">
        <v>1.0630801274497601</v>
      </c>
      <c r="S108" s="1">
        <v>1</v>
      </c>
      <c r="T108" s="37">
        <v>1.00308041137306</v>
      </c>
      <c r="U108" s="1">
        <v>0</v>
      </c>
      <c r="V108" s="37">
        <v>0.84084366936836397</v>
      </c>
      <c r="W108" s="37">
        <v>0.34194507262323898</v>
      </c>
      <c r="X108" s="37">
        <v>0.21435108904311401</v>
      </c>
      <c r="Y108" s="37">
        <v>7.1573741747745903E-2</v>
      </c>
      <c r="Z108" s="37">
        <v>-0.26923496452496798</v>
      </c>
      <c r="AA108" s="37">
        <v>0.240500766055327</v>
      </c>
      <c r="AB108" s="1">
        <v>363</v>
      </c>
      <c r="AC108" s="37">
        <v>0.488368853974816</v>
      </c>
      <c r="AD108" s="37">
        <v>0.36351501138512998</v>
      </c>
      <c r="AE108" s="37">
        <v>1.0630801274497601</v>
      </c>
      <c r="AF108" s="37">
        <v>1.06635485156483</v>
      </c>
      <c r="AG108" s="1">
        <v>0</v>
      </c>
      <c r="AH108" s="37">
        <v>0.893884195197442</v>
      </c>
      <c r="AI108" s="37">
        <v>-0.15566021214091</v>
      </c>
      <c r="AJ108" s="1" t="s">
        <v>208</v>
      </c>
      <c r="AK108" s="1" t="s">
        <v>208</v>
      </c>
      <c r="AL108" s="1">
        <v>1</v>
      </c>
      <c r="AM108" s="37">
        <v>0.77488803711407495</v>
      </c>
      <c r="AN108" s="37">
        <v>0.77488803711407495</v>
      </c>
      <c r="AO108" s="1">
        <v>0</v>
      </c>
      <c r="AP108" s="1" t="s">
        <v>209</v>
      </c>
      <c r="AQ108" s="1" t="s">
        <v>208</v>
      </c>
      <c r="AR108" s="1" t="s">
        <v>214</v>
      </c>
      <c r="AS108" s="1">
        <v>0</v>
      </c>
      <c r="AT108" s="10" t="s">
        <v>215</v>
      </c>
    </row>
    <row r="109" spans="1:46" x14ac:dyDescent="0.25">
      <c r="A109" s="1">
        <v>3382</v>
      </c>
      <c r="B109" s="1">
        <v>0</v>
      </c>
      <c r="C109" s="1">
        <v>0</v>
      </c>
      <c r="D109" s="1">
        <v>3</v>
      </c>
      <c r="E109" s="1" t="s">
        <v>216</v>
      </c>
      <c r="F109" s="1">
        <v>1</v>
      </c>
      <c r="G109" s="1">
        <v>1.00308041137306</v>
      </c>
      <c r="H109" s="1">
        <v>0</v>
      </c>
      <c r="I109" s="37">
        <v>0.84084366936836397</v>
      </c>
      <c r="J109" s="37">
        <v>0.22519323665181001</v>
      </c>
      <c r="K109" s="37">
        <v>0.56940435141374901</v>
      </c>
      <c r="L109" s="37">
        <v>0.26517854949163</v>
      </c>
      <c r="M109" s="37">
        <v>0.16541709909462199</v>
      </c>
      <c r="N109" s="1">
        <v>3</v>
      </c>
      <c r="O109" s="37">
        <v>0.225111962885925</v>
      </c>
      <c r="Q109" s="37">
        <v>0.271091597796143</v>
      </c>
      <c r="R109" s="37">
        <v>0.83039077830514496</v>
      </c>
      <c r="S109" s="1">
        <v>1</v>
      </c>
      <c r="T109" s="37">
        <v>1.00308041137306</v>
      </c>
      <c r="U109" s="1">
        <v>0</v>
      </c>
      <c r="V109" s="37">
        <v>0.84084366936836397</v>
      </c>
      <c r="W109" s="37">
        <v>0.34194507262323898</v>
      </c>
      <c r="X109" s="37">
        <v>0.18224485468467699</v>
      </c>
      <c r="Y109" s="37">
        <v>8.0280588268902803E-2</v>
      </c>
      <c r="Z109" s="37">
        <v>-0.248383093051978</v>
      </c>
      <c r="AA109" s="37">
        <v>0.26024502329888899</v>
      </c>
      <c r="AB109" s="1">
        <v>363</v>
      </c>
      <c r="AC109" s="37">
        <v>0.48159812051621198</v>
      </c>
      <c r="AD109" s="37">
        <v>0.28394803499322102</v>
      </c>
      <c r="AE109" s="37">
        <v>0.83039077830514496</v>
      </c>
      <c r="AF109" s="37">
        <v>0.83294872350272098</v>
      </c>
      <c r="AG109" s="1">
        <v>0</v>
      </c>
      <c r="AH109" s="37">
        <v>0.69822882903975003</v>
      </c>
      <c r="AI109" s="37">
        <v>-0.115966603132532</v>
      </c>
      <c r="AJ109" s="1" t="s">
        <v>208</v>
      </c>
      <c r="AK109" s="1" t="s">
        <v>216</v>
      </c>
      <c r="AL109" s="1">
        <v>0</v>
      </c>
      <c r="AM109" s="37">
        <v>0.225111962885925</v>
      </c>
      <c r="AN109" s="37">
        <v>0</v>
      </c>
      <c r="AO109" s="1">
        <v>0</v>
      </c>
      <c r="AP109" s="1" t="s">
        <v>209</v>
      </c>
      <c r="AQ109" s="1" t="s">
        <v>208</v>
      </c>
      <c r="AR109" s="1" t="s">
        <v>217</v>
      </c>
      <c r="AS109" s="1">
        <v>0</v>
      </c>
      <c r="AT109" s="10" t="s">
        <v>215</v>
      </c>
    </row>
    <row r="110" spans="1:46" x14ac:dyDescent="0.25">
      <c r="A110" s="1">
        <v>3454</v>
      </c>
      <c r="B110" s="1">
        <v>0</v>
      </c>
      <c r="C110" s="1">
        <v>1</v>
      </c>
      <c r="D110" s="1">
        <v>2</v>
      </c>
      <c r="E110" s="1" t="s">
        <v>211</v>
      </c>
      <c r="F110" s="1">
        <v>1</v>
      </c>
      <c r="G110" s="1">
        <v>-0.45300702347800798</v>
      </c>
      <c r="H110" s="1">
        <v>1</v>
      </c>
      <c r="I110" s="37">
        <v>1.87417735538929</v>
      </c>
      <c r="J110" s="37">
        <v>1</v>
      </c>
      <c r="K110" s="37">
        <v>0.62725946224611895</v>
      </c>
      <c r="L110" s="37">
        <v>0.16977397116934401</v>
      </c>
      <c r="M110" s="37">
        <v>0.20296656658453699</v>
      </c>
      <c r="N110" s="1">
        <v>2</v>
      </c>
      <c r="O110" s="37">
        <v>1</v>
      </c>
      <c r="Q110" s="37">
        <v>1</v>
      </c>
      <c r="R110" s="37">
        <v>1</v>
      </c>
      <c r="S110" s="1">
        <v>1</v>
      </c>
      <c r="T110" s="37">
        <v>-0.45300702347800798</v>
      </c>
      <c r="U110" s="1">
        <v>1</v>
      </c>
      <c r="V110" s="37">
        <v>1.87417735538929</v>
      </c>
      <c r="W110" s="37">
        <v>0.53367704780199099</v>
      </c>
      <c r="X110" s="37">
        <v>0.31688640457024497</v>
      </c>
      <c r="Y110" s="37">
        <v>8.4885793748139898E-2</v>
      </c>
      <c r="Z110" s="37">
        <v>-0.33953571277425998</v>
      </c>
      <c r="AA110" s="37">
        <v>0.22580453867950201</v>
      </c>
      <c r="AB110" s="1">
        <v>106</v>
      </c>
      <c r="AC110" s="37">
        <v>0.36209458417182</v>
      </c>
      <c r="AD110" s="37">
        <v>0.53367704780199099</v>
      </c>
      <c r="AE110" s="37">
        <v>1</v>
      </c>
      <c r="AF110" s="37">
        <v>-0.45300702347800798</v>
      </c>
      <c r="AG110" s="1">
        <v>1</v>
      </c>
      <c r="AH110" s="37">
        <v>1.87417735538929</v>
      </c>
      <c r="AI110" s="37">
        <v>0.17158246363017099</v>
      </c>
      <c r="AJ110" s="1" t="s">
        <v>211</v>
      </c>
      <c r="AK110" s="1" t="s">
        <v>211</v>
      </c>
      <c r="AL110" s="1">
        <v>1</v>
      </c>
      <c r="AM110" s="37">
        <v>1</v>
      </c>
      <c r="AN110" s="37">
        <v>1</v>
      </c>
      <c r="AO110" s="1">
        <v>0</v>
      </c>
      <c r="AP110" s="1" t="s">
        <v>213</v>
      </c>
      <c r="AQ110" s="1" t="s">
        <v>211</v>
      </c>
      <c r="AR110" s="1" t="s">
        <v>220</v>
      </c>
      <c r="AS110" s="1">
        <v>1</v>
      </c>
      <c r="AT110" s="10" t="s">
        <v>221</v>
      </c>
    </row>
    <row r="111" spans="1:46" x14ac:dyDescent="0.25">
      <c r="A111" s="1">
        <v>2064</v>
      </c>
      <c r="B111" s="1">
        <v>1</v>
      </c>
      <c r="C111" s="1">
        <v>1</v>
      </c>
      <c r="D111" s="1">
        <v>1</v>
      </c>
      <c r="E111" s="1" t="s">
        <v>208</v>
      </c>
      <c r="F111" s="1">
        <v>1</v>
      </c>
      <c r="G111" s="1">
        <v>0.91504498691387604</v>
      </c>
      <c r="H111" s="1">
        <v>0</v>
      </c>
      <c r="I111" s="37">
        <v>1.53993659425533</v>
      </c>
      <c r="J111" s="37">
        <v>0.756167454556394</v>
      </c>
      <c r="K111" s="37">
        <v>0.64846078409819996</v>
      </c>
      <c r="L111" s="37">
        <v>0.209013641409556</v>
      </c>
      <c r="M111" s="37">
        <v>0.14252557449224401</v>
      </c>
      <c r="N111" s="1">
        <v>1</v>
      </c>
      <c r="O111" s="37">
        <v>0.75624504335999498</v>
      </c>
      <c r="Q111" s="37">
        <v>0.71397251032970699</v>
      </c>
      <c r="R111" s="37">
        <v>1.05920750787837</v>
      </c>
      <c r="S111" s="1">
        <v>1</v>
      </c>
      <c r="T111" s="37">
        <v>0.91504498691387604</v>
      </c>
      <c r="U111" s="1">
        <v>0</v>
      </c>
      <c r="V111" s="37">
        <v>1.53993659425533</v>
      </c>
      <c r="W111" s="37">
        <v>1.71527608794357</v>
      </c>
      <c r="X111" s="37">
        <v>2.15096798538627</v>
      </c>
      <c r="Y111" s="37">
        <v>0.11549615881040599</v>
      </c>
      <c r="Z111" s="37">
        <v>-0.27875548585916499</v>
      </c>
      <c r="AA111" s="37">
        <v>0.211277415265783</v>
      </c>
      <c r="AB111" s="1">
        <v>354</v>
      </c>
      <c r="AC111" s="37">
        <v>2.5820059898209999</v>
      </c>
      <c r="AD111" s="37">
        <v>1.8168333104340699</v>
      </c>
      <c r="AE111" s="37">
        <v>1.05920750787837</v>
      </c>
      <c r="AF111" s="37">
        <v>0.96922252018564403</v>
      </c>
      <c r="AG111" s="1">
        <v>0</v>
      </c>
      <c r="AH111" s="37">
        <v>1.6311124022918999</v>
      </c>
      <c r="AI111" s="37">
        <v>-0.91804681937126298</v>
      </c>
      <c r="AJ111" s="1" t="s">
        <v>211</v>
      </c>
      <c r="AK111" s="1" t="s">
        <v>208</v>
      </c>
      <c r="AL111" s="1">
        <v>0</v>
      </c>
      <c r="AM111" s="37">
        <v>0.75624504335999498</v>
      </c>
      <c r="AN111" s="37">
        <v>0</v>
      </c>
      <c r="AO111" s="1">
        <v>1</v>
      </c>
      <c r="AP111" s="1" t="s">
        <v>213</v>
      </c>
      <c r="AQ111" s="1" t="s">
        <v>211</v>
      </c>
      <c r="AR111" s="1" t="s">
        <v>210</v>
      </c>
      <c r="AS111" s="1">
        <v>1</v>
      </c>
      <c r="AT111" s="1">
        <v>11</v>
      </c>
    </row>
    <row r="112" spans="1:46" x14ac:dyDescent="0.25">
      <c r="A112" s="1">
        <v>2064</v>
      </c>
      <c r="B112" s="1">
        <v>1</v>
      </c>
      <c r="C112" s="1">
        <v>1</v>
      </c>
      <c r="D112" s="1">
        <v>2</v>
      </c>
      <c r="E112" s="1" t="s">
        <v>211</v>
      </c>
      <c r="F112" s="1">
        <v>1</v>
      </c>
      <c r="G112" s="1">
        <v>0.91504498691387604</v>
      </c>
      <c r="H112" s="1">
        <v>0</v>
      </c>
      <c r="I112" s="37">
        <v>1.53993659425533</v>
      </c>
      <c r="J112" s="37">
        <v>0.243832545443606</v>
      </c>
      <c r="K112" s="37">
        <v>0.64846078409819996</v>
      </c>
      <c r="L112" s="37">
        <v>0.209013641409556</v>
      </c>
      <c r="M112" s="37">
        <v>0.14252557449224401</v>
      </c>
      <c r="N112" s="1">
        <v>2</v>
      </c>
      <c r="O112" s="37">
        <v>0.24375495664000499</v>
      </c>
      <c r="Q112" s="37">
        <v>0.28602748967029301</v>
      </c>
      <c r="R112" s="37">
        <v>0.85220814587082006</v>
      </c>
      <c r="S112" s="1">
        <v>1</v>
      </c>
      <c r="T112" s="37">
        <v>0.91504498691387604</v>
      </c>
      <c r="U112" s="1">
        <v>0</v>
      </c>
      <c r="V112" s="37">
        <v>1.53993659425533</v>
      </c>
      <c r="W112" s="37">
        <v>1.71527608794357</v>
      </c>
      <c r="X112" s="37">
        <v>2.1511484498045301</v>
      </c>
      <c r="Y112" s="37">
        <v>0.125872458612728</v>
      </c>
      <c r="Z112" s="37">
        <v>-0.28704472187347702</v>
      </c>
      <c r="AA112" s="37">
        <v>0.212990610623148</v>
      </c>
      <c r="AB112" s="1">
        <v>354</v>
      </c>
      <c r="AC112" s="37">
        <v>2.59431944758001</v>
      </c>
      <c r="AD112" s="37">
        <v>1.4617722545629399</v>
      </c>
      <c r="AE112" s="37">
        <v>0.85220814587082006</v>
      </c>
      <c r="AF112" s="37">
        <v>0.77980879168626305</v>
      </c>
      <c r="AG112" s="1">
        <v>0</v>
      </c>
      <c r="AH112" s="37">
        <v>1.3123465097489599</v>
      </c>
      <c r="AI112" s="37">
        <v>-0.74912791165582804</v>
      </c>
      <c r="AJ112" s="1" t="s">
        <v>211</v>
      </c>
      <c r="AK112" s="1" t="s">
        <v>211</v>
      </c>
      <c r="AL112" s="1">
        <v>1</v>
      </c>
      <c r="AM112" s="37">
        <v>0.24375495664000499</v>
      </c>
      <c r="AN112" s="37">
        <v>0.24375495664000499</v>
      </c>
      <c r="AO112" s="1">
        <v>1</v>
      </c>
      <c r="AP112" s="1" t="s">
        <v>213</v>
      </c>
      <c r="AQ112" s="1" t="s">
        <v>211</v>
      </c>
      <c r="AR112" s="1" t="s">
        <v>212</v>
      </c>
      <c r="AS112" s="1">
        <v>1</v>
      </c>
      <c r="AT112" s="1">
        <v>11</v>
      </c>
    </row>
    <row r="113" spans="1:46" x14ac:dyDescent="0.25">
      <c r="A113" s="1">
        <v>3664</v>
      </c>
      <c r="B113" s="1">
        <v>1</v>
      </c>
      <c r="C113" s="1">
        <v>1</v>
      </c>
      <c r="D113" s="1">
        <v>1</v>
      </c>
      <c r="E113" s="1" t="s">
        <v>208</v>
      </c>
      <c r="F113" s="1">
        <v>1</v>
      </c>
      <c r="G113" s="1">
        <v>0.42190305964907598</v>
      </c>
      <c r="H113" s="1">
        <v>1</v>
      </c>
      <c r="I113" s="37">
        <v>1.8912968370788199</v>
      </c>
      <c r="J113" s="37">
        <v>0.77325508935092002</v>
      </c>
      <c r="K113" s="37">
        <v>0.64311275183984296</v>
      </c>
      <c r="L113" s="37">
        <v>0.18850245341413099</v>
      </c>
      <c r="M113" s="37">
        <v>0.168384794746026</v>
      </c>
      <c r="N113" s="1">
        <v>1</v>
      </c>
      <c r="O113" s="37">
        <v>0.773329717610727</v>
      </c>
      <c r="Q113" s="37">
        <v>0.71397251032970699</v>
      </c>
      <c r="R113" s="37">
        <v>1.0831365443658501</v>
      </c>
      <c r="S113" s="1">
        <v>1</v>
      </c>
      <c r="T113" s="37">
        <v>0.42190305964907598</v>
      </c>
      <c r="U113" s="1">
        <v>1</v>
      </c>
      <c r="V113" s="37">
        <v>1.8912968370788199</v>
      </c>
      <c r="W113" s="37">
        <v>2.0705213926547099</v>
      </c>
      <c r="X113" s="37">
        <v>2.15096798538627</v>
      </c>
      <c r="Y113" s="37">
        <v>0.11549615881040599</v>
      </c>
      <c r="Z113" s="37">
        <v>-0.27875548585916499</v>
      </c>
      <c r="AA113" s="37">
        <v>0.211277415265783</v>
      </c>
      <c r="AB113" s="1">
        <v>354</v>
      </c>
      <c r="AC113" s="37">
        <v>2.3205289895452998</v>
      </c>
      <c r="AD113" s="37">
        <v>2.2426573862755799</v>
      </c>
      <c r="AE113" s="37">
        <v>1.0831365443658501</v>
      </c>
      <c r="AF113" s="37">
        <v>0.45697862208567702</v>
      </c>
      <c r="AG113" s="1">
        <v>1.0831365443658501</v>
      </c>
      <c r="AH113" s="37">
        <v>2.0485327204836099</v>
      </c>
      <c r="AI113" s="37">
        <v>-0.27079236456127598</v>
      </c>
      <c r="AJ113" s="1" t="s">
        <v>211</v>
      </c>
      <c r="AK113" s="1" t="s">
        <v>208</v>
      </c>
      <c r="AL113" s="1">
        <v>0</v>
      </c>
      <c r="AM113" s="37">
        <v>0.773329717610727</v>
      </c>
      <c r="AN113" s="37">
        <v>0</v>
      </c>
      <c r="AO113" s="1">
        <v>1</v>
      </c>
      <c r="AP113" s="1" t="s">
        <v>213</v>
      </c>
      <c r="AQ113" s="1" t="s">
        <v>211</v>
      </c>
      <c r="AR113" s="1" t="s">
        <v>210</v>
      </c>
      <c r="AS113" s="1">
        <v>1</v>
      </c>
      <c r="AT113" s="1">
        <v>11</v>
      </c>
    </row>
    <row r="114" spans="1:46" x14ac:dyDescent="0.25">
      <c r="A114" s="1">
        <v>3664</v>
      </c>
      <c r="B114" s="1">
        <v>1</v>
      </c>
      <c r="C114" s="1">
        <v>1</v>
      </c>
      <c r="D114" s="1">
        <v>2</v>
      </c>
      <c r="E114" s="1" t="s">
        <v>211</v>
      </c>
      <c r="F114" s="1">
        <v>1</v>
      </c>
      <c r="G114" s="1">
        <v>0.42190305964907598</v>
      </c>
      <c r="H114" s="1">
        <v>1</v>
      </c>
      <c r="I114" s="37">
        <v>1.8912968370788199</v>
      </c>
      <c r="J114" s="37">
        <v>0.22674491064908001</v>
      </c>
      <c r="K114" s="37">
        <v>0.64311275183984296</v>
      </c>
      <c r="L114" s="37">
        <v>0.18850245341413099</v>
      </c>
      <c r="M114" s="37">
        <v>0.168384794746026</v>
      </c>
      <c r="N114" s="1">
        <v>2</v>
      </c>
      <c r="O114" s="37">
        <v>0.226670282389273</v>
      </c>
      <c r="Q114" s="37">
        <v>0.28602748967029301</v>
      </c>
      <c r="R114" s="37">
        <v>0.79247726381320305</v>
      </c>
      <c r="S114" s="1">
        <v>1</v>
      </c>
      <c r="T114" s="37">
        <v>0.42190305964907598</v>
      </c>
      <c r="U114" s="1">
        <v>1</v>
      </c>
      <c r="V114" s="37">
        <v>1.8912968370788199</v>
      </c>
      <c r="W114" s="37">
        <v>2.0705213926547099</v>
      </c>
      <c r="X114" s="37">
        <v>2.1511484498045301</v>
      </c>
      <c r="Y114" s="37">
        <v>0.125872458612728</v>
      </c>
      <c r="Z114" s="37">
        <v>-0.28704472187347702</v>
      </c>
      <c r="AA114" s="37">
        <v>0.212990610623148</v>
      </c>
      <c r="AB114" s="1">
        <v>354</v>
      </c>
      <c r="AC114" s="37">
        <v>2.3200381715443599</v>
      </c>
      <c r="AD114" s="37">
        <v>1.64084112791771</v>
      </c>
      <c r="AE114" s="37">
        <v>0.79247726381320305</v>
      </c>
      <c r="AF114" s="37">
        <v>0.33434858230511799</v>
      </c>
      <c r="AG114" s="1">
        <v>0.79247726381320305</v>
      </c>
      <c r="AH114" s="37">
        <v>1.4988097425067901</v>
      </c>
      <c r="AI114" s="37">
        <v>-0.19773637420995599</v>
      </c>
      <c r="AJ114" s="1" t="s">
        <v>211</v>
      </c>
      <c r="AK114" s="1" t="s">
        <v>211</v>
      </c>
      <c r="AL114" s="1">
        <v>1</v>
      </c>
      <c r="AM114" s="37">
        <v>0.226670282389273</v>
      </c>
      <c r="AN114" s="37">
        <v>0.226670282389273</v>
      </c>
      <c r="AO114" s="1">
        <v>1</v>
      </c>
      <c r="AP114" s="1" t="s">
        <v>213</v>
      </c>
      <c r="AQ114" s="1" t="s">
        <v>211</v>
      </c>
      <c r="AR114" s="1" t="s">
        <v>212</v>
      </c>
      <c r="AS114" s="1">
        <v>1</v>
      </c>
      <c r="AT114" s="1">
        <v>11</v>
      </c>
    </row>
    <row r="115" spans="1:46" x14ac:dyDescent="0.25">
      <c r="A115" s="1">
        <v>3705</v>
      </c>
      <c r="B115" s="1">
        <v>1</v>
      </c>
      <c r="C115" s="1">
        <v>1</v>
      </c>
      <c r="D115" s="1">
        <v>1</v>
      </c>
      <c r="E115" s="1" t="s">
        <v>208</v>
      </c>
      <c r="F115" s="1">
        <v>1</v>
      </c>
      <c r="G115" s="1">
        <v>1.18131444129095</v>
      </c>
      <c r="H115" s="1">
        <v>1</v>
      </c>
      <c r="I115" s="37">
        <v>0.74033393035232598</v>
      </c>
      <c r="J115" s="37">
        <v>0.63616882388655105</v>
      </c>
      <c r="K115" s="37">
        <v>0.51794664675147195</v>
      </c>
      <c r="L115" s="37">
        <v>0.29609781304760302</v>
      </c>
      <c r="M115" s="37">
        <v>0.185955540200925</v>
      </c>
      <c r="N115" s="1">
        <v>1</v>
      </c>
      <c r="O115" s="37">
        <v>0.63626333981722905</v>
      </c>
      <c r="Q115" s="37">
        <v>0.71397251032970699</v>
      </c>
      <c r="R115" s="37">
        <v>0.89115943626934302</v>
      </c>
      <c r="S115" s="1">
        <v>1</v>
      </c>
      <c r="T115" s="37">
        <v>1.18131444129095</v>
      </c>
      <c r="U115" s="1">
        <v>1</v>
      </c>
      <c r="V115" s="37">
        <v>0.74033393035232598</v>
      </c>
      <c r="W115" s="37">
        <v>2.5521405535286799</v>
      </c>
      <c r="X115" s="37">
        <v>2.15096798538627</v>
      </c>
      <c r="Y115" s="37">
        <v>0.11549615881040599</v>
      </c>
      <c r="Z115" s="37">
        <v>-0.27875548585916499</v>
      </c>
      <c r="AA115" s="37">
        <v>0.211277415265783</v>
      </c>
      <c r="AB115" s="1">
        <v>354</v>
      </c>
      <c r="AC115" s="37">
        <v>2.16506561908187</v>
      </c>
      <c r="AD115" s="37">
        <v>2.2743641369627499</v>
      </c>
      <c r="AE115" s="37">
        <v>0.89115943626934302</v>
      </c>
      <c r="AF115" s="37">
        <v>1.0527395115576801</v>
      </c>
      <c r="AG115" s="1">
        <v>0.89115943626934302</v>
      </c>
      <c r="AH115" s="37">
        <v>0.65975556802384605</v>
      </c>
      <c r="AI115" s="37">
        <v>0.34494548037561501</v>
      </c>
      <c r="AJ115" s="1" t="s">
        <v>208</v>
      </c>
      <c r="AK115" s="1" t="s">
        <v>208</v>
      </c>
      <c r="AL115" s="1">
        <v>1</v>
      </c>
      <c r="AM115" s="37">
        <v>0.63626333981722905</v>
      </c>
      <c r="AN115" s="37">
        <v>0.63626333981722905</v>
      </c>
      <c r="AO115" s="1">
        <v>1</v>
      </c>
      <c r="AP115" s="1" t="s">
        <v>209</v>
      </c>
      <c r="AQ115" s="1" t="s">
        <v>208</v>
      </c>
      <c r="AR115" s="1" t="s">
        <v>210</v>
      </c>
      <c r="AS115" s="1">
        <v>1</v>
      </c>
      <c r="AT115" s="1">
        <v>11</v>
      </c>
    </row>
    <row r="116" spans="1:46" x14ac:dyDescent="0.25">
      <c r="A116" s="1">
        <v>3705</v>
      </c>
      <c r="B116" s="1">
        <v>1</v>
      </c>
      <c r="C116" s="1">
        <v>1</v>
      </c>
      <c r="D116" s="1">
        <v>2</v>
      </c>
      <c r="E116" s="1" t="s">
        <v>211</v>
      </c>
      <c r="F116" s="1">
        <v>1</v>
      </c>
      <c r="G116" s="1">
        <v>1.18131444129095</v>
      </c>
      <c r="H116" s="1">
        <v>1</v>
      </c>
      <c r="I116" s="37">
        <v>0.74033393035232598</v>
      </c>
      <c r="J116" s="37">
        <v>0.36383117611344901</v>
      </c>
      <c r="K116" s="37">
        <v>0.51794664675147195</v>
      </c>
      <c r="L116" s="37">
        <v>0.29609781304760302</v>
      </c>
      <c r="M116" s="37">
        <v>0.185955540200925</v>
      </c>
      <c r="N116" s="1">
        <v>2</v>
      </c>
      <c r="O116" s="37">
        <v>0.36373666018277001</v>
      </c>
      <c r="Q116" s="37">
        <v>0.28602748967029301</v>
      </c>
      <c r="R116" s="37">
        <v>1.27168427273216</v>
      </c>
      <c r="S116" s="1">
        <v>1</v>
      </c>
      <c r="T116" s="37">
        <v>1.18131444129095</v>
      </c>
      <c r="U116" s="1">
        <v>1</v>
      </c>
      <c r="V116" s="37">
        <v>0.74033393035232598</v>
      </c>
      <c r="W116" s="37">
        <v>2.5521405535286799</v>
      </c>
      <c r="X116" s="37">
        <v>2.1511484498045301</v>
      </c>
      <c r="Y116" s="37">
        <v>0.125872458612728</v>
      </c>
      <c r="Z116" s="37">
        <v>-0.28704472187347702</v>
      </c>
      <c r="AA116" s="37">
        <v>0.212990610623148</v>
      </c>
      <c r="AB116" s="1">
        <v>354</v>
      </c>
      <c r="AC116" s="37">
        <v>2.1704828569418502</v>
      </c>
      <c r="AD116" s="37">
        <v>3.2455170037243701</v>
      </c>
      <c r="AE116" s="37">
        <v>1.27168427273216</v>
      </c>
      <c r="AF116" s="37">
        <v>1.5022589961410799</v>
      </c>
      <c r="AG116" s="1">
        <v>1.27168427273216</v>
      </c>
      <c r="AH116" s="37">
        <v>0.94147101579903703</v>
      </c>
      <c r="AI116" s="37">
        <v>0.48534809031665899</v>
      </c>
      <c r="AJ116" s="1" t="s">
        <v>208</v>
      </c>
      <c r="AK116" s="1" t="s">
        <v>211</v>
      </c>
      <c r="AL116" s="1">
        <v>0</v>
      </c>
      <c r="AM116" s="37">
        <v>0.36373666018277001</v>
      </c>
      <c r="AN116" s="37">
        <v>0</v>
      </c>
      <c r="AO116" s="1">
        <v>1</v>
      </c>
      <c r="AP116" s="1" t="s">
        <v>209</v>
      </c>
      <c r="AQ116" s="1" t="s">
        <v>208</v>
      </c>
      <c r="AR116" s="1" t="s">
        <v>212</v>
      </c>
      <c r="AS116" s="1">
        <v>1</v>
      </c>
      <c r="AT116" s="1">
        <v>11</v>
      </c>
    </row>
    <row r="117" spans="1:46" x14ac:dyDescent="0.25">
      <c r="A117" s="1">
        <v>2000</v>
      </c>
      <c r="B117" s="1">
        <v>0</v>
      </c>
      <c r="C117" s="1">
        <v>0</v>
      </c>
      <c r="D117" s="1">
        <v>1</v>
      </c>
      <c r="E117" s="1" t="s">
        <v>208</v>
      </c>
      <c r="F117" s="1">
        <v>1</v>
      </c>
      <c r="G117" s="1">
        <v>-1.08426883283461</v>
      </c>
      <c r="H117" s="1">
        <v>0</v>
      </c>
      <c r="I117" s="37">
        <v>0.170126340653352</v>
      </c>
      <c r="J117" s="37">
        <v>0.61313746457490104</v>
      </c>
      <c r="K117" s="37">
        <v>0.46236098217956001</v>
      </c>
      <c r="L117" s="37">
        <v>0.24606761780067599</v>
      </c>
      <c r="M117" s="37">
        <v>0.291571400019764</v>
      </c>
      <c r="N117" s="1">
        <v>1</v>
      </c>
      <c r="O117" s="37">
        <v>0.61326584863060196</v>
      </c>
      <c r="Q117" s="37">
        <v>0.728908402203857</v>
      </c>
      <c r="R117" s="37">
        <v>0.841348304912375</v>
      </c>
      <c r="S117" s="1">
        <v>1</v>
      </c>
      <c r="T117" s="37">
        <v>-1.08426883283461</v>
      </c>
      <c r="U117" s="1">
        <v>0</v>
      </c>
      <c r="V117" s="37">
        <v>0.170126340653352</v>
      </c>
      <c r="W117" s="37">
        <v>3.8683730046766902E-2</v>
      </c>
      <c r="X117" s="37">
        <v>0.21435108904311401</v>
      </c>
      <c r="Y117" s="37">
        <v>7.1573741747745903E-2</v>
      </c>
      <c r="Z117" s="37">
        <v>-0.26923496452496798</v>
      </c>
      <c r="AA117" s="37">
        <v>0.240500766055327</v>
      </c>
      <c r="AB117" s="1">
        <v>363</v>
      </c>
      <c r="AC117" s="37">
        <v>0.17766142687</v>
      </c>
      <c r="AD117" s="37">
        <v>3.2546490702535201E-2</v>
      </c>
      <c r="AE117" s="37">
        <v>0.841348304912375</v>
      </c>
      <c r="AF117" s="37">
        <v>-0.91224774457471802</v>
      </c>
      <c r="AG117" s="1">
        <v>0</v>
      </c>
      <c r="AH117" s="37">
        <v>0.143135508329643</v>
      </c>
      <c r="AI117" s="37">
        <v>-0.116928649642853</v>
      </c>
      <c r="AJ117" s="1" t="s">
        <v>216</v>
      </c>
      <c r="AK117" s="1" t="s">
        <v>208</v>
      </c>
      <c r="AL117" s="1">
        <v>0</v>
      </c>
      <c r="AM117" s="37">
        <v>0.61326584863060196</v>
      </c>
      <c r="AN117" s="37">
        <v>0</v>
      </c>
      <c r="AO117" s="1">
        <v>0</v>
      </c>
      <c r="AP117" s="1" t="s">
        <v>218</v>
      </c>
      <c r="AQ117" s="1" t="s">
        <v>216</v>
      </c>
      <c r="AR117" s="1" t="s">
        <v>214</v>
      </c>
      <c r="AS117" s="1">
        <v>0</v>
      </c>
      <c r="AT117" s="10" t="s">
        <v>215</v>
      </c>
    </row>
    <row r="118" spans="1:46" x14ac:dyDescent="0.25">
      <c r="A118" s="1">
        <v>2000</v>
      </c>
      <c r="B118" s="1">
        <v>0</v>
      </c>
      <c r="C118" s="1">
        <v>0</v>
      </c>
      <c r="D118" s="1">
        <v>3</v>
      </c>
      <c r="E118" s="1" t="s">
        <v>216</v>
      </c>
      <c r="F118" s="1">
        <v>1</v>
      </c>
      <c r="G118" s="1">
        <v>-1.08426883283461</v>
      </c>
      <c r="H118" s="1">
        <v>0</v>
      </c>
      <c r="I118" s="37">
        <v>0.170126340653352</v>
      </c>
      <c r="J118" s="37">
        <v>0.38686253542509902</v>
      </c>
      <c r="K118" s="37">
        <v>0.46236098217956001</v>
      </c>
      <c r="L118" s="37">
        <v>0.24606761780067599</v>
      </c>
      <c r="M118" s="37">
        <v>0.291571400019764</v>
      </c>
      <c r="N118" s="1">
        <v>3</v>
      </c>
      <c r="O118" s="37">
        <v>0.38673415136939798</v>
      </c>
      <c r="Q118" s="37">
        <v>0.271091597796143</v>
      </c>
      <c r="R118" s="37">
        <v>1.4265811058453199</v>
      </c>
      <c r="S118" s="1">
        <v>1</v>
      </c>
      <c r="T118" s="37">
        <v>-1.08426883283461</v>
      </c>
      <c r="U118" s="1">
        <v>0</v>
      </c>
      <c r="V118" s="37">
        <v>0.170126340653352</v>
      </c>
      <c r="W118" s="37">
        <v>3.8683730046766902E-2</v>
      </c>
      <c r="X118" s="37">
        <v>0.18224485468467699</v>
      </c>
      <c r="Y118" s="37">
        <v>8.0280588268902803E-2</v>
      </c>
      <c r="Z118" s="37">
        <v>-0.248383093051978</v>
      </c>
      <c r="AA118" s="37">
        <v>0.26024502329888899</v>
      </c>
      <c r="AB118" s="1">
        <v>363</v>
      </c>
      <c r="AC118" s="37">
        <v>0.13947364843016399</v>
      </c>
      <c r="AD118" s="37">
        <v>5.5185478388338698E-2</v>
      </c>
      <c r="AE118" s="37">
        <v>1.4265811058453199</v>
      </c>
      <c r="AF118" s="37">
        <v>-1.5467974305788199</v>
      </c>
      <c r="AG118" s="1">
        <v>0</v>
      </c>
      <c r="AH118" s="37">
        <v>0.242699023182677</v>
      </c>
      <c r="AI118" s="37">
        <v>-0.14378499322544699</v>
      </c>
      <c r="AJ118" s="1" t="s">
        <v>216</v>
      </c>
      <c r="AK118" s="1" t="s">
        <v>216</v>
      </c>
      <c r="AL118" s="1">
        <v>1</v>
      </c>
      <c r="AM118" s="37">
        <v>0.38673415136939798</v>
      </c>
      <c r="AN118" s="37">
        <v>0.38673415136939798</v>
      </c>
      <c r="AO118" s="1">
        <v>0</v>
      </c>
      <c r="AP118" s="1" t="s">
        <v>218</v>
      </c>
      <c r="AQ118" s="1" t="s">
        <v>216</v>
      </c>
      <c r="AR118" s="1" t="s">
        <v>217</v>
      </c>
      <c r="AS118" s="1">
        <v>0</v>
      </c>
      <c r="AT118" s="10" t="s">
        <v>215</v>
      </c>
    </row>
    <row r="119" spans="1:46" x14ac:dyDescent="0.25">
      <c r="A119" s="1">
        <v>2536</v>
      </c>
      <c r="B119" s="1">
        <v>0</v>
      </c>
      <c r="C119" s="1">
        <v>0</v>
      </c>
      <c r="D119" s="1">
        <v>1</v>
      </c>
      <c r="E119" s="1" t="s">
        <v>208</v>
      </c>
      <c r="F119" s="1">
        <v>1</v>
      </c>
      <c r="G119" s="1">
        <v>0.74130617485386796</v>
      </c>
      <c r="H119" s="1">
        <v>1</v>
      </c>
      <c r="I119" s="37">
        <v>-0.19970291511386001</v>
      </c>
      <c r="J119" s="37">
        <v>0.62675391105571399</v>
      </c>
      <c r="K119" s="37">
        <v>0.40299070986948599</v>
      </c>
      <c r="L119" s="37">
        <v>0.35713531936072201</v>
      </c>
      <c r="M119" s="37">
        <v>0.239873970769792</v>
      </c>
      <c r="N119" s="1">
        <v>1</v>
      </c>
      <c r="O119" s="37">
        <v>0.62686708728303997</v>
      </c>
      <c r="Q119" s="37">
        <v>0.728908402203857</v>
      </c>
      <c r="R119" s="37">
        <v>0.86000804132275799</v>
      </c>
      <c r="S119" s="1">
        <v>1</v>
      </c>
      <c r="T119" s="37">
        <v>0.74130617485386796</v>
      </c>
      <c r="U119" s="1">
        <v>1</v>
      </c>
      <c r="V119" s="37">
        <v>-0.19970291511386001</v>
      </c>
      <c r="W119" s="37">
        <v>-0.288251038247338</v>
      </c>
      <c r="X119" s="37">
        <v>0.21435108904311401</v>
      </c>
      <c r="Y119" s="37">
        <v>7.1573741747745903E-2</v>
      </c>
      <c r="Z119" s="37">
        <v>-0.26923496452496798</v>
      </c>
      <c r="AA119" s="37">
        <v>0.240500766055327</v>
      </c>
      <c r="AB119" s="1">
        <v>363</v>
      </c>
      <c r="AC119" s="37">
        <v>-4.9854522835219801E-2</v>
      </c>
      <c r="AD119" s="37">
        <v>-0.247898210812345</v>
      </c>
      <c r="AE119" s="37">
        <v>0.86000804132275799</v>
      </c>
      <c r="AF119" s="37">
        <v>0.63752927145654104</v>
      </c>
      <c r="AG119" s="1">
        <v>0.86000804132275799</v>
      </c>
      <c r="AH119" s="37">
        <v>-0.17174611287351599</v>
      </c>
      <c r="AI119" s="37">
        <v>-0.20502292027774699</v>
      </c>
      <c r="AJ119" s="1" t="s">
        <v>208</v>
      </c>
      <c r="AK119" s="1" t="s">
        <v>208</v>
      </c>
      <c r="AL119" s="1">
        <v>1</v>
      </c>
      <c r="AM119" s="37">
        <v>0.62686708728303997</v>
      </c>
      <c r="AN119" s="37">
        <v>0.62686708728303997</v>
      </c>
      <c r="AO119" s="1">
        <v>0</v>
      </c>
      <c r="AP119" s="1" t="s">
        <v>209</v>
      </c>
      <c r="AQ119" s="1" t="s">
        <v>208</v>
      </c>
      <c r="AR119" s="1" t="s">
        <v>214</v>
      </c>
      <c r="AS119" s="1">
        <v>0</v>
      </c>
      <c r="AT119" s="10" t="s">
        <v>215</v>
      </c>
    </row>
    <row r="120" spans="1:46" x14ac:dyDescent="0.25">
      <c r="A120" s="1">
        <v>2536</v>
      </c>
      <c r="B120" s="1">
        <v>0</v>
      </c>
      <c r="C120" s="1">
        <v>0</v>
      </c>
      <c r="D120" s="1">
        <v>3</v>
      </c>
      <c r="E120" s="1" t="s">
        <v>216</v>
      </c>
      <c r="F120" s="1">
        <v>1</v>
      </c>
      <c r="G120" s="1">
        <v>0.74130617485386796</v>
      </c>
      <c r="H120" s="1">
        <v>1</v>
      </c>
      <c r="I120" s="37">
        <v>-0.19970291511386001</v>
      </c>
      <c r="J120" s="37">
        <v>0.37324608894428601</v>
      </c>
      <c r="K120" s="37">
        <v>0.40299070986948599</v>
      </c>
      <c r="L120" s="37">
        <v>0.35713531936072201</v>
      </c>
      <c r="M120" s="37">
        <v>0.239873970769792</v>
      </c>
      <c r="N120" s="1">
        <v>3</v>
      </c>
      <c r="O120" s="37">
        <v>0.37313291271695997</v>
      </c>
      <c r="Q120" s="37">
        <v>0.271091597796143</v>
      </c>
      <c r="R120" s="37">
        <v>1.3764089914640201</v>
      </c>
      <c r="S120" s="1">
        <v>1</v>
      </c>
      <c r="T120" s="37">
        <v>0.74130617485386796</v>
      </c>
      <c r="U120" s="1">
        <v>1</v>
      </c>
      <c r="V120" s="37">
        <v>-0.19970291511386001</v>
      </c>
      <c r="W120" s="37">
        <v>-0.288251038247338</v>
      </c>
      <c r="X120" s="37">
        <v>0.18224485468467699</v>
      </c>
      <c r="Y120" s="37">
        <v>8.0280588268902803E-2</v>
      </c>
      <c r="Z120" s="37">
        <v>-0.248383093051978</v>
      </c>
      <c r="AA120" s="37">
        <v>0.26024502329888899</v>
      </c>
      <c r="AB120" s="1">
        <v>363</v>
      </c>
      <c r="AC120" s="37">
        <v>-5.85974323593247E-2</v>
      </c>
      <c r="AD120" s="37">
        <v>-0.396751320842476</v>
      </c>
      <c r="AE120" s="37">
        <v>1.3764089914640201</v>
      </c>
      <c r="AF120" s="37">
        <v>1.0203404844966599</v>
      </c>
      <c r="AG120" s="1">
        <v>1.3764089914640201</v>
      </c>
      <c r="AH120" s="37">
        <v>-0.27487288798429299</v>
      </c>
      <c r="AI120" s="37">
        <v>-0.31609728806639598</v>
      </c>
      <c r="AJ120" s="1" t="s">
        <v>208</v>
      </c>
      <c r="AK120" s="1" t="s">
        <v>216</v>
      </c>
      <c r="AL120" s="1">
        <v>0</v>
      </c>
      <c r="AM120" s="37">
        <v>0.37313291271695997</v>
      </c>
      <c r="AN120" s="37">
        <v>0</v>
      </c>
      <c r="AO120" s="1">
        <v>0</v>
      </c>
      <c r="AP120" s="1" t="s">
        <v>209</v>
      </c>
      <c r="AQ120" s="1" t="s">
        <v>208</v>
      </c>
      <c r="AR120" s="1" t="s">
        <v>217</v>
      </c>
      <c r="AS120" s="1">
        <v>0</v>
      </c>
      <c r="AT120" s="10" t="s">
        <v>215</v>
      </c>
    </row>
    <row r="121" spans="1:46" x14ac:dyDescent="0.25">
      <c r="A121" s="1">
        <v>1304</v>
      </c>
      <c r="B121" s="1">
        <v>0</v>
      </c>
      <c r="C121" s="1">
        <v>0</v>
      </c>
      <c r="D121" s="1">
        <v>1</v>
      </c>
      <c r="E121" s="1" t="s">
        <v>208</v>
      </c>
      <c r="F121" s="1">
        <v>1</v>
      </c>
      <c r="G121" s="1">
        <v>1.31642205984195</v>
      </c>
      <c r="H121" s="1">
        <v>0</v>
      </c>
      <c r="I121" s="37">
        <v>1.6439791843113301</v>
      </c>
      <c r="J121" s="37">
        <v>0.83929277844277095</v>
      </c>
      <c r="K121" s="37">
        <v>0.662428377161832</v>
      </c>
      <c r="L121" s="37">
        <v>0.21078859881541401</v>
      </c>
      <c r="M121" s="37">
        <v>0.12678302402275399</v>
      </c>
      <c r="N121" s="1">
        <v>1</v>
      </c>
      <c r="O121" s="37">
        <v>0.839354799192642</v>
      </c>
      <c r="Q121" s="37">
        <v>0.728908402203857</v>
      </c>
      <c r="R121" s="37">
        <v>1.1515230125689999</v>
      </c>
      <c r="S121" s="1">
        <v>1</v>
      </c>
      <c r="T121" s="37">
        <v>1.31642205984195</v>
      </c>
      <c r="U121" s="1">
        <v>0</v>
      </c>
      <c r="V121" s="37">
        <v>1.6439791843113301</v>
      </c>
      <c r="W121" s="37">
        <v>1.0278431305087401</v>
      </c>
      <c r="X121" s="37">
        <v>0.21435108904311401</v>
      </c>
      <c r="Y121" s="37">
        <v>7.1573741747745903E-2</v>
      </c>
      <c r="Z121" s="37">
        <v>-0.26923496452496798</v>
      </c>
      <c r="AA121" s="37">
        <v>0.240500766055327</v>
      </c>
      <c r="AB121" s="1">
        <v>363</v>
      </c>
      <c r="AC121" s="37">
        <v>0.70395059479116395</v>
      </c>
      <c r="AD121" s="37">
        <v>1.18358501809178</v>
      </c>
      <c r="AE121" s="37">
        <v>1.1515230125689999</v>
      </c>
      <c r="AF121" s="37">
        <v>1.51589029616149</v>
      </c>
      <c r="AG121" s="1">
        <v>0</v>
      </c>
      <c r="AH121" s="37">
        <v>1.8930798629189101</v>
      </c>
      <c r="AI121" s="37">
        <v>0.372969708478121</v>
      </c>
      <c r="AJ121" s="1" t="s">
        <v>208</v>
      </c>
      <c r="AK121" s="1" t="s">
        <v>208</v>
      </c>
      <c r="AL121" s="1">
        <v>1</v>
      </c>
      <c r="AM121" s="37">
        <v>0.839354799192642</v>
      </c>
      <c r="AN121" s="37">
        <v>0.839354799192642</v>
      </c>
      <c r="AO121" s="1">
        <v>0</v>
      </c>
      <c r="AP121" s="1" t="s">
        <v>209</v>
      </c>
      <c r="AQ121" s="1" t="s">
        <v>208</v>
      </c>
      <c r="AR121" s="1" t="s">
        <v>214</v>
      </c>
      <c r="AS121" s="1">
        <v>0</v>
      </c>
      <c r="AT121" s="10" t="s">
        <v>215</v>
      </c>
    </row>
    <row r="122" spans="1:46" x14ac:dyDescent="0.25">
      <c r="A122" s="1">
        <v>1304</v>
      </c>
      <c r="B122" s="1">
        <v>0</v>
      </c>
      <c r="C122" s="1">
        <v>0</v>
      </c>
      <c r="D122" s="1">
        <v>3</v>
      </c>
      <c r="E122" s="1" t="s">
        <v>216</v>
      </c>
      <c r="F122" s="1">
        <v>1</v>
      </c>
      <c r="G122" s="1">
        <v>1.31642205984195</v>
      </c>
      <c r="H122" s="1">
        <v>0</v>
      </c>
      <c r="I122" s="37">
        <v>1.6439791843113301</v>
      </c>
      <c r="J122" s="37">
        <v>0.160707221557229</v>
      </c>
      <c r="K122" s="37">
        <v>0.662428377161832</v>
      </c>
      <c r="L122" s="37">
        <v>0.21078859881541401</v>
      </c>
      <c r="M122" s="37">
        <v>0.12678302402275399</v>
      </c>
      <c r="N122" s="1">
        <v>3</v>
      </c>
      <c r="O122" s="37">
        <v>0.160645200807358</v>
      </c>
      <c r="Q122" s="37">
        <v>0.271091597796143</v>
      </c>
      <c r="R122" s="37">
        <v>0.59258642508043002</v>
      </c>
      <c r="S122" s="1">
        <v>1</v>
      </c>
      <c r="T122" s="37">
        <v>1.31642205984195</v>
      </c>
      <c r="U122" s="1">
        <v>0</v>
      </c>
      <c r="V122" s="37">
        <v>1.6439791843113301</v>
      </c>
      <c r="W122" s="37">
        <v>1.0278431305087401</v>
      </c>
      <c r="X122" s="37">
        <v>0.18224485468467699</v>
      </c>
      <c r="Y122" s="37">
        <v>8.0280588268902803E-2</v>
      </c>
      <c r="Z122" s="37">
        <v>-0.248383093051978</v>
      </c>
      <c r="AA122" s="37">
        <v>0.26024502329888899</v>
      </c>
      <c r="AB122" s="1">
        <v>363</v>
      </c>
      <c r="AC122" s="37">
        <v>0.71576539318293997</v>
      </c>
      <c r="AD122" s="37">
        <v>0.60908588625165505</v>
      </c>
      <c r="AE122" s="37">
        <v>0.59258642508043002</v>
      </c>
      <c r="AF122" s="37">
        <v>0.780093842338757</v>
      </c>
      <c r="AG122" s="1">
        <v>0</v>
      </c>
      <c r="AH122" s="37">
        <v>0.97419974773769202</v>
      </c>
      <c r="AI122" s="37">
        <v>0.18493303070908801</v>
      </c>
      <c r="AJ122" s="1" t="s">
        <v>208</v>
      </c>
      <c r="AK122" s="1" t="s">
        <v>216</v>
      </c>
      <c r="AL122" s="1">
        <v>0</v>
      </c>
      <c r="AM122" s="37">
        <v>0.160645200807358</v>
      </c>
      <c r="AN122" s="37">
        <v>0</v>
      </c>
      <c r="AO122" s="1">
        <v>0</v>
      </c>
      <c r="AP122" s="1" t="s">
        <v>209</v>
      </c>
      <c r="AQ122" s="1" t="s">
        <v>208</v>
      </c>
      <c r="AR122" s="1" t="s">
        <v>217</v>
      </c>
      <c r="AS122" s="1">
        <v>0</v>
      </c>
      <c r="AT122" s="10" t="s">
        <v>215</v>
      </c>
    </row>
    <row r="123" spans="1:46" x14ac:dyDescent="0.25">
      <c r="A123" s="1">
        <v>3932</v>
      </c>
      <c r="B123" s="1">
        <v>1</v>
      </c>
      <c r="C123" s="1">
        <v>1</v>
      </c>
      <c r="D123" s="1">
        <v>1</v>
      </c>
      <c r="E123" s="1" t="s">
        <v>208</v>
      </c>
      <c r="F123" s="1">
        <v>1</v>
      </c>
      <c r="G123" s="1">
        <v>-0.60482890433229097</v>
      </c>
      <c r="H123" s="1">
        <v>0</v>
      </c>
      <c r="I123" s="37">
        <v>-0.28612689280828102</v>
      </c>
      <c r="J123" s="37">
        <v>0.58597886838383595</v>
      </c>
      <c r="K123" s="37">
        <v>0.41811478599735602</v>
      </c>
      <c r="L123" s="37">
        <v>0.29526408596595499</v>
      </c>
      <c r="M123" s="37">
        <v>0.28662112803668999</v>
      </c>
      <c r="N123" s="1">
        <v>1</v>
      </c>
      <c r="O123" s="37">
        <v>0.58610480689826105</v>
      </c>
      <c r="Q123" s="37">
        <v>0.71397251032970699</v>
      </c>
      <c r="R123" s="37">
        <v>0.82090668536748401</v>
      </c>
      <c r="S123" s="1">
        <v>1</v>
      </c>
      <c r="T123" s="37">
        <v>-0.60482890433229097</v>
      </c>
      <c r="U123" s="1">
        <v>0</v>
      </c>
      <c r="V123" s="37">
        <v>-0.28612689280828102</v>
      </c>
      <c r="W123" s="37">
        <v>2.2848018877105001</v>
      </c>
      <c r="X123" s="37">
        <v>2.15096798538627</v>
      </c>
      <c r="Y123" s="37">
        <v>0.11549615881040599</v>
      </c>
      <c r="Z123" s="37">
        <v>-0.27875548585916499</v>
      </c>
      <c r="AA123" s="37">
        <v>0.211277415265783</v>
      </c>
      <c r="AB123" s="1">
        <v>354</v>
      </c>
      <c r="AC123" s="37">
        <v>2.02066041984782</v>
      </c>
      <c r="AD123" s="37">
        <v>1.8756091443617899</v>
      </c>
      <c r="AE123" s="37">
        <v>0.82090668536748401</v>
      </c>
      <c r="AF123" s="37">
        <v>-0.49650809106986799</v>
      </c>
      <c r="AG123" s="1">
        <v>0</v>
      </c>
      <c r="AH123" s="37">
        <v>-0.234883479169743</v>
      </c>
      <c r="AI123" s="37">
        <v>0.216835496851252</v>
      </c>
      <c r="AJ123" s="1" t="s">
        <v>208</v>
      </c>
      <c r="AK123" s="1" t="s">
        <v>208</v>
      </c>
      <c r="AL123" s="1">
        <v>1</v>
      </c>
      <c r="AM123" s="37">
        <v>0.58610480689826105</v>
      </c>
      <c r="AN123" s="37">
        <v>0.58610480689826105</v>
      </c>
      <c r="AO123" s="1">
        <v>1</v>
      </c>
      <c r="AP123" s="1" t="s">
        <v>209</v>
      </c>
      <c r="AQ123" s="1" t="s">
        <v>208</v>
      </c>
      <c r="AR123" s="1" t="s">
        <v>210</v>
      </c>
      <c r="AS123" s="1">
        <v>1</v>
      </c>
      <c r="AT123" s="1">
        <v>11</v>
      </c>
    </row>
    <row r="124" spans="1:46" x14ac:dyDescent="0.25">
      <c r="A124" s="1">
        <v>3932</v>
      </c>
      <c r="B124" s="1">
        <v>1</v>
      </c>
      <c r="C124" s="1">
        <v>1</v>
      </c>
      <c r="D124" s="1">
        <v>2</v>
      </c>
      <c r="E124" s="1" t="s">
        <v>211</v>
      </c>
      <c r="F124" s="1">
        <v>1</v>
      </c>
      <c r="G124" s="1">
        <v>-0.60482890433229097</v>
      </c>
      <c r="H124" s="1">
        <v>0</v>
      </c>
      <c r="I124" s="37">
        <v>-0.28612689280828102</v>
      </c>
      <c r="J124" s="37">
        <v>0.414021131616164</v>
      </c>
      <c r="K124" s="37">
        <v>0.41811478599735602</v>
      </c>
      <c r="L124" s="37">
        <v>0.29526408596595499</v>
      </c>
      <c r="M124" s="37">
        <v>0.28662112803668999</v>
      </c>
      <c r="N124" s="1">
        <v>2</v>
      </c>
      <c r="O124" s="37">
        <v>0.413895193101739</v>
      </c>
      <c r="Q124" s="37">
        <v>0.28602748967029301</v>
      </c>
      <c r="R124" s="37">
        <v>1.44704690300516</v>
      </c>
      <c r="S124" s="1">
        <v>1</v>
      </c>
      <c r="T124" s="37">
        <v>-0.60482890433229097</v>
      </c>
      <c r="U124" s="1">
        <v>0</v>
      </c>
      <c r="V124" s="37">
        <v>-0.28612689280828102</v>
      </c>
      <c r="W124" s="37">
        <v>2.2848018877105001</v>
      </c>
      <c r="X124" s="37">
        <v>2.1511484498045301</v>
      </c>
      <c r="Y124" s="37">
        <v>0.125872458612728</v>
      </c>
      <c r="Z124" s="37">
        <v>-0.28704472187347702</v>
      </c>
      <c r="AA124" s="37">
        <v>0.212990610623148</v>
      </c>
      <c r="AB124" s="1">
        <v>354</v>
      </c>
      <c r="AC124" s="37">
        <v>2.0140748069612502</v>
      </c>
      <c r="AD124" s="37">
        <v>3.3062154955918301</v>
      </c>
      <c r="AE124" s="37">
        <v>1.44704690300516</v>
      </c>
      <c r="AF124" s="37">
        <v>-0.87521579286204898</v>
      </c>
      <c r="AG124" s="1">
        <v>0</v>
      </c>
      <c r="AH124" s="37">
        <v>-0.41403903410471399</v>
      </c>
      <c r="AI124" s="37">
        <v>0.39175478375783501</v>
      </c>
      <c r="AJ124" s="1" t="s">
        <v>208</v>
      </c>
      <c r="AK124" s="1" t="s">
        <v>211</v>
      </c>
      <c r="AL124" s="1">
        <v>0</v>
      </c>
      <c r="AM124" s="37">
        <v>0.413895193101739</v>
      </c>
      <c r="AN124" s="37">
        <v>0</v>
      </c>
      <c r="AO124" s="1">
        <v>1</v>
      </c>
      <c r="AP124" s="1" t="s">
        <v>209</v>
      </c>
      <c r="AQ124" s="1" t="s">
        <v>208</v>
      </c>
      <c r="AR124" s="1" t="s">
        <v>212</v>
      </c>
      <c r="AS124" s="1">
        <v>1</v>
      </c>
      <c r="AT124" s="1">
        <v>11</v>
      </c>
    </row>
    <row r="125" spans="1:46" x14ac:dyDescent="0.25">
      <c r="A125" s="1">
        <v>1589</v>
      </c>
      <c r="B125" s="1">
        <v>0</v>
      </c>
      <c r="C125" s="1">
        <v>0</v>
      </c>
      <c r="D125" s="1">
        <v>1</v>
      </c>
      <c r="E125" s="1" t="s">
        <v>208</v>
      </c>
      <c r="F125" s="1">
        <v>1</v>
      </c>
      <c r="G125" s="1">
        <v>-0.82070955609628304</v>
      </c>
      <c r="H125" s="1">
        <v>1</v>
      </c>
      <c r="I125" s="37">
        <v>0.90022412290523302</v>
      </c>
      <c r="J125" s="37">
        <v>0.65125578696668496</v>
      </c>
      <c r="K125" s="37">
        <v>0.508832464879309</v>
      </c>
      <c r="L125" s="37">
        <v>0.218840791440126</v>
      </c>
      <c r="M125" s="37">
        <v>0.27232674368056498</v>
      </c>
      <c r="N125" s="1">
        <v>1</v>
      </c>
      <c r="O125" s="37">
        <v>0.65138125404343705</v>
      </c>
      <c r="Q125" s="37">
        <v>0.728908402203857</v>
      </c>
      <c r="R125" s="37">
        <v>0.89363938194975301</v>
      </c>
      <c r="S125" s="1">
        <v>1</v>
      </c>
      <c r="T125" s="37">
        <v>-0.82070955609628304</v>
      </c>
      <c r="U125" s="1">
        <v>1</v>
      </c>
      <c r="V125" s="37">
        <v>0.90022412290523302</v>
      </c>
      <c r="W125" s="37">
        <v>8.80510891331923E-3</v>
      </c>
      <c r="X125" s="37">
        <v>0.21435108904311401</v>
      </c>
      <c r="Y125" s="37">
        <v>7.1573741747745903E-2</v>
      </c>
      <c r="Z125" s="37">
        <v>-0.26923496452496798</v>
      </c>
      <c r="AA125" s="37">
        <v>0.240500766055327</v>
      </c>
      <c r="AB125" s="1">
        <v>363</v>
      </c>
      <c r="AC125" s="37">
        <v>0.102879461880397</v>
      </c>
      <c r="AD125" s="37">
        <v>7.8685920872988598E-3</v>
      </c>
      <c r="AE125" s="37">
        <v>0.89363938194975301</v>
      </c>
      <c r="AF125" s="37">
        <v>-0.73341838047013896</v>
      </c>
      <c r="AG125" s="1">
        <v>0.89363938194975301</v>
      </c>
      <c r="AH125" s="37">
        <v>0.80447572880929097</v>
      </c>
      <c r="AI125" s="37">
        <v>-8.4068546642821998E-2</v>
      </c>
      <c r="AJ125" s="1" t="s">
        <v>216</v>
      </c>
      <c r="AK125" s="1" t="s">
        <v>208</v>
      </c>
      <c r="AL125" s="1">
        <v>0</v>
      </c>
      <c r="AM125" s="37">
        <v>0.65138125404343705</v>
      </c>
      <c r="AN125" s="37">
        <v>0</v>
      </c>
      <c r="AO125" s="1">
        <v>0</v>
      </c>
      <c r="AP125" s="1" t="s">
        <v>218</v>
      </c>
      <c r="AQ125" s="1" t="s">
        <v>216</v>
      </c>
      <c r="AR125" s="1" t="s">
        <v>214</v>
      </c>
      <c r="AS125" s="1">
        <v>0</v>
      </c>
      <c r="AT125" s="10" t="s">
        <v>215</v>
      </c>
    </row>
    <row r="126" spans="1:46" x14ac:dyDescent="0.25">
      <c r="A126" s="1">
        <v>1589</v>
      </c>
      <c r="B126" s="1">
        <v>0</v>
      </c>
      <c r="C126" s="1">
        <v>0</v>
      </c>
      <c r="D126" s="1">
        <v>3</v>
      </c>
      <c r="E126" s="1" t="s">
        <v>216</v>
      </c>
      <c r="F126" s="1">
        <v>1</v>
      </c>
      <c r="G126" s="1">
        <v>-0.82070955609628304</v>
      </c>
      <c r="H126" s="1">
        <v>1</v>
      </c>
      <c r="I126" s="37">
        <v>0.90022412290523302</v>
      </c>
      <c r="J126" s="37">
        <v>0.34874421303331499</v>
      </c>
      <c r="K126" s="37">
        <v>0.508832464879309</v>
      </c>
      <c r="L126" s="37">
        <v>0.218840791440126</v>
      </c>
      <c r="M126" s="37">
        <v>0.27232674368056498</v>
      </c>
      <c r="N126" s="1">
        <v>3</v>
      </c>
      <c r="O126" s="37">
        <v>0.348618745956563</v>
      </c>
      <c r="Q126" s="37">
        <v>0.271091597796143</v>
      </c>
      <c r="R126" s="37">
        <v>1.28598137600236</v>
      </c>
      <c r="S126" s="1">
        <v>1</v>
      </c>
      <c r="T126" s="37">
        <v>-0.82070955609628304</v>
      </c>
      <c r="U126" s="1">
        <v>1</v>
      </c>
      <c r="V126" s="37">
        <v>0.90022412290523302</v>
      </c>
      <c r="W126" s="37">
        <v>8.80510891331923E-3</v>
      </c>
      <c r="X126" s="37">
        <v>0.18224485468467699</v>
      </c>
      <c r="Y126" s="37">
        <v>8.0280588268902803E-2</v>
      </c>
      <c r="Z126" s="37">
        <v>-0.248383093051978</v>
      </c>
      <c r="AA126" s="37">
        <v>0.26024502329888899</v>
      </c>
      <c r="AB126" s="1">
        <v>363</v>
      </c>
      <c r="AC126" s="37">
        <v>0.102253563511073</v>
      </c>
      <c r="AD126" s="37">
        <v>1.13232060762009E-2</v>
      </c>
      <c r="AE126" s="37">
        <v>1.28598137600236</v>
      </c>
      <c r="AF126" s="37">
        <v>-1.05541720424699</v>
      </c>
      <c r="AG126" s="1">
        <v>1.28598137600236</v>
      </c>
      <c r="AH126" s="37">
        <v>1.1576714562841901</v>
      </c>
      <c r="AI126" s="37">
        <v>-0.120172972228914</v>
      </c>
      <c r="AJ126" s="1" t="s">
        <v>216</v>
      </c>
      <c r="AK126" s="1" t="s">
        <v>216</v>
      </c>
      <c r="AL126" s="1">
        <v>1</v>
      </c>
      <c r="AM126" s="37">
        <v>0.348618745956563</v>
      </c>
      <c r="AN126" s="37">
        <v>0.348618745956563</v>
      </c>
      <c r="AO126" s="1">
        <v>0</v>
      </c>
      <c r="AP126" s="1" t="s">
        <v>218</v>
      </c>
      <c r="AQ126" s="1" t="s">
        <v>216</v>
      </c>
      <c r="AR126" s="1" t="s">
        <v>217</v>
      </c>
      <c r="AS126" s="1">
        <v>0</v>
      </c>
      <c r="AT126" s="10" t="s">
        <v>215</v>
      </c>
    </row>
    <row r="127" spans="1:46" x14ac:dyDescent="0.25">
      <c r="A127" s="1">
        <v>4208</v>
      </c>
      <c r="B127" s="1">
        <v>0</v>
      </c>
      <c r="C127" s="1">
        <v>0</v>
      </c>
      <c r="D127" s="1">
        <v>1</v>
      </c>
      <c r="E127" s="1" t="s">
        <v>208</v>
      </c>
      <c r="F127" s="1">
        <v>1</v>
      </c>
      <c r="G127" s="1">
        <v>-0.49697449318951098</v>
      </c>
      <c r="H127" s="1">
        <v>0</v>
      </c>
      <c r="I127" s="37">
        <v>1.2100633108235801</v>
      </c>
      <c r="J127" s="37">
        <v>0.73948887679450104</v>
      </c>
      <c r="K127" s="37">
        <v>0.59413110494296595</v>
      </c>
      <c r="L127" s="37">
        <v>0.19667536953346701</v>
      </c>
      <c r="M127" s="37">
        <v>0.20919352552356599</v>
      </c>
      <c r="N127" s="1">
        <v>1</v>
      </c>
      <c r="O127" s="37">
        <v>0.73959030062096198</v>
      </c>
      <c r="Q127" s="37">
        <v>0.728908402203857</v>
      </c>
      <c r="R127" s="37">
        <v>1.0146546512357499</v>
      </c>
      <c r="S127" s="1">
        <v>1</v>
      </c>
      <c r="T127" s="37">
        <v>-0.49697449318951098</v>
      </c>
      <c r="U127" s="1">
        <v>0</v>
      </c>
      <c r="V127" s="37">
        <v>1.2100633108235801</v>
      </c>
      <c r="W127" s="37">
        <v>0.116248120501492</v>
      </c>
      <c r="X127" s="37">
        <v>0.21435108904311401</v>
      </c>
      <c r="Y127" s="37">
        <v>7.1573741747745903E-2</v>
      </c>
      <c r="Z127" s="37">
        <v>-0.26923496452496798</v>
      </c>
      <c r="AA127" s="37">
        <v>0.240500766055327</v>
      </c>
      <c r="AB127" s="1">
        <v>363</v>
      </c>
      <c r="AC127" s="37">
        <v>0.46980191824086698</v>
      </c>
      <c r="AD127" s="37">
        <v>0.11795169616425299</v>
      </c>
      <c r="AE127" s="37">
        <v>1.0146546512357499</v>
      </c>
      <c r="AF127" s="37">
        <v>-0.50425748106026702</v>
      </c>
      <c r="AG127" s="1">
        <v>0</v>
      </c>
      <c r="AH127" s="37">
        <v>1.2277963666168801</v>
      </c>
      <c r="AI127" s="37">
        <v>-0.35873500533832098</v>
      </c>
      <c r="AJ127" s="1" t="s">
        <v>216</v>
      </c>
      <c r="AK127" s="1" t="s">
        <v>208</v>
      </c>
      <c r="AL127" s="1">
        <v>0</v>
      </c>
      <c r="AM127" s="37">
        <v>0.73959030062096198</v>
      </c>
      <c r="AN127" s="37">
        <v>0</v>
      </c>
      <c r="AO127" s="1">
        <v>0</v>
      </c>
      <c r="AP127" s="1" t="s">
        <v>218</v>
      </c>
      <c r="AQ127" s="1" t="s">
        <v>216</v>
      </c>
      <c r="AR127" s="1" t="s">
        <v>214</v>
      </c>
      <c r="AS127" s="1">
        <v>0</v>
      </c>
      <c r="AT127" s="10" t="s">
        <v>215</v>
      </c>
    </row>
    <row r="128" spans="1:46" x14ac:dyDescent="0.25">
      <c r="A128" s="1">
        <v>4208</v>
      </c>
      <c r="B128" s="1">
        <v>0</v>
      </c>
      <c r="C128" s="1">
        <v>0</v>
      </c>
      <c r="D128" s="1">
        <v>3</v>
      </c>
      <c r="E128" s="1" t="s">
        <v>216</v>
      </c>
      <c r="F128" s="1">
        <v>1</v>
      </c>
      <c r="G128" s="1">
        <v>-0.49697449318951098</v>
      </c>
      <c r="H128" s="1">
        <v>0</v>
      </c>
      <c r="I128" s="37">
        <v>1.2100633108235801</v>
      </c>
      <c r="J128" s="37">
        <v>0.26051112320549902</v>
      </c>
      <c r="K128" s="37">
        <v>0.59413110494296595</v>
      </c>
      <c r="L128" s="37">
        <v>0.19667536953346701</v>
      </c>
      <c r="M128" s="37">
        <v>0.20919352552356599</v>
      </c>
      <c r="N128" s="1">
        <v>3</v>
      </c>
      <c r="O128" s="37">
        <v>0.26040969937903802</v>
      </c>
      <c r="Q128" s="37">
        <v>0.271091597796143</v>
      </c>
      <c r="R128" s="37">
        <v>0.96059671895424004</v>
      </c>
      <c r="S128" s="1">
        <v>1</v>
      </c>
      <c r="T128" s="37">
        <v>-0.49697449318951098</v>
      </c>
      <c r="U128" s="1">
        <v>0</v>
      </c>
      <c r="V128" s="37">
        <v>1.2100633108235801</v>
      </c>
      <c r="W128" s="37">
        <v>0.116248120501492</v>
      </c>
      <c r="X128" s="37">
        <v>0.18224485468467699</v>
      </c>
      <c r="Y128" s="37">
        <v>8.0280588268902803E-2</v>
      </c>
      <c r="Z128" s="37">
        <v>-0.248383093051978</v>
      </c>
      <c r="AA128" s="37">
        <v>0.26024502329888899</v>
      </c>
      <c r="AB128" s="1">
        <v>363</v>
      </c>
      <c r="AC128" s="37">
        <v>0.45726040453519601</v>
      </c>
      <c r="AD128" s="37">
        <v>0.11166756313833</v>
      </c>
      <c r="AE128" s="37">
        <v>0.96059671895424004</v>
      </c>
      <c r="AF128" s="37">
        <v>-0.47739206756178998</v>
      </c>
      <c r="AG128" s="1">
        <v>0</v>
      </c>
      <c r="AH128" s="37">
        <v>1.16238284610404</v>
      </c>
      <c r="AI128" s="37">
        <v>-0.32757528116586798</v>
      </c>
      <c r="AJ128" s="1" t="s">
        <v>216</v>
      </c>
      <c r="AK128" s="1" t="s">
        <v>216</v>
      </c>
      <c r="AL128" s="1">
        <v>1</v>
      </c>
      <c r="AM128" s="37">
        <v>0.26040969937903802</v>
      </c>
      <c r="AN128" s="37">
        <v>0.26040969937903802</v>
      </c>
      <c r="AO128" s="1">
        <v>0</v>
      </c>
      <c r="AP128" s="1" t="s">
        <v>218</v>
      </c>
      <c r="AQ128" s="1" t="s">
        <v>216</v>
      </c>
      <c r="AR128" s="1" t="s">
        <v>217</v>
      </c>
      <c r="AS128" s="1">
        <v>0</v>
      </c>
      <c r="AT128" s="10" t="s">
        <v>215</v>
      </c>
    </row>
    <row r="129" spans="1:46" x14ac:dyDescent="0.25">
      <c r="A129" s="1">
        <v>1336</v>
      </c>
      <c r="B129" s="1">
        <v>0</v>
      </c>
      <c r="C129" s="1">
        <v>0</v>
      </c>
      <c r="D129" s="1">
        <v>1</v>
      </c>
      <c r="E129" s="1" t="s">
        <v>208</v>
      </c>
      <c r="F129" s="1">
        <v>1</v>
      </c>
      <c r="G129" s="1">
        <v>-0.34621556963844802</v>
      </c>
      <c r="H129" s="1">
        <v>1</v>
      </c>
      <c r="I129" s="37">
        <v>1.6715828059871001</v>
      </c>
      <c r="J129" s="37">
        <v>0.743821694453213</v>
      </c>
      <c r="K129" s="37">
        <v>0.60685924416272796</v>
      </c>
      <c r="L129" s="37">
        <v>0.18424628563340001</v>
      </c>
      <c r="M129" s="37">
        <v>0.208894470203872</v>
      </c>
      <c r="N129" s="1">
        <v>1</v>
      </c>
      <c r="O129" s="37">
        <v>0.74392458590756205</v>
      </c>
      <c r="Q129" s="37">
        <v>0.728908402203857</v>
      </c>
      <c r="R129" s="37">
        <v>1.02060092003097</v>
      </c>
      <c r="S129" s="1">
        <v>1</v>
      </c>
      <c r="T129" s="37">
        <v>-0.34621556963844802</v>
      </c>
      <c r="U129" s="1">
        <v>1</v>
      </c>
      <c r="V129" s="37">
        <v>1.6715828059871001</v>
      </c>
      <c r="W129" s="37">
        <v>0.404296429263586</v>
      </c>
      <c r="X129" s="37">
        <v>0.21435108904311401</v>
      </c>
      <c r="Y129" s="37">
        <v>7.1573741747745903E-2</v>
      </c>
      <c r="Z129" s="37">
        <v>-0.26923496452496798</v>
      </c>
      <c r="AA129" s="37">
        <v>0.240500766055327</v>
      </c>
      <c r="AB129" s="1">
        <v>363</v>
      </c>
      <c r="AC129" s="37">
        <v>0.32235312611260603</v>
      </c>
      <c r="AD129" s="37">
        <v>0.41262530767165201</v>
      </c>
      <c r="AE129" s="37">
        <v>1.02060092003097</v>
      </c>
      <c r="AF129" s="37">
        <v>-0.35334792890204703</v>
      </c>
      <c r="AG129" s="1">
        <v>1.02060092003097</v>
      </c>
      <c r="AH129" s="37">
        <v>1.70601894969839</v>
      </c>
      <c r="AI129" s="37">
        <v>8.3631410586266899E-2</v>
      </c>
      <c r="AJ129" s="1" t="s">
        <v>208</v>
      </c>
      <c r="AK129" s="1" t="s">
        <v>208</v>
      </c>
      <c r="AL129" s="1">
        <v>1</v>
      </c>
      <c r="AM129" s="37">
        <v>0.74392458590756205</v>
      </c>
      <c r="AN129" s="37">
        <v>0.74392458590756205</v>
      </c>
      <c r="AO129" s="1">
        <v>0</v>
      </c>
      <c r="AP129" s="1" t="s">
        <v>209</v>
      </c>
      <c r="AQ129" s="1" t="s">
        <v>208</v>
      </c>
      <c r="AR129" s="1" t="s">
        <v>214</v>
      </c>
      <c r="AS129" s="1">
        <v>0</v>
      </c>
      <c r="AT129" s="10" t="s">
        <v>215</v>
      </c>
    </row>
    <row r="130" spans="1:46" x14ac:dyDescent="0.25">
      <c r="A130" s="1">
        <v>1336</v>
      </c>
      <c r="B130" s="1">
        <v>0</v>
      </c>
      <c r="C130" s="1">
        <v>0</v>
      </c>
      <c r="D130" s="1">
        <v>3</v>
      </c>
      <c r="E130" s="1" t="s">
        <v>216</v>
      </c>
      <c r="F130" s="1">
        <v>1</v>
      </c>
      <c r="G130" s="1">
        <v>-0.34621556963844802</v>
      </c>
      <c r="H130" s="1">
        <v>1</v>
      </c>
      <c r="I130" s="37">
        <v>1.6715828059871001</v>
      </c>
      <c r="J130" s="37">
        <v>0.256178305546787</v>
      </c>
      <c r="K130" s="37">
        <v>0.60685924416272796</v>
      </c>
      <c r="L130" s="37">
        <v>0.18424628563340001</v>
      </c>
      <c r="M130" s="37">
        <v>0.208894470203872</v>
      </c>
      <c r="N130" s="1">
        <v>3</v>
      </c>
      <c r="O130" s="37">
        <v>0.256075414092438</v>
      </c>
      <c r="Q130" s="37">
        <v>0.271091597796143</v>
      </c>
      <c r="R130" s="37">
        <v>0.944608450332729</v>
      </c>
      <c r="S130" s="1">
        <v>1</v>
      </c>
      <c r="T130" s="37">
        <v>-0.34621556963844802</v>
      </c>
      <c r="U130" s="1">
        <v>1</v>
      </c>
      <c r="V130" s="37">
        <v>1.6715828059871001</v>
      </c>
      <c r="W130" s="37">
        <v>0.404296429263586</v>
      </c>
      <c r="X130" s="37">
        <v>0.18224485468467699</v>
      </c>
      <c r="Y130" s="37">
        <v>8.0280588268902803E-2</v>
      </c>
      <c r="Z130" s="37">
        <v>-0.248383093051978</v>
      </c>
      <c r="AA130" s="37">
        <v>0.26024502329888899</v>
      </c>
      <c r="AB130" s="1">
        <v>363</v>
      </c>
      <c r="AC130" s="37">
        <v>0.34108847832440597</v>
      </c>
      <c r="AD130" s="37">
        <v>0.38190182352173102</v>
      </c>
      <c r="AE130" s="37">
        <v>0.944608450332729</v>
      </c>
      <c r="AF130" s="37">
        <v>-0.32703815271723702</v>
      </c>
      <c r="AG130" s="1">
        <v>0.944608450332729</v>
      </c>
      <c r="AH130" s="37">
        <v>1.5789912439663101</v>
      </c>
      <c r="AI130" s="37">
        <v>5.9706764585366001E-2</v>
      </c>
      <c r="AJ130" s="1" t="s">
        <v>208</v>
      </c>
      <c r="AK130" s="1" t="s">
        <v>216</v>
      </c>
      <c r="AL130" s="1">
        <v>0</v>
      </c>
      <c r="AM130" s="37">
        <v>0.256075414092438</v>
      </c>
      <c r="AN130" s="37">
        <v>0</v>
      </c>
      <c r="AO130" s="1">
        <v>0</v>
      </c>
      <c r="AP130" s="1" t="s">
        <v>209</v>
      </c>
      <c r="AQ130" s="1" t="s">
        <v>208</v>
      </c>
      <c r="AR130" s="1" t="s">
        <v>217</v>
      </c>
      <c r="AS130" s="1">
        <v>0</v>
      </c>
      <c r="AT130" s="10" t="s">
        <v>215</v>
      </c>
    </row>
    <row r="131" spans="1:46" x14ac:dyDescent="0.25">
      <c r="A131" s="1">
        <v>1208</v>
      </c>
      <c r="B131" s="1">
        <v>1</v>
      </c>
      <c r="C131" s="1">
        <v>0</v>
      </c>
      <c r="D131" s="1">
        <v>3</v>
      </c>
      <c r="E131" s="1" t="s">
        <v>216</v>
      </c>
      <c r="F131" s="1">
        <v>1</v>
      </c>
      <c r="G131" s="1">
        <v>0.41479437360958799</v>
      </c>
      <c r="H131" s="1">
        <v>1</v>
      </c>
      <c r="I131" s="37">
        <v>0.36093395115994398</v>
      </c>
      <c r="J131" s="37">
        <v>1</v>
      </c>
      <c r="K131" s="37">
        <v>0.46552453209051298</v>
      </c>
      <c r="L131" s="37">
        <v>0.29927338074566101</v>
      </c>
      <c r="M131" s="37">
        <v>0.23520208716382601</v>
      </c>
      <c r="N131" s="1">
        <v>3</v>
      </c>
      <c r="O131" s="37">
        <v>1</v>
      </c>
      <c r="Q131" s="37">
        <v>1</v>
      </c>
      <c r="R131" s="37">
        <v>1</v>
      </c>
      <c r="S131" s="1">
        <v>1</v>
      </c>
      <c r="T131" s="37">
        <v>0.41479437360958799</v>
      </c>
      <c r="U131" s="1">
        <v>1</v>
      </c>
      <c r="V131" s="37">
        <v>0.36093395115994398</v>
      </c>
      <c r="W131" s="37">
        <v>0.58070222547706096</v>
      </c>
      <c r="X131" s="37">
        <v>0.77543956045337203</v>
      </c>
      <c r="Y131" s="37">
        <v>0.11237921335612901</v>
      </c>
      <c r="Z131" s="37">
        <v>-0.23807453153268701</v>
      </c>
      <c r="AA131" s="37">
        <v>0.18797564800743499</v>
      </c>
      <c r="AB131" s="1">
        <v>94</v>
      </c>
      <c r="AC131" s="37">
        <v>0.65182608768865402</v>
      </c>
      <c r="AD131" s="37">
        <v>0.58070222547706096</v>
      </c>
      <c r="AE131" s="37">
        <v>1</v>
      </c>
      <c r="AF131" s="37">
        <v>0.41479437360958799</v>
      </c>
      <c r="AG131" s="1">
        <v>1</v>
      </c>
      <c r="AH131" s="37">
        <v>0.36093395115994398</v>
      </c>
      <c r="AI131" s="37">
        <v>-7.1123862211592601E-2</v>
      </c>
      <c r="AJ131" s="1" t="s">
        <v>216</v>
      </c>
      <c r="AK131" s="1" t="s">
        <v>216</v>
      </c>
      <c r="AL131" s="1">
        <v>1</v>
      </c>
      <c r="AM131" s="37">
        <v>1</v>
      </c>
      <c r="AN131" s="37">
        <v>1</v>
      </c>
      <c r="AO131" s="1">
        <v>1</v>
      </c>
      <c r="AP131" s="1" t="s">
        <v>218</v>
      </c>
      <c r="AQ131" s="1" t="s">
        <v>216</v>
      </c>
      <c r="AR131" s="1" t="s">
        <v>219</v>
      </c>
      <c r="AS131" s="1">
        <v>0</v>
      </c>
      <c r="AT131" s="1">
        <v>10</v>
      </c>
    </row>
    <row r="132" spans="1:46" x14ac:dyDescent="0.25">
      <c r="A132" s="1">
        <v>3120</v>
      </c>
      <c r="B132" s="1">
        <v>0</v>
      </c>
      <c r="C132" s="1">
        <v>0</v>
      </c>
      <c r="D132" s="1">
        <v>1</v>
      </c>
      <c r="E132" s="1" t="s">
        <v>208</v>
      </c>
      <c r="F132" s="1">
        <v>1</v>
      </c>
      <c r="G132" s="1">
        <v>0.53036611192129501</v>
      </c>
      <c r="H132" s="1">
        <v>1</v>
      </c>
      <c r="I132" s="37">
        <v>1.35427273641253</v>
      </c>
      <c r="J132" s="37">
        <v>0.756726677840727</v>
      </c>
      <c r="K132" s="37">
        <v>0.58418095305232898</v>
      </c>
      <c r="L132" s="37">
        <v>0.228110505632871</v>
      </c>
      <c r="M132" s="37">
        <v>0.1877085413148</v>
      </c>
      <c r="N132" s="1">
        <v>1</v>
      </c>
      <c r="O132" s="37">
        <v>0.75681941173625999</v>
      </c>
      <c r="Q132" s="37">
        <v>0.728908402203857</v>
      </c>
      <c r="R132" s="37">
        <v>1.0382915184514501</v>
      </c>
      <c r="S132" s="1">
        <v>1</v>
      </c>
      <c r="T132" s="37">
        <v>0.53036611192129501</v>
      </c>
      <c r="U132" s="1">
        <v>1</v>
      </c>
      <c r="V132" s="37">
        <v>1.35427273641253</v>
      </c>
      <c r="W132" s="37">
        <v>0.13134323660473099</v>
      </c>
      <c r="X132" s="37">
        <v>0.21435108904311401</v>
      </c>
      <c r="Y132" s="37">
        <v>7.1573741747745903E-2</v>
      </c>
      <c r="Z132" s="37">
        <v>-0.26923496452496798</v>
      </c>
      <c r="AA132" s="37">
        <v>0.240500766055327</v>
      </c>
      <c r="AB132" s="1">
        <v>363</v>
      </c>
      <c r="AC132" s="37">
        <v>0.30878004219961402</v>
      </c>
      <c r="AD132" s="37">
        <v>0.13637256857265401</v>
      </c>
      <c r="AE132" s="37">
        <v>1.0382915184514501</v>
      </c>
      <c r="AF132" s="37">
        <v>0.55067463568195096</v>
      </c>
      <c r="AG132" s="1">
        <v>1.0382915184514501</v>
      </c>
      <c r="AH132" s="37">
        <v>1.40612989588716</v>
      </c>
      <c r="AI132" s="37">
        <v>-0.18423113031028501</v>
      </c>
      <c r="AJ132" s="1" t="s">
        <v>216</v>
      </c>
      <c r="AK132" s="1" t="s">
        <v>208</v>
      </c>
      <c r="AL132" s="1">
        <v>0</v>
      </c>
      <c r="AM132" s="37">
        <v>0.75681941173625999</v>
      </c>
      <c r="AN132" s="37">
        <v>0</v>
      </c>
      <c r="AO132" s="1">
        <v>0</v>
      </c>
      <c r="AP132" s="1" t="s">
        <v>218</v>
      </c>
      <c r="AQ132" s="1" t="s">
        <v>216</v>
      </c>
      <c r="AR132" s="1" t="s">
        <v>214</v>
      </c>
      <c r="AS132" s="1">
        <v>0</v>
      </c>
      <c r="AT132" s="10" t="s">
        <v>215</v>
      </c>
    </row>
    <row r="133" spans="1:46" x14ac:dyDescent="0.25">
      <c r="A133" s="1">
        <v>3120</v>
      </c>
      <c r="B133" s="1">
        <v>0</v>
      </c>
      <c r="C133" s="1">
        <v>0</v>
      </c>
      <c r="D133" s="1">
        <v>3</v>
      </c>
      <c r="E133" s="1" t="s">
        <v>216</v>
      </c>
      <c r="F133" s="1">
        <v>1</v>
      </c>
      <c r="G133" s="1">
        <v>0.53036611192129501</v>
      </c>
      <c r="H133" s="1">
        <v>1</v>
      </c>
      <c r="I133" s="37">
        <v>1.35427273641253</v>
      </c>
      <c r="J133" s="37">
        <v>0.243273322159273</v>
      </c>
      <c r="K133" s="37">
        <v>0.58418095305232898</v>
      </c>
      <c r="L133" s="37">
        <v>0.228110505632871</v>
      </c>
      <c r="M133" s="37">
        <v>0.1877085413148</v>
      </c>
      <c r="N133" s="1">
        <v>3</v>
      </c>
      <c r="O133" s="37">
        <v>0.24318058826374001</v>
      </c>
      <c r="Q133" s="37">
        <v>0.271091597796143</v>
      </c>
      <c r="R133" s="37">
        <v>0.89704214457656695</v>
      </c>
      <c r="S133" s="1">
        <v>1</v>
      </c>
      <c r="T133" s="37">
        <v>0.53036611192129501</v>
      </c>
      <c r="U133" s="1">
        <v>1</v>
      </c>
      <c r="V133" s="37">
        <v>1.35427273641253</v>
      </c>
      <c r="W133" s="37">
        <v>0.13134323660473099</v>
      </c>
      <c r="X133" s="37">
        <v>0.18224485468467699</v>
      </c>
      <c r="Y133" s="37">
        <v>8.0280588268902803E-2</v>
      </c>
      <c r="Z133" s="37">
        <v>-0.248383093051978</v>
      </c>
      <c r="AA133" s="37">
        <v>0.26024502329888899</v>
      </c>
      <c r="AB133" s="1">
        <v>363</v>
      </c>
      <c r="AC133" s="37">
        <v>0.32888260493636001</v>
      </c>
      <c r="AD133" s="37">
        <v>0.117820418639536</v>
      </c>
      <c r="AE133" s="37">
        <v>0.89704214457656695</v>
      </c>
      <c r="AF133" s="37">
        <v>0.47576075444861399</v>
      </c>
      <c r="AG133" s="1">
        <v>0.89704214457656695</v>
      </c>
      <c r="AH133" s="37">
        <v>1.21483971981307</v>
      </c>
      <c r="AI133" s="37">
        <v>-0.17720113860650399</v>
      </c>
      <c r="AJ133" s="1" t="s">
        <v>216</v>
      </c>
      <c r="AK133" s="1" t="s">
        <v>216</v>
      </c>
      <c r="AL133" s="1">
        <v>1</v>
      </c>
      <c r="AM133" s="37">
        <v>0.24318058826374001</v>
      </c>
      <c r="AN133" s="37">
        <v>0.24318058826374001</v>
      </c>
      <c r="AO133" s="1">
        <v>0</v>
      </c>
      <c r="AP133" s="1" t="s">
        <v>218</v>
      </c>
      <c r="AQ133" s="1" t="s">
        <v>216</v>
      </c>
      <c r="AR133" s="1" t="s">
        <v>217</v>
      </c>
      <c r="AS133" s="1">
        <v>0</v>
      </c>
      <c r="AT133" s="10" t="s">
        <v>215</v>
      </c>
    </row>
    <row r="134" spans="1:46" x14ac:dyDescent="0.25">
      <c r="A134" s="1">
        <v>2651</v>
      </c>
      <c r="B134" s="1">
        <v>1</v>
      </c>
      <c r="C134" s="1">
        <v>0</v>
      </c>
      <c r="D134" s="1">
        <v>3</v>
      </c>
      <c r="E134" s="1" t="s">
        <v>216</v>
      </c>
      <c r="F134" s="1">
        <v>1</v>
      </c>
      <c r="G134" s="1">
        <v>-7.6866268835537599E-2</v>
      </c>
      <c r="H134" s="1">
        <v>1</v>
      </c>
      <c r="I134" s="37">
        <v>-0.44940212362198201</v>
      </c>
      <c r="J134" s="37">
        <v>1</v>
      </c>
      <c r="K134" s="37">
        <v>0.36636983198541101</v>
      </c>
      <c r="L134" s="37">
        <v>0.33980473044835602</v>
      </c>
      <c r="M134" s="37">
        <v>0.29382543756623197</v>
      </c>
      <c r="N134" s="1">
        <v>3</v>
      </c>
      <c r="O134" s="37">
        <v>1</v>
      </c>
      <c r="Q134" s="37">
        <v>1</v>
      </c>
      <c r="R134" s="37">
        <v>1</v>
      </c>
      <c r="S134" s="1">
        <v>1</v>
      </c>
      <c r="T134" s="37">
        <v>-7.6866268835537599E-2</v>
      </c>
      <c r="U134" s="1">
        <v>1</v>
      </c>
      <c r="V134" s="37">
        <v>-0.44940212362198201</v>
      </c>
      <c r="W134" s="37">
        <v>0.52799297813034995</v>
      </c>
      <c r="X134" s="37">
        <v>0.77543956045337203</v>
      </c>
      <c r="Y134" s="37">
        <v>0.11237921335612901</v>
      </c>
      <c r="Z134" s="37">
        <v>-0.23807453153268701</v>
      </c>
      <c r="AA134" s="37">
        <v>0.18797564800743499</v>
      </c>
      <c r="AB134" s="1">
        <v>94</v>
      </c>
      <c r="AC134" s="37">
        <v>0.44425020269156801</v>
      </c>
      <c r="AD134" s="37">
        <v>0.52799297813034995</v>
      </c>
      <c r="AE134" s="37">
        <v>1</v>
      </c>
      <c r="AF134" s="37">
        <v>-7.6866268835537599E-2</v>
      </c>
      <c r="AG134" s="1">
        <v>1</v>
      </c>
      <c r="AH134" s="37">
        <v>-0.44940212362198201</v>
      </c>
      <c r="AI134" s="37">
        <v>8.3742775438782405E-2</v>
      </c>
      <c r="AJ134" s="1" t="s">
        <v>216</v>
      </c>
      <c r="AK134" s="1" t="s">
        <v>216</v>
      </c>
      <c r="AL134" s="1">
        <v>1</v>
      </c>
      <c r="AM134" s="37">
        <v>1</v>
      </c>
      <c r="AN134" s="37">
        <v>1</v>
      </c>
      <c r="AO134" s="1">
        <v>1</v>
      </c>
      <c r="AP134" s="1" t="s">
        <v>218</v>
      </c>
      <c r="AQ134" s="1" t="s">
        <v>216</v>
      </c>
      <c r="AR134" s="1" t="s">
        <v>219</v>
      </c>
      <c r="AS134" s="1">
        <v>0</v>
      </c>
      <c r="AT134" s="1">
        <v>10</v>
      </c>
    </row>
    <row r="135" spans="1:46" x14ac:dyDescent="0.25">
      <c r="A135" s="1">
        <v>46</v>
      </c>
      <c r="B135" s="1">
        <v>0</v>
      </c>
      <c r="C135" s="1">
        <v>0</v>
      </c>
      <c r="D135" s="1">
        <v>1</v>
      </c>
      <c r="E135" s="1" t="s">
        <v>208</v>
      </c>
      <c r="F135" s="1">
        <v>1</v>
      </c>
      <c r="G135" s="1">
        <v>0.402928273406297</v>
      </c>
      <c r="H135" s="1">
        <v>1</v>
      </c>
      <c r="I135" s="37">
        <v>0.50068584108082903</v>
      </c>
      <c r="J135" s="37">
        <v>0.67684760539996303</v>
      </c>
      <c r="K135" s="37">
        <v>0.48196938438597298</v>
      </c>
      <c r="L135" s="37">
        <v>0.28803591809663698</v>
      </c>
      <c r="M135" s="37">
        <v>0.22999469751738999</v>
      </c>
      <c r="N135" s="1">
        <v>1</v>
      </c>
      <c r="O135" s="37">
        <v>0.67695744298992899</v>
      </c>
      <c r="Q135" s="37">
        <v>0.728908402203857</v>
      </c>
      <c r="R135" s="37">
        <v>0.92872772620420596</v>
      </c>
      <c r="S135" s="1">
        <v>1</v>
      </c>
      <c r="T135" s="37">
        <v>0.402928273406297</v>
      </c>
      <c r="U135" s="1">
        <v>1</v>
      </c>
      <c r="V135" s="37">
        <v>0.50068584108082903</v>
      </c>
      <c r="W135" s="37">
        <v>0.138963170279543</v>
      </c>
      <c r="X135" s="37">
        <v>0.21435108904311401</v>
      </c>
      <c r="Y135" s="37">
        <v>7.1573741747745903E-2</v>
      </c>
      <c r="Z135" s="37">
        <v>-0.26923496452496798</v>
      </c>
      <c r="AA135" s="37">
        <v>0.240500766055327</v>
      </c>
      <c r="AB135" s="1">
        <v>363</v>
      </c>
      <c r="AC135" s="37">
        <v>9.4370537034788204E-2</v>
      </c>
      <c r="AD135" s="37">
        <v>0.129058949159848</v>
      </c>
      <c r="AE135" s="37">
        <v>0.92872772620420596</v>
      </c>
      <c r="AF135" s="37">
        <v>0.37421065918401702</v>
      </c>
      <c r="AG135" s="1">
        <v>0.92872772620420596</v>
      </c>
      <c r="AH135" s="37">
        <v>0.465000822729639</v>
      </c>
      <c r="AI135" s="37">
        <v>4.1414414878859197E-2</v>
      </c>
      <c r="AJ135" s="1" t="s">
        <v>208</v>
      </c>
      <c r="AK135" s="1" t="s">
        <v>208</v>
      </c>
      <c r="AL135" s="1">
        <v>1</v>
      </c>
      <c r="AM135" s="37">
        <v>0.67695744298992899</v>
      </c>
      <c r="AN135" s="37">
        <v>0.67695744298992899</v>
      </c>
      <c r="AO135" s="1">
        <v>0</v>
      </c>
      <c r="AP135" s="1" t="s">
        <v>209</v>
      </c>
      <c r="AQ135" s="1" t="s">
        <v>208</v>
      </c>
      <c r="AR135" s="1" t="s">
        <v>214</v>
      </c>
      <c r="AS135" s="1">
        <v>0</v>
      </c>
      <c r="AT135" s="10" t="s">
        <v>215</v>
      </c>
    </row>
    <row r="136" spans="1:46" x14ac:dyDescent="0.25">
      <c r="A136" s="1">
        <v>46</v>
      </c>
      <c r="B136" s="1">
        <v>0</v>
      </c>
      <c r="C136" s="1">
        <v>0</v>
      </c>
      <c r="D136" s="1">
        <v>3</v>
      </c>
      <c r="E136" s="1" t="s">
        <v>216</v>
      </c>
      <c r="F136" s="1">
        <v>1</v>
      </c>
      <c r="G136" s="1">
        <v>0.402928273406297</v>
      </c>
      <c r="H136" s="1">
        <v>1</v>
      </c>
      <c r="I136" s="37">
        <v>0.50068584108082903</v>
      </c>
      <c r="J136" s="37">
        <v>0.32315239460003697</v>
      </c>
      <c r="K136" s="37">
        <v>0.48196938438597298</v>
      </c>
      <c r="L136" s="37">
        <v>0.28803591809663698</v>
      </c>
      <c r="M136" s="37">
        <v>0.22999469751738999</v>
      </c>
      <c r="N136" s="1">
        <v>3</v>
      </c>
      <c r="O136" s="37">
        <v>0.32304255701007101</v>
      </c>
      <c r="Q136" s="37">
        <v>0.271091597796143</v>
      </c>
      <c r="R136" s="37">
        <v>1.19163618362305</v>
      </c>
      <c r="S136" s="1">
        <v>1</v>
      </c>
      <c r="T136" s="37">
        <v>0.402928273406297</v>
      </c>
      <c r="U136" s="1">
        <v>1</v>
      </c>
      <c r="V136" s="37">
        <v>0.50068584108082903</v>
      </c>
      <c r="W136" s="37">
        <v>0.138963170279543</v>
      </c>
      <c r="X136" s="37">
        <v>0.18224485468467699</v>
      </c>
      <c r="Y136" s="37">
        <v>8.0280588268902803E-2</v>
      </c>
      <c r="Z136" s="37">
        <v>-0.248383093051978</v>
      </c>
      <c r="AA136" s="37">
        <v>0.26024502329888899</v>
      </c>
      <c r="AB136" s="1">
        <v>363</v>
      </c>
      <c r="AC136" s="37">
        <v>9.6510078829433896E-2</v>
      </c>
      <c r="AD136" s="37">
        <v>0.165593541896075</v>
      </c>
      <c r="AE136" s="37">
        <v>1.19163618362305</v>
      </c>
      <c r="AF136" s="37">
        <v>0.480143909995705</v>
      </c>
      <c r="AG136" s="1">
        <v>1.19163618362305</v>
      </c>
      <c r="AH136" s="37">
        <v>0.59663536485965596</v>
      </c>
      <c r="AI136" s="37">
        <v>5.0588639878608399E-2</v>
      </c>
      <c r="AJ136" s="1" t="s">
        <v>208</v>
      </c>
      <c r="AK136" s="1" t="s">
        <v>216</v>
      </c>
      <c r="AL136" s="1">
        <v>0</v>
      </c>
      <c r="AM136" s="37">
        <v>0.32304255701007101</v>
      </c>
      <c r="AN136" s="37">
        <v>0</v>
      </c>
      <c r="AO136" s="1">
        <v>0</v>
      </c>
      <c r="AP136" s="1" t="s">
        <v>209</v>
      </c>
      <c r="AQ136" s="1" t="s">
        <v>208</v>
      </c>
      <c r="AR136" s="1" t="s">
        <v>217</v>
      </c>
      <c r="AS136" s="1">
        <v>0</v>
      </c>
      <c r="AT136" s="10" t="s">
        <v>215</v>
      </c>
    </row>
    <row r="137" spans="1:46" x14ac:dyDescent="0.25">
      <c r="A137" s="1">
        <v>4785</v>
      </c>
      <c r="B137" s="1">
        <v>1</v>
      </c>
      <c r="C137" s="1">
        <v>1</v>
      </c>
      <c r="D137" s="1">
        <v>1</v>
      </c>
      <c r="E137" s="1" t="s">
        <v>208</v>
      </c>
      <c r="F137" s="1">
        <v>1</v>
      </c>
      <c r="G137" s="1">
        <v>2.3104424672076398</v>
      </c>
      <c r="H137" s="1">
        <v>1</v>
      </c>
      <c r="I137" s="37">
        <v>3.1049555134617699</v>
      </c>
      <c r="J137" s="37">
        <v>0.84014960412115502</v>
      </c>
      <c r="K137" s="37">
        <v>0.77499451683853804</v>
      </c>
      <c r="L137" s="37">
        <v>0.14740656077363801</v>
      </c>
      <c r="M137" s="37">
        <v>7.7598922387823593E-2</v>
      </c>
      <c r="N137" s="1">
        <v>1</v>
      </c>
      <c r="O137" s="37">
        <v>0.84019255359584999</v>
      </c>
      <c r="Q137" s="37">
        <v>0.71397251032970699</v>
      </c>
      <c r="R137" s="37">
        <v>1.1767855784921699</v>
      </c>
      <c r="S137" s="1">
        <v>1</v>
      </c>
      <c r="T137" s="37">
        <v>2.3104424672076398</v>
      </c>
      <c r="U137" s="1">
        <v>1</v>
      </c>
      <c r="V137" s="37">
        <v>3.1049555134617699</v>
      </c>
      <c r="W137" s="37">
        <v>2.72958933909909</v>
      </c>
      <c r="X137" s="37">
        <v>2.15096798538627</v>
      </c>
      <c r="Y137" s="37">
        <v>0.11549615881040599</v>
      </c>
      <c r="Z137" s="37">
        <v>-0.27875548585916499</v>
      </c>
      <c r="AA137" s="37">
        <v>0.211277415265783</v>
      </c>
      <c r="AB137" s="1">
        <v>354</v>
      </c>
      <c r="AC137" s="37">
        <v>2.7950667050414699</v>
      </c>
      <c r="AD137" s="37">
        <v>3.2121413694577701</v>
      </c>
      <c r="AE137" s="37">
        <v>1.1767855784921699</v>
      </c>
      <c r="AF137" s="37">
        <v>2.7188953753458098</v>
      </c>
      <c r="AG137" s="1">
        <v>1.1767855784921699</v>
      </c>
      <c r="AH137" s="37">
        <v>3.6538668701015502</v>
      </c>
      <c r="AI137" s="37">
        <v>-7.7052819958653707E-2</v>
      </c>
      <c r="AJ137" s="1" t="s">
        <v>208</v>
      </c>
      <c r="AK137" s="1" t="s">
        <v>208</v>
      </c>
      <c r="AL137" s="1">
        <v>1</v>
      </c>
      <c r="AM137" s="37">
        <v>0.84019255359584999</v>
      </c>
      <c r="AN137" s="37">
        <v>0.84019255359584999</v>
      </c>
      <c r="AO137" s="1">
        <v>1</v>
      </c>
      <c r="AP137" s="1" t="s">
        <v>209</v>
      </c>
      <c r="AQ137" s="1" t="s">
        <v>208</v>
      </c>
      <c r="AR137" s="1" t="s">
        <v>210</v>
      </c>
      <c r="AS137" s="1">
        <v>1</v>
      </c>
      <c r="AT137" s="1">
        <v>11</v>
      </c>
    </row>
    <row r="138" spans="1:46" x14ac:dyDescent="0.25">
      <c r="A138" s="1">
        <v>4785</v>
      </c>
      <c r="B138" s="1">
        <v>1</v>
      </c>
      <c r="C138" s="1">
        <v>1</v>
      </c>
      <c r="D138" s="1">
        <v>2</v>
      </c>
      <c r="E138" s="1" t="s">
        <v>211</v>
      </c>
      <c r="F138" s="1">
        <v>1</v>
      </c>
      <c r="G138" s="1">
        <v>2.3104424672076398</v>
      </c>
      <c r="H138" s="1">
        <v>1</v>
      </c>
      <c r="I138" s="37">
        <v>3.1049555134617699</v>
      </c>
      <c r="J138" s="37">
        <v>0.159850395878845</v>
      </c>
      <c r="K138" s="37">
        <v>0.77499451683853804</v>
      </c>
      <c r="L138" s="37">
        <v>0.14740656077363801</v>
      </c>
      <c r="M138" s="37">
        <v>7.7598922387823593E-2</v>
      </c>
      <c r="N138" s="1">
        <v>2</v>
      </c>
      <c r="O138" s="37">
        <v>0.15980744640415001</v>
      </c>
      <c r="Q138" s="37">
        <v>0.28602748967029301</v>
      </c>
      <c r="R138" s="37">
        <v>0.55871359283809496</v>
      </c>
      <c r="S138" s="1">
        <v>1</v>
      </c>
      <c r="T138" s="37">
        <v>2.3104424672076398</v>
      </c>
      <c r="U138" s="1">
        <v>1</v>
      </c>
      <c r="V138" s="37">
        <v>3.1049555134617699</v>
      </c>
      <c r="W138" s="37">
        <v>2.72958933909909</v>
      </c>
      <c r="X138" s="37">
        <v>2.1511484498045301</v>
      </c>
      <c r="Y138" s="37">
        <v>0.125872458612728</v>
      </c>
      <c r="Z138" s="37">
        <v>-0.28704472187347702</v>
      </c>
      <c r="AA138" s="37">
        <v>0.212990610623148</v>
      </c>
      <c r="AB138" s="1">
        <v>354</v>
      </c>
      <c r="AC138" s="37">
        <v>2.8162511725316701</v>
      </c>
      <c r="AD138" s="37">
        <v>1.5250586666206101</v>
      </c>
      <c r="AE138" s="37">
        <v>0.55871359283809496</v>
      </c>
      <c r="AF138" s="37">
        <v>1.2908756118992899</v>
      </c>
      <c r="AG138" s="1">
        <v>0.55871359283809496</v>
      </c>
      <c r="AH138" s="37">
        <v>1.7347808505286799</v>
      </c>
      <c r="AI138" s="37">
        <v>-4.8419144319057202E-2</v>
      </c>
      <c r="AJ138" s="1" t="s">
        <v>208</v>
      </c>
      <c r="AK138" s="1" t="s">
        <v>211</v>
      </c>
      <c r="AL138" s="1">
        <v>0</v>
      </c>
      <c r="AM138" s="37">
        <v>0.15980744640415001</v>
      </c>
      <c r="AN138" s="37">
        <v>0</v>
      </c>
      <c r="AO138" s="1">
        <v>1</v>
      </c>
      <c r="AP138" s="1" t="s">
        <v>209</v>
      </c>
      <c r="AQ138" s="1" t="s">
        <v>208</v>
      </c>
      <c r="AR138" s="1" t="s">
        <v>212</v>
      </c>
      <c r="AS138" s="1">
        <v>1</v>
      </c>
      <c r="AT138" s="1">
        <v>11</v>
      </c>
    </row>
    <row r="139" spans="1:46" x14ac:dyDescent="0.25">
      <c r="A139" s="1">
        <v>2058</v>
      </c>
      <c r="B139" s="1">
        <v>1</v>
      </c>
      <c r="C139" s="1">
        <v>1</v>
      </c>
      <c r="D139" s="1">
        <v>1</v>
      </c>
      <c r="E139" s="1" t="s">
        <v>208</v>
      </c>
      <c r="F139" s="1">
        <v>1</v>
      </c>
      <c r="G139" s="1">
        <v>0.21820601280806701</v>
      </c>
      <c r="H139" s="1">
        <v>0</v>
      </c>
      <c r="I139" s="37">
        <v>3.8450715736388799</v>
      </c>
      <c r="J139" s="37">
        <v>0.91578135795506799</v>
      </c>
      <c r="K139" s="37">
        <v>0.841565578726575</v>
      </c>
      <c r="L139" s="37">
        <v>7.73611785888524E-2</v>
      </c>
      <c r="M139" s="37">
        <v>8.1073242684572305E-2</v>
      </c>
      <c r="N139" s="1">
        <v>1</v>
      </c>
      <c r="O139" s="37">
        <v>0.91581355317712498</v>
      </c>
      <c r="Q139" s="37">
        <v>0.71397251032970699</v>
      </c>
      <c r="R139" s="37">
        <v>1.2827014204709499</v>
      </c>
      <c r="S139" s="1">
        <v>1</v>
      </c>
      <c r="T139" s="37">
        <v>0.21820601280806701</v>
      </c>
      <c r="U139" s="1">
        <v>0</v>
      </c>
      <c r="V139" s="37">
        <v>3.8450715736388799</v>
      </c>
      <c r="W139" s="37">
        <v>2.59072988504442</v>
      </c>
      <c r="X139" s="37">
        <v>2.15096798538627</v>
      </c>
      <c r="Y139" s="37">
        <v>0.11549615881040599</v>
      </c>
      <c r="Z139" s="37">
        <v>-0.27875548585916499</v>
      </c>
      <c r="AA139" s="37">
        <v>0.211277415265783</v>
      </c>
      <c r="AB139" s="1">
        <v>354</v>
      </c>
      <c r="AC139" s="37">
        <v>2.9885467252853002</v>
      </c>
      <c r="AD139" s="37">
        <v>3.3231329036030202</v>
      </c>
      <c r="AE139" s="37">
        <v>1.2827014204709499</v>
      </c>
      <c r="AF139" s="37">
        <v>0.27989316258420999</v>
      </c>
      <c r="AG139" s="1">
        <v>0</v>
      </c>
      <c r="AH139" s="37">
        <v>4.9320787693190598</v>
      </c>
      <c r="AI139" s="37">
        <v>-0.51028022606423595</v>
      </c>
      <c r="AJ139" s="1" t="s">
        <v>208</v>
      </c>
      <c r="AK139" s="1" t="s">
        <v>208</v>
      </c>
      <c r="AL139" s="1">
        <v>1</v>
      </c>
      <c r="AM139" s="37">
        <v>0.91581355317712498</v>
      </c>
      <c r="AN139" s="37">
        <v>0.91581355317712498</v>
      </c>
      <c r="AO139" s="1">
        <v>1</v>
      </c>
      <c r="AP139" s="1" t="s">
        <v>209</v>
      </c>
      <c r="AQ139" s="1" t="s">
        <v>208</v>
      </c>
      <c r="AR139" s="1" t="s">
        <v>210</v>
      </c>
      <c r="AS139" s="1">
        <v>1</v>
      </c>
      <c r="AT139" s="1">
        <v>11</v>
      </c>
    </row>
    <row r="140" spans="1:46" x14ac:dyDescent="0.25">
      <c r="A140" s="1">
        <v>2058</v>
      </c>
      <c r="B140" s="1">
        <v>1</v>
      </c>
      <c r="C140" s="1">
        <v>1</v>
      </c>
      <c r="D140" s="1">
        <v>2</v>
      </c>
      <c r="E140" s="1" t="s">
        <v>211</v>
      </c>
      <c r="F140" s="1">
        <v>1</v>
      </c>
      <c r="G140" s="1">
        <v>0.21820601280806701</v>
      </c>
      <c r="H140" s="1">
        <v>0</v>
      </c>
      <c r="I140" s="37">
        <v>3.8450715736388799</v>
      </c>
      <c r="J140" s="37">
        <v>8.4218642044932193E-2</v>
      </c>
      <c r="K140" s="37">
        <v>0.841565578726575</v>
      </c>
      <c r="L140" s="37">
        <v>7.73611785888524E-2</v>
      </c>
      <c r="M140" s="37">
        <v>8.1073242684572305E-2</v>
      </c>
      <c r="N140" s="1">
        <v>2</v>
      </c>
      <c r="O140" s="37">
        <v>8.41864468228751E-2</v>
      </c>
      <c r="Q140" s="37">
        <v>0.28602748967029301</v>
      </c>
      <c r="R140" s="37">
        <v>0.294329915351556</v>
      </c>
      <c r="S140" s="1">
        <v>1</v>
      </c>
      <c r="T140" s="37">
        <v>0.21820601280806701</v>
      </c>
      <c r="U140" s="1">
        <v>0</v>
      </c>
      <c r="V140" s="37">
        <v>3.8450715736388799</v>
      </c>
      <c r="W140" s="37">
        <v>2.59072988504442</v>
      </c>
      <c r="X140" s="37">
        <v>2.1511484498045301</v>
      </c>
      <c r="Y140" s="37">
        <v>0.125872458612728</v>
      </c>
      <c r="Z140" s="37">
        <v>-0.28704472187347702</v>
      </c>
      <c r="AA140" s="37">
        <v>0.212990610623148</v>
      </c>
      <c r="AB140" s="1">
        <v>354</v>
      </c>
      <c r="AC140" s="37">
        <v>2.99757871947982</v>
      </c>
      <c r="AD140" s="37">
        <v>0.76252930776386996</v>
      </c>
      <c r="AE140" s="37">
        <v>0.294329915351556</v>
      </c>
      <c r="AF140" s="37">
        <v>6.4224557278998798E-2</v>
      </c>
      <c r="AG140" s="1">
        <v>0</v>
      </c>
      <c r="AH140" s="37">
        <v>1.1317195907897999</v>
      </c>
      <c r="AI140" s="37">
        <v>-0.11974778300024901</v>
      </c>
      <c r="AJ140" s="1" t="s">
        <v>208</v>
      </c>
      <c r="AK140" s="1" t="s">
        <v>211</v>
      </c>
      <c r="AL140" s="1">
        <v>0</v>
      </c>
      <c r="AM140" s="37">
        <v>8.41864468228751E-2</v>
      </c>
      <c r="AN140" s="37">
        <v>0</v>
      </c>
      <c r="AO140" s="1">
        <v>1</v>
      </c>
      <c r="AP140" s="1" t="s">
        <v>209</v>
      </c>
      <c r="AQ140" s="1" t="s">
        <v>208</v>
      </c>
      <c r="AR140" s="1" t="s">
        <v>212</v>
      </c>
      <c r="AS140" s="1">
        <v>1</v>
      </c>
      <c r="AT140" s="1">
        <v>11</v>
      </c>
    </row>
    <row r="141" spans="1:46" x14ac:dyDescent="0.25">
      <c r="A141" s="1">
        <v>2644</v>
      </c>
      <c r="B141" s="1">
        <v>0</v>
      </c>
      <c r="C141" s="1">
        <v>0</v>
      </c>
      <c r="D141" s="1">
        <v>1</v>
      </c>
      <c r="E141" s="1" t="s">
        <v>208</v>
      </c>
      <c r="F141" s="1">
        <v>1</v>
      </c>
      <c r="G141" s="1">
        <v>-1.5060646215975</v>
      </c>
      <c r="H141" s="1">
        <v>1</v>
      </c>
      <c r="I141" s="37">
        <v>-0.342738102792713</v>
      </c>
      <c r="J141" s="37">
        <v>0.48297407178425</v>
      </c>
      <c r="K141" s="37">
        <v>0.35338494690653999</v>
      </c>
      <c r="L141" s="37">
        <v>0.26853022697170398</v>
      </c>
      <c r="M141" s="37">
        <v>0.37808482612175598</v>
      </c>
      <c r="N141" s="1">
        <v>1</v>
      </c>
      <c r="O141" s="37">
        <v>0.48311626800861601</v>
      </c>
      <c r="Q141" s="37">
        <v>0.728908402203857</v>
      </c>
      <c r="R141" s="37">
        <v>0.662794209187207</v>
      </c>
      <c r="S141" s="1">
        <v>1</v>
      </c>
      <c r="T141" s="37">
        <v>-1.5060646215975</v>
      </c>
      <c r="U141" s="1">
        <v>1</v>
      </c>
      <c r="V141" s="37">
        <v>-0.342738102792713</v>
      </c>
      <c r="W141" s="37">
        <v>-0.24437925869862301</v>
      </c>
      <c r="X141" s="37">
        <v>0.21435108904311401</v>
      </c>
      <c r="Y141" s="37">
        <v>7.1573741747745903E-2</v>
      </c>
      <c r="Z141" s="37">
        <v>-0.26923496452496798</v>
      </c>
      <c r="AA141" s="37">
        <v>0.240500766055327</v>
      </c>
      <c r="AB141" s="1">
        <v>363</v>
      </c>
      <c r="AC141" s="37">
        <v>-0.24510733204148799</v>
      </c>
      <c r="AD141" s="37">
        <v>-0.16197315751090999</v>
      </c>
      <c r="AE141" s="37">
        <v>0.662794209187207</v>
      </c>
      <c r="AF141" s="37">
        <v>-0.99821090985654504</v>
      </c>
      <c r="AG141" s="1">
        <v>0.662794209187207</v>
      </c>
      <c r="AH141" s="37">
        <v>-0.22716482979881999</v>
      </c>
      <c r="AI141" s="37">
        <v>4.8256279551424299E-4</v>
      </c>
      <c r="AJ141" s="1" t="s">
        <v>208</v>
      </c>
      <c r="AK141" s="1" t="s">
        <v>208</v>
      </c>
      <c r="AL141" s="1">
        <v>1</v>
      </c>
      <c r="AM141" s="37">
        <v>0.48311626800861601</v>
      </c>
      <c r="AN141" s="37">
        <v>0.48311626800861601</v>
      </c>
      <c r="AO141" s="1">
        <v>0</v>
      </c>
      <c r="AP141" s="1" t="s">
        <v>209</v>
      </c>
      <c r="AQ141" s="1" t="s">
        <v>208</v>
      </c>
      <c r="AR141" s="1" t="s">
        <v>214</v>
      </c>
      <c r="AS141" s="1">
        <v>0</v>
      </c>
      <c r="AT141" s="10" t="s">
        <v>215</v>
      </c>
    </row>
    <row r="142" spans="1:46" x14ac:dyDescent="0.25">
      <c r="A142" s="1">
        <v>2644</v>
      </c>
      <c r="B142" s="1">
        <v>0</v>
      </c>
      <c r="C142" s="1">
        <v>0</v>
      </c>
      <c r="D142" s="1">
        <v>3</v>
      </c>
      <c r="E142" s="1" t="s">
        <v>216</v>
      </c>
      <c r="F142" s="1">
        <v>1</v>
      </c>
      <c r="G142" s="1">
        <v>-1.5060646215975</v>
      </c>
      <c r="H142" s="1">
        <v>1</v>
      </c>
      <c r="I142" s="37">
        <v>-0.342738102792713</v>
      </c>
      <c r="J142" s="37">
        <v>0.51702592821575</v>
      </c>
      <c r="K142" s="37">
        <v>0.35338494690653999</v>
      </c>
      <c r="L142" s="37">
        <v>0.26853022697170398</v>
      </c>
      <c r="M142" s="37">
        <v>0.37808482612175598</v>
      </c>
      <c r="N142" s="1">
        <v>3</v>
      </c>
      <c r="O142" s="37">
        <v>0.51688373199138404</v>
      </c>
      <c r="Q142" s="37">
        <v>0.271091597796143</v>
      </c>
      <c r="R142" s="37">
        <v>1.9066755893337299</v>
      </c>
      <c r="S142" s="1">
        <v>1</v>
      </c>
      <c r="T142" s="37">
        <v>-1.5060646215975</v>
      </c>
      <c r="U142" s="1">
        <v>1</v>
      </c>
      <c r="V142" s="37">
        <v>-0.342738102792713</v>
      </c>
      <c r="W142" s="37">
        <v>-0.24437925869862301</v>
      </c>
      <c r="X142" s="37">
        <v>0.18224485468467699</v>
      </c>
      <c r="Y142" s="37">
        <v>8.0280588268902803E-2</v>
      </c>
      <c r="Z142" s="37">
        <v>-0.248383093051978</v>
      </c>
      <c r="AA142" s="37">
        <v>0.26024502329888899</v>
      </c>
      <c r="AB142" s="1">
        <v>363</v>
      </c>
      <c r="AC142" s="37">
        <v>-0.276241877706837</v>
      </c>
      <c r="AD142" s="37">
        <v>-0.46595196710013698</v>
      </c>
      <c r="AE142" s="37">
        <v>1.9066755893337299</v>
      </c>
      <c r="AF142" s="37">
        <v>-2.8715766499590898</v>
      </c>
      <c r="AG142" s="1">
        <v>1.9066755893337299</v>
      </c>
      <c r="AH142" s="37">
        <v>-0.65349037412942101</v>
      </c>
      <c r="AI142" s="37">
        <v>6.0751677875202803E-2</v>
      </c>
      <c r="AJ142" s="1" t="s">
        <v>208</v>
      </c>
      <c r="AK142" s="1" t="s">
        <v>216</v>
      </c>
      <c r="AL142" s="1">
        <v>0</v>
      </c>
      <c r="AM142" s="37">
        <v>0.51688373199138404</v>
      </c>
      <c r="AN142" s="37">
        <v>0</v>
      </c>
      <c r="AO142" s="1">
        <v>0</v>
      </c>
      <c r="AP142" s="1" t="s">
        <v>209</v>
      </c>
      <c r="AQ142" s="1" t="s">
        <v>208</v>
      </c>
      <c r="AR142" s="1" t="s">
        <v>217</v>
      </c>
      <c r="AS142" s="1">
        <v>0</v>
      </c>
      <c r="AT142" s="10" t="s">
        <v>215</v>
      </c>
    </row>
    <row r="143" spans="1:46" x14ac:dyDescent="0.25">
      <c r="A143" s="1">
        <v>4379</v>
      </c>
      <c r="B143" s="1">
        <v>1</v>
      </c>
      <c r="C143" s="1">
        <v>1</v>
      </c>
      <c r="D143" s="1">
        <v>1</v>
      </c>
      <c r="E143" s="1" t="s">
        <v>208</v>
      </c>
      <c r="F143" s="1">
        <v>1</v>
      </c>
      <c r="G143" s="1">
        <v>0.41743973678212898</v>
      </c>
      <c r="H143" s="1">
        <v>0</v>
      </c>
      <c r="I143" s="37">
        <v>2.3409406631963998</v>
      </c>
      <c r="J143" s="37">
        <v>0.83111549978457799</v>
      </c>
      <c r="K143" s="37">
        <v>0.72554080089900097</v>
      </c>
      <c r="L143" s="37">
        <v>0.147367888204257</v>
      </c>
      <c r="M143" s="37">
        <v>0.127091310896742</v>
      </c>
      <c r="N143" s="1">
        <v>1</v>
      </c>
      <c r="O143" s="37">
        <v>0.83117605536078598</v>
      </c>
      <c r="Q143" s="37">
        <v>0.71397251032970699</v>
      </c>
      <c r="R143" s="37">
        <v>1.16415694348926</v>
      </c>
      <c r="S143" s="1">
        <v>1</v>
      </c>
      <c r="T143" s="37">
        <v>0.41743973678212898</v>
      </c>
      <c r="U143" s="1">
        <v>0</v>
      </c>
      <c r="V143" s="37">
        <v>2.3409406631963998</v>
      </c>
      <c r="W143" s="37">
        <v>2.3166745675392701</v>
      </c>
      <c r="X143" s="37">
        <v>2.15096798538627</v>
      </c>
      <c r="Y143" s="37">
        <v>0.11549615881040599</v>
      </c>
      <c r="Z143" s="37">
        <v>-0.27875548585916499</v>
      </c>
      <c r="AA143" s="37">
        <v>0.211277415265783</v>
      </c>
      <c r="AB143" s="1">
        <v>354</v>
      </c>
      <c r="AC143" s="37">
        <v>2.6937685641301399</v>
      </c>
      <c r="AD143" s="37">
        <v>2.6969727836058199</v>
      </c>
      <c r="AE143" s="37">
        <v>1.16415694348926</v>
      </c>
      <c r="AF143" s="37">
        <v>0.48596536806324497</v>
      </c>
      <c r="AG143" s="1">
        <v>0</v>
      </c>
      <c r="AH143" s="37">
        <v>2.7252223273564402</v>
      </c>
      <c r="AI143" s="37">
        <v>-0.43899659447937001</v>
      </c>
      <c r="AJ143" s="1" t="s">
        <v>211</v>
      </c>
      <c r="AK143" s="1" t="s">
        <v>208</v>
      </c>
      <c r="AL143" s="1">
        <v>0</v>
      </c>
      <c r="AM143" s="37">
        <v>0.83117605536078598</v>
      </c>
      <c r="AN143" s="37">
        <v>0</v>
      </c>
      <c r="AO143" s="1">
        <v>1</v>
      </c>
      <c r="AP143" s="1" t="s">
        <v>213</v>
      </c>
      <c r="AQ143" s="1" t="s">
        <v>211</v>
      </c>
      <c r="AR143" s="1" t="s">
        <v>210</v>
      </c>
      <c r="AS143" s="1">
        <v>1</v>
      </c>
      <c r="AT143" s="1">
        <v>11</v>
      </c>
    </row>
    <row r="144" spans="1:46" x14ac:dyDescent="0.25">
      <c r="A144" s="1">
        <v>4379</v>
      </c>
      <c r="B144" s="1">
        <v>1</v>
      </c>
      <c r="C144" s="1">
        <v>1</v>
      </c>
      <c r="D144" s="1">
        <v>2</v>
      </c>
      <c r="E144" s="1" t="s">
        <v>211</v>
      </c>
      <c r="F144" s="1">
        <v>1</v>
      </c>
      <c r="G144" s="1">
        <v>0.41743973678212898</v>
      </c>
      <c r="H144" s="1">
        <v>0</v>
      </c>
      <c r="I144" s="37">
        <v>2.3409406631963998</v>
      </c>
      <c r="J144" s="37">
        <v>0.16888450021542201</v>
      </c>
      <c r="K144" s="37">
        <v>0.72554080089900097</v>
      </c>
      <c r="L144" s="37">
        <v>0.147367888204257</v>
      </c>
      <c r="M144" s="37">
        <v>0.127091310896742</v>
      </c>
      <c r="N144" s="1">
        <v>2</v>
      </c>
      <c r="O144" s="37">
        <v>0.16882394463921399</v>
      </c>
      <c r="Q144" s="37">
        <v>0.28602748967029301</v>
      </c>
      <c r="R144" s="37">
        <v>0.59023678050602502</v>
      </c>
      <c r="S144" s="1">
        <v>1</v>
      </c>
      <c r="T144" s="37">
        <v>0.41743973678212898</v>
      </c>
      <c r="U144" s="1">
        <v>0</v>
      </c>
      <c r="V144" s="37">
        <v>2.3409406631963998</v>
      </c>
      <c r="W144" s="37">
        <v>2.3166745675392701</v>
      </c>
      <c r="X144" s="37">
        <v>2.1511484498045301</v>
      </c>
      <c r="Y144" s="37">
        <v>0.125872458612728</v>
      </c>
      <c r="Z144" s="37">
        <v>-0.28704472187347702</v>
      </c>
      <c r="AA144" s="37">
        <v>0.212990610623148</v>
      </c>
      <c r="AB144" s="1">
        <v>354</v>
      </c>
      <c r="AC144" s="37">
        <v>2.7022909970827098</v>
      </c>
      <c r="AD144" s="37">
        <v>1.36738653822457</v>
      </c>
      <c r="AE144" s="37">
        <v>0.59023678050602502</v>
      </c>
      <c r="AF144" s="37">
        <v>0.24638828629356599</v>
      </c>
      <c r="AG144" s="1">
        <v>0</v>
      </c>
      <c r="AH144" s="37">
        <v>1.3817092804006801</v>
      </c>
      <c r="AI144" s="37">
        <v>-0.227604999883945</v>
      </c>
      <c r="AJ144" s="1" t="s">
        <v>211</v>
      </c>
      <c r="AK144" s="1" t="s">
        <v>211</v>
      </c>
      <c r="AL144" s="1">
        <v>1</v>
      </c>
      <c r="AM144" s="37">
        <v>0.16882394463921399</v>
      </c>
      <c r="AN144" s="37">
        <v>0.16882394463921399</v>
      </c>
      <c r="AO144" s="1">
        <v>1</v>
      </c>
      <c r="AP144" s="1" t="s">
        <v>213</v>
      </c>
      <c r="AQ144" s="1" t="s">
        <v>211</v>
      </c>
      <c r="AR144" s="1" t="s">
        <v>212</v>
      </c>
      <c r="AS144" s="1">
        <v>1</v>
      </c>
      <c r="AT144" s="1">
        <v>11</v>
      </c>
    </row>
    <row r="145" spans="1:46" x14ac:dyDescent="0.25">
      <c r="A145" s="1">
        <v>3075</v>
      </c>
      <c r="B145" s="1">
        <v>1</v>
      </c>
      <c r="C145" s="1">
        <v>1</v>
      </c>
      <c r="D145" s="1">
        <v>1</v>
      </c>
      <c r="E145" s="1" t="s">
        <v>208</v>
      </c>
      <c r="F145" s="1">
        <v>1</v>
      </c>
      <c r="G145" s="1">
        <v>-0.73849449100225595</v>
      </c>
      <c r="H145" s="1">
        <v>0</v>
      </c>
      <c r="I145" s="37">
        <v>2.0591895232183099</v>
      </c>
      <c r="J145" s="37">
        <v>0.82716429065362695</v>
      </c>
      <c r="K145" s="37">
        <v>0.68130506810820701</v>
      </c>
      <c r="L145" s="37">
        <v>0.14228885188826901</v>
      </c>
      <c r="M145" s="37">
        <v>0.17640608000352501</v>
      </c>
      <c r="N145" s="1">
        <v>1</v>
      </c>
      <c r="O145" s="37">
        <v>0.82723421284013599</v>
      </c>
      <c r="Q145" s="37">
        <v>0.71397251032970699</v>
      </c>
      <c r="R145" s="37">
        <v>1.1586359430815101</v>
      </c>
      <c r="S145" s="1">
        <v>1</v>
      </c>
      <c r="T145" s="37">
        <v>-0.73849449100225595</v>
      </c>
      <c r="U145" s="1">
        <v>0</v>
      </c>
      <c r="V145" s="37">
        <v>2.0591895232183099</v>
      </c>
      <c r="W145" s="37">
        <v>1.8811602080137499</v>
      </c>
      <c r="X145" s="37">
        <v>2.15096798538627</v>
      </c>
      <c r="Y145" s="37">
        <v>0.11549615881040599</v>
      </c>
      <c r="Z145" s="37">
        <v>-0.27875548585916499</v>
      </c>
      <c r="AA145" s="37">
        <v>0.211277415265783</v>
      </c>
      <c r="AB145" s="1">
        <v>354</v>
      </c>
      <c r="AC145" s="37">
        <v>2.5007349483808099</v>
      </c>
      <c r="AD145" s="37">
        <v>2.1795798316994301</v>
      </c>
      <c r="AE145" s="37">
        <v>1.1586359430815101</v>
      </c>
      <c r="AF145" s="37">
        <v>-0.85564626104290098</v>
      </c>
      <c r="AG145" s="1">
        <v>0</v>
      </c>
      <c r="AH145" s="37">
        <v>2.3858509952176199</v>
      </c>
      <c r="AI145" s="37">
        <v>-0.71786156361467202</v>
      </c>
      <c r="AJ145" s="1" t="s">
        <v>211</v>
      </c>
      <c r="AK145" s="1" t="s">
        <v>208</v>
      </c>
      <c r="AL145" s="1">
        <v>0</v>
      </c>
      <c r="AM145" s="37">
        <v>0.82723421284013599</v>
      </c>
      <c r="AN145" s="37">
        <v>0</v>
      </c>
      <c r="AO145" s="1">
        <v>1</v>
      </c>
      <c r="AP145" s="1" t="s">
        <v>213</v>
      </c>
      <c r="AQ145" s="1" t="s">
        <v>211</v>
      </c>
      <c r="AR145" s="1" t="s">
        <v>210</v>
      </c>
      <c r="AS145" s="1">
        <v>1</v>
      </c>
      <c r="AT145" s="1">
        <v>11</v>
      </c>
    </row>
    <row r="146" spans="1:46" x14ac:dyDescent="0.25">
      <c r="A146" s="1">
        <v>3075</v>
      </c>
      <c r="B146" s="1">
        <v>1</v>
      </c>
      <c r="C146" s="1">
        <v>1</v>
      </c>
      <c r="D146" s="1">
        <v>2</v>
      </c>
      <c r="E146" s="1" t="s">
        <v>211</v>
      </c>
      <c r="F146" s="1">
        <v>1</v>
      </c>
      <c r="G146" s="1">
        <v>-0.73849449100225595</v>
      </c>
      <c r="H146" s="1">
        <v>0</v>
      </c>
      <c r="I146" s="37">
        <v>2.0591895232183099</v>
      </c>
      <c r="J146" s="37">
        <v>0.17283570934637299</v>
      </c>
      <c r="K146" s="37">
        <v>0.68130506810820701</v>
      </c>
      <c r="L146" s="37">
        <v>0.14228885188826901</v>
      </c>
      <c r="M146" s="37">
        <v>0.17640608000352501</v>
      </c>
      <c r="N146" s="1">
        <v>2</v>
      </c>
      <c r="O146" s="37">
        <v>0.17276578715986399</v>
      </c>
      <c r="Q146" s="37">
        <v>0.28602748967029301</v>
      </c>
      <c r="R146" s="37">
        <v>0.60401812203090299</v>
      </c>
      <c r="S146" s="1">
        <v>1</v>
      </c>
      <c r="T146" s="37">
        <v>-0.73849449100225595</v>
      </c>
      <c r="U146" s="1">
        <v>0</v>
      </c>
      <c r="V146" s="37">
        <v>2.0591895232183099</v>
      </c>
      <c r="W146" s="37">
        <v>1.8811602080137499</v>
      </c>
      <c r="X146" s="37">
        <v>2.1511484498045301</v>
      </c>
      <c r="Y146" s="37">
        <v>0.125872458612728</v>
      </c>
      <c r="Z146" s="37">
        <v>-0.28704472187347702</v>
      </c>
      <c r="AA146" s="37">
        <v>0.212990610623148</v>
      </c>
      <c r="AB146" s="1">
        <v>354</v>
      </c>
      <c r="AC146" s="37">
        <v>2.4967803664891801</v>
      </c>
      <c r="AD146" s="37">
        <v>1.13625485608373</v>
      </c>
      <c r="AE146" s="37">
        <v>0.60401812203090299</v>
      </c>
      <c r="AF146" s="37">
        <v>-0.44606405558535001</v>
      </c>
      <c r="AG146" s="1">
        <v>0</v>
      </c>
      <c r="AH146" s="37">
        <v>1.2437877887200299</v>
      </c>
      <c r="AI146" s="37">
        <v>-0.37184573200669702</v>
      </c>
      <c r="AJ146" s="1" t="s">
        <v>211</v>
      </c>
      <c r="AK146" s="1" t="s">
        <v>211</v>
      </c>
      <c r="AL146" s="1">
        <v>1</v>
      </c>
      <c r="AM146" s="37">
        <v>0.17276578715986399</v>
      </c>
      <c r="AN146" s="37">
        <v>0.17276578715986399</v>
      </c>
      <c r="AO146" s="1">
        <v>1</v>
      </c>
      <c r="AP146" s="1" t="s">
        <v>213</v>
      </c>
      <c r="AQ146" s="1" t="s">
        <v>211</v>
      </c>
      <c r="AR146" s="1" t="s">
        <v>212</v>
      </c>
      <c r="AS146" s="1">
        <v>1</v>
      </c>
      <c r="AT146" s="1">
        <v>11</v>
      </c>
    </row>
    <row r="147" spans="1:46" x14ac:dyDescent="0.25">
      <c r="A147" s="1">
        <v>364</v>
      </c>
      <c r="B147" s="1">
        <v>1</v>
      </c>
      <c r="C147" s="1">
        <v>1</v>
      </c>
      <c r="D147" s="1">
        <v>1</v>
      </c>
      <c r="E147" s="1" t="s">
        <v>208</v>
      </c>
      <c r="F147" s="1">
        <v>1</v>
      </c>
      <c r="G147" s="1">
        <v>-1.07463159377551</v>
      </c>
      <c r="H147" s="1">
        <v>1</v>
      </c>
      <c r="I147" s="37">
        <v>1.21660949607554</v>
      </c>
      <c r="J147" s="37">
        <v>0.73720063964221005</v>
      </c>
      <c r="K147" s="37">
        <v>0.53989260519144699</v>
      </c>
      <c r="L147" s="37">
        <v>0.19236523943277301</v>
      </c>
      <c r="M147" s="37">
        <v>0.26774215537578</v>
      </c>
      <c r="N147" s="1">
        <v>1</v>
      </c>
      <c r="O147" s="37">
        <v>0.73729849281233695</v>
      </c>
      <c r="Q147" s="37">
        <v>0.71397251032970699</v>
      </c>
      <c r="R147" s="37">
        <v>1.03267070110565</v>
      </c>
      <c r="S147" s="1">
        <v>1</v>
      </c>
      <c r="T147" s="37">
        <v>-1.07463159377551</v>
      </c>
      <c r="U147" s="1">
        <v>1</v>
      </c>
      <c r="V147" s="37">
        <v>1.21660949607554</v>
      </c>
      <c r="W147" s="37">
        <v>1.50807721150479</v>
      </c>
      <c r="X147" s="37">
        <v>2.15096798538627</v>
      </c>
      <c r="Y147" s="37">
        <v>0.11549615881040599</v>
      </c>
      <c r="Z147" s="37">
        <v>-0.27875548585916499</v>
      </c>
      <c r="AA147" s="37">
        <v>0.211277415265783</v>
      </c>
      <c r="AB147" s="1">
        <v>354</v>
      </c>
      <c r="AC147" s="37">
        <v>2.00513878802838</v>
      </c>
      <c r="AD147" s="37">
        <v>1.5573471513260999</v>
      </c>
      <c r="AE147" s="37">
        <v>1.03267070110565</v>
      </c>
      <c r="AF147" s="37">
        <v>-1.10974056137443</v>
      </c>
      <c r="AG147" s="1">
        <v>1.03267070110565</v>
      </c>
      <c r="AH147" s="37">
        <v>1.25635698128411</v>
      </c>
      <c r="AI147" s="37">
        <v>-0.51330092672129002</v>
      </c>
      <c r="AJ147" s="1" t="s">
        <v>211</v>
      </c>
      <c r="AK147" s="1" t="s">
        <v>208</v>
      </c>
      <c r="AL147" s="1">
        <v>0</v>
      </c>
      <c r="AM147" s="37">
        <v>0.73729849281233695</v>
      </c>
      <c r="AN147" s="37">
        <v>0</v>
      </c>
      <c r="AO147" s="1">
        <v>1</v>
      </c>
      <c r="AP147" s="1" t="s">
        <v>213</v>
      </c>
      <c r="AQ147" s="1" t="s">
        <v>211</v>
      </c>
      <c r="AR147" s="1" t="s">
        <v>210</v>
      </c>
      <c r="AS147" s="1">
        <v>1</v>
      </c>
      <c r="AT147" s="1">
        <v>11</v>
      </c>
    </row>
    <row r="148" spans="1:46" x14ac:dyDescent="0.25">
      <c r="A148" s="1">
        <v>364</v>
      </c>
      <c r="B148" s="1">
        <v>1</v>
      </c>
      <c r="C148" s="1">
        <v>1</v>
      </c>
      <c r="D148" s="1">
        <v>2</v>
      </c>
      <c r="E148" s="1" t="s">
        <v>211</v>
      </c>
      <c r="F148" s="1">
        <v>1</v>
      </c>
      <c r="G148" s="1">
        <v>-1.07463159377551</v>
      </c>
      <c r="H148" s="1">
        <v>1</v>
      </c>
      <c r="I148" s="37">
        <v>1.21660949607554</v>
      </c>
      <c r="J148" s="37">
        <v>0.26279936035779</v>
      </c>
      <c r="K148" s="37">
        <v>0.53989260519144699</v>
      </c>
      <c r="L148" s="37">
        <v>0.19236523943277301</v>
      </c>
      <c r="M148" s="37">
        <v>0.26774215537578</v>
      </c>
      <c r="N148" s="1">
        <v>2</v>
      </c>
      <c r="O148" s="37">
        <v>0.262701507187663</v>
      </c>
      <c r="Q148" s="37">
        <v>0.28602748967029301</v>
      </c>
      <c r="R148" s="37">
        <v>0.91844845923894503</v>
      </c>
      <c r="S148" s="1">
        <v>1</v>
      </c>
      <c r="T148" s="37">
        <v>-1.07463159377551</v>
      </c>
      <c r="U148" s="1">
        <v>1</v>
      </c>
      <c r="V148" s="37">
        <v>1.21660949607554</v>
      </c>
      <c r="W148" s="37">
        <v>1.50807721150479</v>
      </c>
      <c r="X148" s="37">
        <v>2.1511484498045301</v>
      </c>
      <c r="Y148" s="37">
        <v>0.125872458612728</v>
      </c>
      <c r="Z148" s="37">
        <v>-0.28704472187347702</v>
      </c>
      <c r="AA148" s="37">
        <v>0.212990610623148</v>
      </c>
      <c r="AB148" s="1">
        <v>354</v>
      </c>
      <c r="AC148" s="37">
        <v>1.9879636065786701</v>
      </c>
      <c r="AD148" s="37">
        <v>1.38509119131994</v>
      </c>
      <c r="AE148" s="37">
        <v>0.91844845923894503</v>
      </c>
      <c r="AF148" s="37">
        <v>-0.98699373155260905</v>
      </c>
      <c r="AG148" s="1">
        <v>0.91844845923894503</v>
      </c>
      <c r="AH148" s="37">
        <v>1.1173931171660501</v>
      </c>
      <c r="AI148" s="37">
        <v>-0.44075092016533601</v>
      </c>
      <c r="AJ148" s="1" t="s">
        <v>211</v>
      </c>
      <c r="AK148" s="1" t="s">
        <v>211</v>
      </c>
      <c r="AL148" s="1">
        <v>1</v>
      </c>
      <c r="AM148" s="37">
        <v>0.262701507187663</v>
      </c>
      <c r="AN148" s="37">
        <v>0.262701507187663</v>
      </c>
      <c r="AO148" s="1">
        <v>1</v>
      </c>
      <c r="AP148" s="1" t="s">
        <v>213</v>
      </c>
      <c r="AQ148" s="1" t="s">
        <v>211</v>
      </c>
      <c r="AR148" s="1" t="s">
        <v>212</v>
      </c>
      <c r="AS148" s="1">
        <v>1</v>
      </c>
      <c r="AT148" s="1">
        <v>11</v>
      </c>
    </row>
    <row r="149" spans="1:46" x14ac:dyDescent="0.25">
      <c r="A149" s="1">
        <v>8</v>
      </c>
      <c r="B149" s="1">
        <v>1</v>
      </c>
      <c r="C149" s="1">
        <v>1</v>
      </c>
      <c r="D149" s="1">
        <v>1</v>
      </c>
      <c r="E149" s="1" t="s">
        <v>208</v>
      </c>
      <c r="F149" s="1">
        <v>1</v>
      </c>
      <c r="G149" s="1">
        <v>-0.112734314754215</v>
      </c>
      <c r="H149" s="1">
        <v>1</v>
      </c>
      <c r="I149" s="37">
        <v>-5.0127276876255997E-2</v>
      </c>
      <c r="J149" s="37">
        <v>0.57040889451114096</v>
      </c>
      <c r="K149" s="37">
        <v>0.41078849922630201</v>
      </c>
      <c r="L149" s="37">
        <v>0.30922791386549198</v>
      </c>
      <c r="M149" s="37">
        <v>0.27998358690820702</v>
      </c>
      <c r="N149" s="1">
        <v>1</v>
      </c>
      <c r="O149" s="37">
        <v>0.57052657655726402</v>
      </c>
      <c r="Q149" s="37">
        <v>0.71397251032970699</v>
      </c>
      <c r="R149" s="37">
        <v>0.79908759553473396</v>
      </c>
      <c r="S149" s="1">
        <v>1</v>
      </c>
      <c r="T149" s="37">
        <v>-0.112734314754215</v>
      </c>
      <c r="U149" s="1">
        <v>1</v>
      </c>
      <c r="V149" s="37">
        <v>-5.0127276876255997E-2</v>
      </c>
      <c r="W149" s="37">
        <v>1.68773124595035</v>
      </c>
      <c r="X149" s="37">
        <v>2.15096798538627</v>
      </c>
      <c r="Y149" s="37">
        <v>0.11549615881040599</v>
      </c>
      <c r="Z149" s="37">
        <v>-0.27875548585916499</v>
      </c>
      <c r="AA149" s="37">
        <v>0.211277415265783</v>
      </c>
      <c r="AB149" s="1">
        <v>354</v>
      </c>
      <c r="AC149" s="37">
        <v>1.84860135771414</v>
      </c>
      <c r="AD149" s="37">
        <v>1.3486451032353</v>
      </c>
      <c r="AE149" s="37">
        <v>0.79908759553473396</v>
      </c>
      <c r="AF149" s="37">
        <v>-9.00845925112016E-2</v>
      </c>
      <c r="AG149" s="1">
        <v>0.79908759553473396</v>
      </c>
      <c r="AH149" s="37">
        <v>-4.00560851497513E-2</v>
      </c>
      <c r="AI149" s="37">
        <v>-0.12854931080273599</v>
      </c>
      <c r="AJ149" s="1" t="s">
        <v>208</v>
      </c>
      <c r="AK149" s="1" t="s">
        <v>208</v>
      </c>
      <c r="AL149" s="1">
        <v>1</v>
      </c>
      <c r="AM149" s="37">
        <v>0.57052657655726402</v>
      </c>
      <c r="AN149" s="37">
        <v>0.57052657655726402</v>
      </c>
      <c r="AO149" s="1">
        <v>1</v>
      </c>
      <c r="AP149" s="1" t="s">
        <v>209</v>
      </c>
      <c r="AQ149" s="1" t="s">
        <v>208</v>
      </c>
      <c r="AR149" s="1" t="s">
        <v>210</v>
      </c>
      <c r="AS149" s="1">
        <v>1</v>
      </c>
      <c r="AT149" s="1">
        <v>11</v>
      </c>
    </row>
    <row r="150" spans="1:46" x14ac:dyDescent="0.25">
      <c r="A150" s="1">
        <v>8</v>
      </c>
      <c r="B150" s="1">
        <v>1</v>
      </c>
      <c r="C150" s="1">
        <v>1</v>
      </c>
      <c r="D150" s="1">
        <v>2</v>
      </c>
      <c r="E150" s="1" t="s">
        <v>211</v>
      </c>
      <c r="F150" s="1">
        <v>1</v>
      </c>
      <c r="G150" s="1">
        <v>-0.112734314754215</v>
      </c>
      <c r="H150" s="1">
        <v>1</v>
      </c>
      <c r="I150" s="37">
        <v>-5.0127276876255997E-2</v>
      </c>
      <c r="J150" s="37">
        <v>0.42959110548885898</v>
      </c>
      <c r="K150" s="37">
        <v>0.41078849922630201</v>
      </c>
      <c r="L150" s="37">
        <v>0.30922791386549198</v>
      </c>
      <c r="M150" s="37">
        <v>0.27998358690820702</v>
      </c>
      <c r="N150" s="1">
        <v>2</v>
      </c>
      <c r="O150" s="37">
        <v>0.42947342344273598</v>
      </c>
      <c r="Q150" s="37">
        <v>0.28602748967029301</v>
      </c>
      <c r="R150" s="37">
        <v>1.50151100489605</v>
      </c>
      <c r="S150" s="1">
        <v>1</v>
      </c>
      <c r="T150" s="37">
        <v>-0.112734314754215</v>
      </c>
      <c r="U150" s="1">
        <v>1</v>
      </c>
      <c r="V150" s="37">
        <v>-5.0127276876255997E-2</v>
      </c>
      <c r="W150" s="37">
        <v>1.68773124595035</v>
      </c>
      <c r="X150" s="37">
        <v>2.1511484498045301</v>
      </c>
      <c r="Y150" s="37">
        <v>0.125872458612728</v>
      </c>
      <c r="Z150" s="37">
        <v>-0.28704472187347702</v>
      </c>
      <c r="AA150" s="37">
        <v>0.212990610623148</v>
      </c>
      <c r="AB150" s="1">
        <v>354</v>
      </c>
      <c r="AC150" s="37">
        <v>1.83923694325217</v>
      </c>
      <c r="AD150" s="37">
        <v>2.5341470391013701</v>
      </c>
      <c r="AE150" s="37">
        <v>1.50151100489605</v>
      </c>
      <c r="AF150" s="37">
        <v>-0.16927181423286899</v>
      </c>
      <c r="AG150" s="1">
        <v>1.50151100489605</v>
      </c>
      <c r="AH150" s="37">
        <v>-7.5266657875169701E-2</v>
      </c>
      <c r="AI150" s="37">
        <v>-0.22748747180314399</v>
      </c>
      <c r="AJ150" s="1" t="s">
        <v>208</v>
      </c>
      <c r="AK150" s="1" t="s">
        <v>211</v>
      </c>
      <c r="AL150" s="1">
        <v>0</v>
      </c>
      <c r="AM150" s="37">
        <v>0.42947342344273598</v>
      </c>
      <c r="AN150" s="37">
        <v>0</v>
      </c>
      <c r="AO150" s="1">
        <v>1</v>
      </c>
      <c r="AP150" s="1" t="s">
        <v>209</v>
      </c>
      <c r="AQ150" s="1" t="s">
        <v>208</v>
      </c>
      <c r="AR150" s="1" t="s">
        <v>212</v>
      </c>
      <c r="AS150" s="1">
        <v>1</v>
      </c>
      <c r="AT150" s="1">
        <v>11</v>
      </c>
    </row>
    <row r="151" spans="1:46" x14ac:dyDescent="0.25">
      <c r="A151" s="1">
        <v>4048</v>
      </c>
      <c r="B151" s="1">
        <v>1</v>
      </c>
      <c r="C151" s="1">
        <v>1</v>
      </c>
      <c r="D151" s="1">
        <v>1</v>
      </c>
      <c r="E151" s="1" t="s">
        <v>208</v>
      </c>
      <c r="F151" s="1">
        <v>1</v>
      </c>
      <c r="G151" s="1">
        <v>0.94482454582515496</v>
      </c>
      <c r="H151" s="1">
        <v>0</v>
      </c>
      <c r="I151" s="37">
        <v>3.6024629450688401</v>
      </c>
      <c r="J151" s="37">
        <v>0.89919268452214995</v>
      </c>
      <c r="K151" s="37">
        <v>0.83176361301956803</v>
      </c>
      <c r="L151" s="37">
        <v>9.3211783941805806E-2</v>
      </c>
      <c r="M151" s="37">
        <v>7.5024603038626E-2</v>
      </c>
      <c r="N151" s="1">
        <v>1</v>
      </c>
      <c r="O151" s="37">
        <v>0.89922782352048003</v>
      </c>
      <c r="Q151" s="37">
        <v>0.71397251032970699</v>
      </c>
      <c r="R151" s="37">
        <v>1.2594712128415499</v>
      </c>
      <c r="S151" s="1">
        <v>1</v>
      </c>
      <c r="T151" s="37">
        <v>0.94482454582515496</v>
      </c>
      <c r="U151" s="1">
        <v>0</v>
      </c>
      <c r="V151" s="37">
        <v>3.6024629450688401</v>
      </c>
      <c r="W151" s="37">
        <v>2.5167507323899501</v>
      </c>
      <c r="X151" s="37">
        <v>2.15096798538627</v>
      </c>
      <c r="Y151" s="37">
        <v>0.11549615881040599</v>
      </c>
      <c r="Z151" s="37">
        <v>-0.27875548585916499</v>
      </c>
      <c r="AA151" s="37">
        <v>0.211277415265783</v>
      </c>
      <c r="AB151" s="1">
        <v>354</v>
      </c>
      <c r="AC151" s="37">
        <v>3.0212106508037699</v>
      </c>
      <c r="AD151" s="37">
        <v>3.1697750973430301</v>
      </c>
      <c r="AE151" s="37">
        <v>1.2594712128415499</v>
      </c>
      <c r="AF151" s="37">
        <v>1.18997931665287</v>
      </c>
      <c r="AG151" s="1">
        <v>0</v>
      </c>
      <c r="AH151" s="37">
        <v>4.5371983746425801</v>
      </c>
      <c r="AI151" s="37">
        <v>-0.63535274527459396</v>
      </c>
      <c r="AJ151" s="1" t="s">
        <v>211</v>
      </c>
      <c r="AK151" s="1" t="s">
        <v>208</v>
      </c>
      <c r="AL151" s="1">
        <v>0</v>
      </c>
      <c r="AM151" s="37">
        <v>0.89922782352048003</v>
      </c>
      <c r="AN151" s="37">
        <v>0</v>
      </c>
      <c r="AO151" s="1">
        <v>1</v>
      </c>
      <c r="AP151" s="1" t="s">
        <v>213</v>
      </c>
      <c r="AQ151" s="1" t="s">
        <v>211</v>
      </c>
      <c r="AR151" s="1" t="s">
        <v>210</v>
      </c>
      <c r="AS151" s="1">
        <v>1</v>
      </c>
      <c r="AT151" s="1">
        <v>11</v>
      </c>
    </row>
    <row r="152" spans="1:46" x14ac:dyDescent="0.25">
      <c r="A152" s="1">
        <v>4048</v>
      </c>
      <c r="B152" s="1">
        <v>1</v>
      </c>
      <c r="C152" s="1">
        <v>1</v>
      </c>
      <c r="D152" s="1">
        <v>2</v>
      </c>
      <c r="E152" s="1" t="s">
        <v>211</v>
      </c>
      <c r="F152" s="1">
        <v>1</v>
      </c>
      <c r="G152" s="1">
        <v>0.94482454582515496</v>
      </c>
      <c r="H152" s="1">
        <v>0</v>
      </c>
      <c r="I152" s="37">
        <v>3.6024629450688401</v>
      </c>
      <c r="J152" s="37">
        <v>0.10080731547785</v>
      </c>
      <c r="K152" s="37">
        <v>0.83176361301956803</v>
      </c>
      <c r="L152" s="37">
        <v>9.3211783941805806E-2</v>
      </c>
      <c r="M152" s="37">
        <v>7.5024603038626E-2</v>
      </c>
      <c r="N152" s="1">
        <v>2</v>
      </c>
      <c r="O152" s="37">
        <v>0.10077217647952</v>
      </c>
      <c r="Q152" s="37">
        <v>0.28602748967029301</v>
      </c>
      <c r="R152" s="37">
        <v>0.35231640355855798</v>
      </c>
      <c r="S152" s="1">
        <v>1</v>
      </c>
      <c r="T152" s="37">
        <v>0.94482454582515496</v>
      </c>
      <c r="U152" s="1">
        <v>0</v>
      </c>
      <c r="V152" s="37">
        <v>3.6024629450688401</v>
      </c>
      <c r="W152" s="37">
        <v>2.5167507323899501</v>
      </c>
      <c r="X152" s="37">
        <v>2.1511484498045301</v>
      </c>
      <c r="Y152" s="37">
        <v>0.125872458612728</v>
      </c>
      <c r="Z152" s="37">
        <v>-0.28704472187347702</v>
      </c>
      <c r="AA152" s="37">
        <v>0.212990610623148</v>
      </c>
      <c r="AB152" s="1">
        <v>354</v>
      </c>
      <c r="AC152" s="37">
        <v>3.0373666207626799</v>
      </c>
      <c r="AD152" s="37">
        <v>0.88669256668899699</v>
      </c>
      <c r="AE152" s="37">
        <v>0.35231640355855798</v>
      </c>
      <c r="AF152" s="37">
        <v>0.33287718597896698</v>
      </c>
      <c r="AG152" s="1">
        <v>0</v>
      </c>
      <c r="AH152" s="37">
        <v>1.2692067887596299</v>
      </c>
      <c r="AI152" s="37">
        <v>-0.183421517426921</v>
      </c>
      <c r="AJ152" s="1" t="s">
        <v>211</v>
      </c>
      <c r="AK152" s="1" t="s">
        <v>211</v>
      </c>
      <c r="AL152" s="1">
        <v>1</v>
      </c>
      <c r="AM152" s="37">
        <v>0.10077217647952</v>
      </c>
      <c r="AN152" s="37">
        <v>0.10077217647952</v>
      </c>
      <c r="AO152" s="1">
        <v>1</v>
      </c>
      <c r="AP152" s="1" t="s">
        <v>213</v>
      </c>
      <c r="AQ152" s="1" t="s">
        <v>211</v>
      </c>
      <c r="AR152" s="1" t="s">
        <v>212</v>
      </c>
      <c r="AS152" s="1">
        <v>1</v>
      </c>
      <c r="AT152" s="1">
        <v>11</v>
      </c>
    </row>
    <row r="153" spans="1:46" x14ac:dyDescent="0.25">
      <c r="A153" s="1">
        <v>4144</v>
      </c>
      <c r="B153" s="1">
        <v>0</v>
      </c>
      <c r="C153" s="1">
        <v>0</v>
      </c>
      <c r="D153" s="1">
        <v>1</v>
      </c>
      <c r="E153" s="1" t="s">
        <v>208</v>
      </c>
      <c r="F153" s="1">
        <v>1</v>
      </c>
      <c r="G153" s="1">
        <v>0.25816860070126102</v>
      </c>
      <c r="H153" s="1">
        <v>1</v>
      </c>
      <c r="I153" s="37">
        <v>1.7937926056256699</v>
      </c>
      <c r="J153" s="37">
        <v>0.778943413943053</v>
      </c>
      <c r="K153" s="37">
        <v>0.63022020548583302</v>
      </c>
      <c r="L153" s="37">
        <v>0.191021971110753</v>
      </c>
      <c r="M153" s="37">
        <v>0.17875782340341401</v>
      </c>
      <c r="N153" s="1">
        <v>1</v>
      </c>
      <c r="O153" s="37">
        <v>0.77903253608895395</v>
      </c>
      <c r="Q153" s="37">
        <v>0.728908402203857</v>
      </c>
      <c r="R153" s="37">
        <v>1.06876602565363</v>
      </c>
      <c r="S153" s="1">
        <v>1</v>
      </c>
      <c r="T153" s="37">
        <v>0.25816860070126102</v>
      </c>
      <c r="U153" s="1">
        <v>1</v>
      </c>
      <c r="V153" s="37">
        <v>1.7937926056256699</v>
      </c>
      <c r="W153" s="37">
        <v>0.60022499249565298</v>
      </c>
      <c r="X153" s="37">
        <v>0.21435108904311401</v>
      </c>
      <c r="Y153" s="37">
        <v>7.1573741747745903E-2</v>
      </c>
      <c r="Z153" s="37">
        <v>-0.26923496452496798</v>
      </c>
      <c r="AA153" s="37">
        <v>0.240500766055327</v>
      </c>
      <c r="AB153" s="1">
        <v>363</v>
      </c>
      <c r="AC153" s="37">
        <v>0.39500271306946999</v>
      </c>
      <c r="AD153" s="37">
        <v>0.64150007972755896</v>
      </c>
      <c r="AE153" s="37">
        <v>1.06876602565363</v>
      </c>
      <c r="AF153" s="37">
        <v>0.275921829320046</v>
      </c>
      <c r="AG153" s="1">
        <v>1.06876602565363</v>
      </c>
      <c r="AH153" s="37">
        <v>1.91714459396142</v>
      </c>
      <c r="AI153" s="37">
        <v>0.219334599957901</v>
      </c>
      <c r="AJ153" s="1" t="s">
        <v>208</v>
      </c>
      <c r="AK153" s="1" t="s">
        <v>208</v>
      </c>
      <c r="AL153" s="1">
        <v>1</v>
      </c>
      <c r="AM153" s="37">
        <v>0.77903253608895395</v>
      </c>
      <c r="AN153" s="37">
        <v>0.77903253608895395</v>
      </c>
      <c r="AO153" s="1">
        <v>0</v>
      </c>
      <c r="AP153" s="1" t="s">
        <v>209</v>
      </c>
      <c r="AQ153" s="1" t="s">
        <v>208</v>
      </c>
      <c r="AR153" s="1" t="s">
        <v>214</v>
      </c>
      <c r="AS153" s="1">
        <v>0</v>
      </c>
      <c r="AT153" s="10" t="s">
        <v>215</v>
      </c>
    </row>
    <row r="154" spans="1:46" x14ac:dyDescent="0.25">
      <c r="A154" s="1">
        <v>4144</v>
      </c>
      <c r="B154" s="1">
        <v>0</v>
      </c>
      <c r="C154" s="1">
        <v>0</v>
      </c>
      <c r="D154" s="1">
        <v>3</v>
      </c>
      <c r="E154" s="1" t="s">
        <v>216</v>
      </c>
      <c r="F154" s="1">
        <v>1</v>
      </c>
      <c r="G154" s="1">
        <v>0.25816860070126102</v>
      </c>
      <c r="H154" s="1">
        <v>1</v>
      </c>
      <c r="I154" s="37">
        <v>1.7937926056256699</v>
      </c>
      <c r="J154" s="37">
        <v>0.221056586056947</v>
      </c>
      <c r="K154" s="37">
        <v>0.63022020548583302</v>
      </c>
      <c r="L154" s="37">
        <v>0.191021971110753</v>
      </c>
      <c r="M154" s="37">
        <v>0.17875782340341401</v>
      </c>
      <c r="N154" s="1">
        <v>3</v>
      </c>
      <c r="O154" s="37">
        <v>0.22096746391104599</v>
      </c>
      <c r="Q154" s="37">
        <v>0.271091597796143</v>
      </c>
      <c r="R154" s="37">
        <v>0.81510259154992504</v>
      </c>
      <c r="S154" s="1">
        <v>1</v>
      </c>
      <c r="T154" s="37">
        <v>0.25816860070126102</v>
      </c>
      <c r="U154" s="1">
        <v>1</v>
      </c>
      <c r="V154" s="37">
        <v>1.7937926056256699</v>
      </c>
      <c r="W154" s="37">
        <v>0.60022499249565298</v>
      </c>
      <c r="X154" s="37">
        <v>0.18224485468467699</v>
      </c>
      <c r="Y154" s="37">
        <v>8.0280588268902803E-2</v>
      </c>
      <c r="Z154" s="37">
        <v>-0.248383093051978</v>
      </c>
      <c r="AA154" s="37">
        <v>0.26024502329888899</v>
      </c>
      <c r="AB154" s="1">
        <v>363</v>
      </c>
      <c r="AC154" s="37">
        <v>0.42141328721398202</v>
      </c>
      <c r="AD154" s="37">
        <v>0.48924494689624198</v>
      </c>
      <c r="AE154" s="37">
        <v>0.81510259154992504</v>
      </c>
      <c r="AF154" s="37">
        <v>0.21043389548841601</v>
      </c>
      <c r="AG154" s="1">
        <v>0.81510259154992504</v>
      </c>
      <c r="AH154" s="37">
        <v>1.46212500154858</v>
      </c>
      <c r="AI154" s="37">
        <v>0.145749884374552</v>
      </c>
      <c r="AJ154" s="1" t="s">
        <v>208</v>
      </c>
      <c r="AK154" s="1" t="s">
        <v>216</v>
      </c>
      <c r="AL154" s="1">
        <v>0</v>
      </c>
      <c r="AM154" s="37">
        <v>0.22096746391104599</v>
      </c>
      <c r="AN154" s="37">
        <v>0</v>
      </c>
      <c r="AO154" s="1">
        <v>0</v>
      </c>
      <c r="AP154" s="1" t="s">
        <v>209</v>
      </c>
      <c r="AQ154" s="1" t="s">
        <v>208</v>
      </c>
      <c r="AR154" s="1" t="s">
        <v>217</v>
      </c>
      <c r="AS154" s="1">
        <v>0</v>
      </c>
      <c r="AT154" s="10" t="s">
        <v>215</v>
      </c>
    </row>
    <row r="155" spans="1:46" x14ac:dyDescent="0.25">
      <c r="A155" s="1">
        <v>4682</v>
      </c>
      <c r="B155" s="1">
        <v>0</v>
      </c>
      <c r="C155" s="1">
        <v>0</v>
      </c>
      <c r="D155" s="1">
        <v>1</v>
      </c>
      <c r="E155" s="1" t="s">
        <v>208</v>
      </c>
      <c r="F155" s="1">
        <v>1</v>
      </c>
      <c r="G155" s="1">
        <v>1.4099969107178101</v>
      </c>
      <c r="H155" s="1">
        <v>1</v>
      </c>
      <c r="I155" s="37">
        <v>1.8165062789128099</v>
      </c>
      <c r="J155" s="37">
        <v>0.823233372286585</v>
      </c>
      <c r="K155" s="37">
        <v>0.64465458472551396</v>
      </c>
      <c r="L155" s="37">
        <v>0.21698916141053401</v>
      </c>
      <c r="M155" s="37">
        <v>0.13835625386395101</v>
      </c>
      <c r="N155" s="1">
        <v>1</v>
      </c>
      <c r="O155" s="37">
        <v>0.82330224941306096</v>
      </c>
      <c r="Q155" s="37">
        <v>0.728908402203857</v>
      </c>
      <c r="R155" s="37">
        <v>1.1295002868999799</v>
      </c>
      <c r="S155" s="1">
        <v>1</v>
      </c>
      <c r="T155" s="37">
        <v>1.4099969107178101</v>
      </c>
      <c r="U155" s="1">
        <v>1</v>
      </c>
      <c r="V155" s="37">
        <v>1.8165062789128099</v>
      </c>
      <c r="W155" s="37">
        <v>0.35947336941500202</v>
      </c>
      <c r="X155" s="37">
        <v>0.21435108904311401</v>
      </c>
      <c r="Y155" s="37">
        <v>7.1573741747745903E-2</v>
      </c>
      <c r="Z155" s="37">
        <v>-0.26923496452496798</v>
      </c>
      <c r="AA155" s="37">
        <v>0.240500766055327</v>
      </c>
      <c r="AB155" s="1">
        <v>363</v>
      </c>
      <c r="AC155" s="37">
        <v>0.482906030893825</v>
      </c>
      <c r="AD155" s="37">
        <v>0.40602527388714699</v>
      </c>
      <c r="AE155" s="37">
        <v>1.1295002868999799</v>
      </c>
      <c r="AF155" s="37">
        <v>1.5925919151838499</v>
      </c>
      <c r="AG155" s="1">
        <v>1.1295002868999799</v>
      </c>
      <c r="AH155" s="37">
        <v>2.05174436318763</v>
      </c>
      <c r="AI155" s="37">
        <v>-0.139417226553157</v>
      </c>
      <c r="AJ155" s="1" t="s">
        <v>216</v>
      </c>
      <c r="AK155" s="1" t="s">
        <v>208</v>
      </c>
      <c r="AL155" s="1">
        <v>0</v>
      </c>
      <c r="AM155" s="37">
        <v>0.82330224941306096</v>
      </c>
      <c r="AN155" s="37">
        <v>0</v>
      </c>
      <c r="AO155" s="1">
        <v>0</v>
      </c>
      <c r="AP155" s="1" t="s">
        <v>218</v>
      </c>
      <c r="AQ155" s="1" t="s">
        <v>216</v>
      </c>
      <c r="AR155" s="1" t="s">
        <v>214</v>
      </c>
      <c r="AS155" s="1">
        <v>0</v>
      </c>
      <c r="AT155" s="10" t="s">
        <v>215</v>
      </c>
    </row>
    <row r="156" spans="1:46" x14ac:dyDescent="0.25">
      <c r="A156" s="1">
        <v>4682</v>
      </c>
      <c r="B156" s="1">
        <v>0</v>
      </c>
      <c r="C156" s="1">
        <v>0</v>
      </c>
      <c r="D156" s="1">
        <v>3</v>
      </c>
      <c r="E156" s="1" t="s">
        <v>216</v>
      </c>
      <c r="F156" s="1">
        <v>1</v>
      </c>
      <c r="G156" s="1">
        <v>1.4099969107178101</v>
      </c>
      <c r="H156" s="1">
        <v>1</v>
      </c>
      <c r="I156" s="37">
        <v>1.8165062789128099</v>
      </c>
      <c r="J156" s="37">
        <v>0.176766627713415</v>
      </c>
      <c r="K156" s="37">
        <v>0.64465458472551396</v>
      </c>
      <c r="L156" s="37">
        <v>0.21698916141053401</v>
      </c>
      <c r="M156" s="37">
        <v>0.13835625386395101</v>
      </c>
      <c r="N156" s="1">
        <v>3</v>
      </c>
      <c r="O156" s="37">
        <v>0.17669775058693901</v>
      </c>
      <c r="Q156" s="37">
        <v>0.271091597796143</v>
      </c>
      <c r="R156" s="37">
        <v>0.65180091166017295</v>
      </c>
      <c r="S156" s="1">
        <v>1</v>
      </c>
      <c r="T156" s="37">
        <v>1.4099969107178101</v>
      </c>
      <c r="U156" s="1">
        <v>1</v>
      </c>
      <c r="V156" s="37">
        <v>1.8165062789128099</v>
      </c>
      <c r="W156" s="37">
        <v>0.35947336941500202</v>
      </c>
      <c r="X156" s="37">
        <v>0.18224485468467699</v>
      </c>
      <c r="Y156" s="37">
        <v>8.0280588268902803E-2</v>
      </c>
      <c r="Z156" s="37">
        <v>-0.248383093051978</v>
      </c>
      <c r="AA156" s="37">
        <v>0.26024502329888899</v>
      </c>
      <c r="AB156" s="1">
        <v>363</v>
      </c>
      <c r="AC156" s="37">
        <v>0.51979386196070199</v>
      </c>
      <c r="AD156" s="37">
        <v>0.234305069902253</v>
      </c>
      <c r="AE156" s="37">
        <v>0.65180091166017295</v>
      </c>
      <c r="AF156" s="37">
        <v>0.91903727184389605</v>
      </c>
      <c r="AG156" s="1">
        <v>0.65180091166017295</v>
      </c>
      <c r="AH156" s="37">
        <v>1.1840004486318001</v>
      </c>
      <c r="AI156" s="37">
        <v>-0.104497043199095</v>
      </c>
      <c r="AJ156" s="1" t="s">
        <v>216</v>
      </c>
      <c r="AK156" s="1" t="s">
        <v>216</v>
      </c>
      <c r="AL156" s="1">
        <v>1</v>
      </c>
      <c r="AM156" s="37">
        <v>0.17669775058693901</v>
      </c>
      <c r="AN156" s="37">
        <v>0.17669775058693901</v>
      </c>
      <c r="AO156" s="1">
        <v>0</v>
      </c>
      <c r="AP156" s="1" t="s">
        <v>218</v>
      </c>
      <c r="AQ156" s="1" t="s">
        <v>216</v>
      </c>
      <c r="AR156" s="1" t="s">
        <v>217</v>
      </c>
      <c r="AS156" s="1">
        <v>0</v>
      </c>
      <c r="AT156" s="10" t="s">
        <v>215</v>
      </c>
    </row>
    <row r="157" spans="1:46" x14ac:dyDescent="0.25">
      <c r="A157" s="1">
        <v>2697</v>
      </c>
      <c r="B157" s="1">
        <v>1</v>
      </c>
      <c r="C157" s="1">
        <v>0</v>
      </c>
      <c r="D157" s="1">
        <v>3</v>
      </c>
      <c r="E157" s="1" t="s">
        <v>216</v>
      </c>
      <c r="F157" s="1">
        <v>1</v>
      </c>
      <c r="G157" s="1">
        <v>-0.72670180133023399</v>
      </c>
      <c r="H157" s="1">
        <v>0</v>
      </c>
      <c r="I157" s="37">
        <v>0.97836396473868004</v>
      </c>
      <c r="J157" s="37">
        <v>1</v>
      </c>
      <c r="K157" s="37">
        <v>0.56350854832359198</v>
      </c>
      <c r="L157" s="37">
        <v>0.20529032537913799</v>
      </c>
      <c r="M157" s="37">
        <v>0.23120112629726999</v>
      </c>
      <c r="N157" s="1">
        <v>3</v>
      </c>
      <c r="O157" s="37">
        <v>1</v>
      </c>
      <c r="Q157" s="37">
        <v>1</v>
      </c>
      <c r="R157" s="37">
        <v>1</v>
      </c>
      <c r="S157" s="1">
        <v>1</v>
      </c>
      <c r="T157" s="37">
        <v>-0.72670180133023399</v>
      </c>
      <c r="U157" s="1">
        <v>0</v>
      </c>
      <c r="V157" s="37">
        <v>0.97836396473868004</v>
      </c>
      <c r="W157" s="37">
        <v>0.92542098172331499</v>
      </c>
      <c r="X157" s="37">
        <v>0.77543956045337203</v>
      </c>
      <c r="Y157" s="37">
        <v>0.11237921335612901</v>
      </c>
      <c r="Z157" s="37">
        <v>-0.23807453153268701</v>
      </c>
      <c r="AA157" s="37">
        <v>0.18797564800743499</v>
      </c>
      <c r="AB157" s="1">
        <v>94</v>
      </c>
      <c r="AC157" s="37">
        <v>0.87768198393427499</v>
      </c>
      <c r="AD157" s="37">
        <v>0.92542098172331499</v>
      </c>
      <c r="AE157" s="37">
        <v>1</v>
      </c>
      <c r="AF157" s="37">
        <v>-0.72670180133023399</v>
      </c>
      <c r="AG157" s="1">
        <v>0</v>
      </c>
      <c r="AH157" s="37">
        <v>0.97836396473868004</v>
      </c>
      <c r="AI157" s="37">
        <v>4.7738997789040401E-2</v>
      </c>
      <c r="AJ157" s="1" t="s">
        <v>216</v>
      </c>
      <c r="AK157" s="1" t="s">
        <v>216</v>
      </c>
      <c r="AL157" s="1">
        <v>1</v>
      </c>
      <c r="AM157" s="37">
        <v>1</v>
      </c>
      <c r="AN157" s="37">
        <v>1</v>
      </c>
      <c r="AO157" s="1">
        <v>1</v>
      </c>
      <c r="AP157" s="1" t="s">
        <v>218</v>
      </c>
      <c r="AQ157" s="1" t="s">
        <v>216</v>
      </c>
      <c r="AR157" s="1" t="s">
        <v>219</v>
      </c>
      <c r="AS157" s="1">
        <v>0</v>
      </c>
      <c r="AT157" s="1">
        <v>10</v>
      </c>
    </row>
    <row r="158" spans="1:46" x14ac:dyDescent="0.25">
      <c r="A158" s="1">
        <v>556</v>
      </c>
      <c r="B158" s="1">
        <v>0</v>
      </c>
      <c r="C158" s="1">
        <v>0</v>
      </c>
      <c r="D158" s="1">
        <v>1</v>
      </c>
      <c r="E158" s="1" t="s">
        <v>208</v>
      </c>
      <c r="F158" s="1">
        <v>1</v>
      </c>
      <c r="G158" s="1">
        <v>-0.291542071228928</v>
      </c>
      <c r="H158" s="1">
        <v>0</v>
      </c>
      <c r="I158" s="37">
        <v>1.94921360777413</v>
      </c>
      <c r="J158" s="37">
        <v>0.80345093508138998</v>
      </c>
      <c r="K158" s="37">
        <v>0.67764182655312699</v>
      </c>
      <c r="L158" s="37">
        <v>0.156672809547721</v>
      </c>
      <c r="M158" s="37">
        <v>0.16568536389915201</v>
      </c>
      <c r="N158" s="1">
        <v>1</v>
      </c>
      <c r="O158" s="37">
        <v>0.80353371055154199</v>
      </c>
      <c r="Q158" s="37">
        <v>0.728908402203857</v>
      </c>
      <c r="R158" s="37">
        <v>1.1023795419589799</v>
      </c>
      <c r="S158" s="1">
        <v>1</v>
      </c>
      <c r="T158" s="37">
        <v>-0.291542071228928</v>
      </c>
      <c r="U158" s="1">
        <v>0</v>
      </c>
      <c r="V158" s="37">
        <v>1.94921360777413</v>
      </c>
      <c r="W158" s="37">
        <v>0.92260909985394002</v>
      </c>
      <c r="X158" s="37">
        <v>0.21435108904311401</v>
      </c>
      <c r="Y158" s="37">
        <v>7.1573741747745903E-2</v>
      </c>
      <c r="Z158" s="37">
        <v>-0.26923496452496798</v>
      </c>
      <c r="AA158" s="37">
        <v>0.240500766055327</v>
      </c>
      <c r="AB158" s="1">
        <v>363</v>
      </c>
      <c r="AC158" s="37">
        <v>0.66227169800351804</v>
      </c>
      <c r="AD158" s="37">
        <v>1.0170653969041801</v>
      </c>
      <c r="AE158" s="37">
        <v>1.1023795419589799</v>
      </c>
      <c r="AF158" s="37">
        <v>-0.32139001494311897</v>
      </c>
      <c r="AG158" s="1">
        <v>0</v>
      </c>
      <c r="AH158" s="37">
        <v>2.1487732041182599</v>
      </c>
      <c r="AI158" s="37">
        <v>0.28699062580666002</v>
      </c>
      <c r="AJ158" s="1" t="s">
        <v>208</v>
      </c>
      <c r="AK158" s="1" t="s">
        <v>208</v>
      </c>
      <c r="AL158" s="1">
        <v>1</v>
      </c>
      <c r="AM158" s="37">
        <v>0.80353371055154199</v>
      </c>
      <c r="AN158" s="37">
        <v>0.80353371055154199</v>
      </c>
      <c r="AO158" s="1">
        <v>0</v>
      </c>
      <c r="AP158" s="1" t="s">
        <v>209</v>
      </c>
      <c r="AQ158" s="1" t="s">
        <v>208</v>
      </c>
      <c r="AR158" s="1" t="s">
        <v>214</v>
      </c>
      <c r="AS158" s="1">
        <v>0</v>
      </c>
      <c r="AT158" s="10" t="s">
        <v>215</v>
      </c>
    </row>
    <row r="159" spans="1:46" x14ac:dyDescent="0.25">
      <c r="A159" s="1">
        <v>556</v>
      </c>
      <c r="B159" s="1">
        <v>0</v>
      </c>
      <c r="C159" s="1">
        <v>0</v>
      </c>
      <c r="D159" s="1">
        <v>3</v>
      </c>
      <c r="E159" s="1" t="s">
        <v>216</v>
      </c>
      <c r="F159" s="1">
        <v>1</v>
      </c>
      <c r="G159" s="1">
        <v>-0.291542071228928</v>
      </c>
      <c r="H159" s="1">
        <v>0</v>
      </c>
      <c r="I159" s="37">
        <v>1.94921360777413</v>
      </c>
      <c r="J159" s="37">
        <v>0.19654906491860999</v>
      </c>
      <c r="K159" s="37">
        <v>0.67764182655312699</v>
      </c>
      <c r="L159" s="37">
        <v>0.156672809547721</v>
      </c>
      <c r="M159" s="37">
        <v>0.16568536389915201</v>
      </c>
      <c r="N159" s="1">
        <v>3</v>
      </c>
      <c r="O159" s="37">
        <v>0.19646628944845801</v>
      </c>
      <c r="Q159" s="37">
        <v>0.271091597796143</v>
      </c>
      <c r="R159" s="37">
        <v>0.72472290194769295</v>
      </c>
      <c r="S159" s="1">
        <v>1</v>
      </c>
      <c r="T159" s="37">
        <v>-0.291542071228928</v>
      </c>
      <c r="U159" s="1">
        <v>0</v>
      </c>
      <c r="V159" s="37">
        <v>1.94921360777413</v>
      </c>
      <c r="W159" s="37">
        <v>0.92260909985394002</v>
      </c>
      <c r="X159" s="37">
        <v>0.18224485468467699</v>
      </c>
      <c r="Y159" s="37">
        <v>8.0280588268902803E-2</v>
      </c>
      <c r="Z159" s="37">
        <v>-0.248383093051978</v>
      </c>
      <c r="AA159" s="37">
        <v>0.26024502329888899</v>
      </c>
      <c r="AB159" s="1">
        <v>363</v>
      </c>
      <c r="AC159" s="37">
        <v>0.66611282647097403</v>
      </c>
      <c r="AD159" s="37">
        <v>0.66863594420949601</v>
      </c>
      <c r="AE159" s="37">
        <v>0.72472290194769295</v>
      </c>
      <c r="AF159" s="37">
        <v>-0.21128721590086999</v>
      </c>
      <c r="AG159" s="1">
        <v>0</v>
      </c>
      <c r="AH159" s="37">
        <v>1.4126397423420001</v>
      </c>
      <c r="AI159" s="37">
        <v>0.18588872358487199</v>
      </c>
      <c r="AJ159" s="1" t="s">
        <v>208</v>
      </c>
      <c r="AK159" s="1" t="s">
        <v>216</v>
      </c>
      <c r="AL159" s="1">
        <v>0</v>
      </c>
      <c r="AM159" s="37">
        <v>0.19646628944845801</v>
      </c>
      <c r="AN159" s="37">
        <v>0</v>
      </c>
      <c r="AO159" s="1">
        <v>0</v>
      </c>
      <c r="AP159" s="1" t="s">
        <v>209</v>
      </c>
      <c r="AQ159" s="1" t="s">
        <v>208</v>
      </c>
      <c r="AR159" s="1" t="s">
        <v>217</v>
      </c>
      <c r="AS159" s="1">
        <v>0</v>
      </c>
      <c r="AT159" s="10" t="s">
        <v>215</v>
      </c>
    </row>
    <row r="160" spans="1:46" x14ac:dyDescent="0.25">
      <c r="A160" s="1">
        <v>1309</v>
      </c>
      <c r="B160" s="1">
        <v>0</v>
      </c>
      <c r="C160" s="1">
        <v>0</v>
      </c>
      <c r="D160" s="1">
        <v>1</v>
      </c>
      <c r="E160" s="1" t="s">
        <v>208</v>
      </c>
      <c r="F160" s="1">
        <v>1</v>
      </c>
      <c r="G160" s="1">
        <v>0.19155130412423599</v>
      </c>
      <c r="H160" s="1">
        <v>1</v>
      </c>
      <c r="I160" s="37">
        <v>2.2228064751632601</v>
      </c>
      <c r="J160" s="37">
        <v>0.806552274024258</v>
      </c>
      <c r="K160" s="37">
        <v>0.67510924366329506</v>
      </c>
      <c r="L160" s="37">
        <v>0.16305375841730399</v>
      </c>
      <c r="M160" s="37">
        <v>0.16183699791940101</v>
      </c>
      <c r="N160" s="1">
        <v>1</v>
      </c>
      <c r="O160" s="37">
        <v>0.80663393910060299</v>
      </c>
      <c r="Q160" s="37">
        <v>0.728908402203857</v>
      </c>
      <c r="R160" s="37">
        <v>1.1066327904325699</v>
      </c>
      <c r="S160" s="1">
        <v>1</v>
      </c>
      <c r="T160" s="37">
        <v>0.19155130412423599</v>
      </c>
      <c r="U160" s="1">
        <v>1</v>
      </c>
      <c r="V160" s="37">
        <v>2.2228064751632601</v>
      </c>
      <c r="W160" s="37">
        <v>1.0260770326995901</v>
      </c>
      <c r="X160" s="37">
        <v>0.21435108904311401</v>
      </c>
      <c r="Y160" s="37">
        <v>7.1573741747745903E-2</v>
      </c>
      <c r="Z160" s="37">
        <v>-0.26923496452496798</v>
      </c>
      <c r="AA160" s="37">
        <v>0.240500766055327</v>
      </c>
      <c r="AB160" s="1">
        <v>363</v>
      </c>
      <c r="AC160" s="37">
        <v>0.49341282816048398</v>
      </c>
      <c r="AD160" s="37">
        <v>1.1354904898951299</v>
      </c>
      <c r="AE160" s="37">
        <v>1.1066327904325699</v>
      </c>
      <c r="AF160" s="37">
        <v>0.211976954194002</v>
      </c>
      <c r="AG160" s="1">
        <v>1.1066327904325699</v>
      </c>
      <c r="AH160" s="37">
        <v>2.4598305322015102</v>
      </c>
      <c r="AI160" s="37">
        <v>0.58946367503266395</v>
      </c>
      <c r="AJ160" s="1" t="s">
        <v>208</v>
      </c>
      <c r="AK160" s="1" t="s">
        <v>208</v>
      </c>
      <c r="AL160" s="1">
        <v>1</v>
      </c>
      <c r="AM160" s="37">
        <v>0.80663393910060299</v>
      </c>
      <c r="AN160" s="37">
        <v>0.80663393910060299</v>
      </c>
      <c r="AO160" s="1">
        <v>0</v>
      </c>
      <c r="AP160" s="1" t="s">
        <v>209</v>
      </c>
      <c r="AQ160" s="1" t="s">
        <v>208</v>
      </c>
      <c r="AR160" s="1" t="s">
        <v>214</v>
      </c>
      <c r="AS160" s="1">
        <v>0</v>
      </c>
      <c r="AT160" s="10" t="s">
        <v>215</v>
      </c>
    </row>
    <row r="161" spans="1:46" x14ac:dyDescent="0.25">
      <c r="A161" s="1">
        <v>1309</v>
      </c>
      <c r="B161" s="1">
        <v>0</v>
      </c>
      <c r="C161" s="1">
        <v>0</v>
      </c>
      <c r="D161" s="1">
        <v>3</v>
      </c>
      <c r="E161" s="1" t="s">
        <v>216</v>
      </c>
      <c r="F161" s="1">
        <v>1</v>
      </c>
      <c r="G161" s="1">
        <v>0.19155130412423599</v>
      </c>
      <c r="H161" s="1">
        <v>1</v>
      </c>
      <c r="I161" s="37">
        <v>2.2228064751632601</v>
      </c>
      <c r="J161" s="37">
        <v>0.193447725975742</v>
      </c>
      <c r="K161" s="37">
        <v>0.67510924366329506</v>
      </c>
      <c r="L161" s="37">
        <v>0.16305375841730399</v>
      </c>
      <c r="M161" s="37">
        <v>0.16183699791940101</v>
      </c>
      <c r="N161" s="1">
        <v>3</v>
      </c>
      <c r="O161" s="37">
        <v>0.19336606089939701</v>
      </c>
      <c r="Q161" s="37">
        <v>0.271091597796143</v>
      </c>
      <c r="R161" s="37">
        <v>0.71328680959269297</v>
      </c>
      <c r="S161" s="1">
        <v>1</v>
      </c>
      <c r="T161" s="37">
        <v>0.19155130412423599</v>
      </c>
      <c r="U161" s="1">
        <v>1</v>
      </c>
      <c r="V161" s="37">
        <v>2.2228064751632601</v>
      </c>
      <c r="W161" s="37">
        <v>1.0260770326995901</v>
      </c>
      <c r="X161" s="37">
        <v>0.18224485468467699</v>
      </c>
      <c r="Y161" s="37">
        <v>8.0280588268902803E-2</v>
      </c>
      <c r="Z161" s="37">
        <v>-0.248383093051978</v>
      </c>
      <c r="AA161" s="37">
        <v>0.26024502329888899</v>
      </c>
      <c r="AB161" s="1">
        <v>363</v>
      </c>
      <c r="AC161" s="37">
        <v>0.52771393592925098</v>
      </c>
      <c r="AD161" s="37">
        <v>0.73188721305063098</v>
      </c>
      <c r="AE161" s="37">
        <v>0.71328680959269297</v>
      </c>
      <c r="AF161" s="37">
        <v>0.136631018592096</v>
      </c>
      <c r="AG161" s="1">
        <v>0.71328680959269297</v>
      </c>
      <c r="AH161" s="37">
        <v>1.58549853901118</v>
      </c>
      <c r="AI161" s="37">
        <v>0.35547582331405297</v>
      </c>
      <c r="AJ161" s="1" t="s">
        <v>208</v>
      </c>
      <c r="AK161" s="1" t="s">
        <v>216</v>
      </c>
      <c r="AL161" s="1">
        <v>0</v>
      </c>
      <c r="AM161" s="37">
        <v>0.19336606089939701</v>
      </c>
      <c r="AN161" s="37">
        <v>0</v>
      </c>
      <c r="AO161" s="1">
        <v>0</v>
      </c>
      <c r="AP161" s="1" t="s">
        <v>209</v>
      </c>
      <c r="AQ161" s="1" t="s">
        <v>208</v>
      </c>
      <c r="AR161" s="1" t="s">
        <v>217</v>
      </c>
      <c r="AS161" s="1">
        <v>0</v>
      </c>
      <c r="AT161" s="10" t="s">
        <v>215</v>
      </c>
    </row>
    <row r="162" spans="1:46" x14ac:dyDescent="0.25">
      <c r="A162" s="1">
        <v>4006</v>
      </c>
      <c r="B162" s="1">
        <v>0</v>
      </c>
      <c r="C162" s="1">
        <v>1</v>
      </c>
      <c r="D162" s="1">
        <v>2</v>
      </c>
      <c r="E162" s="1" t="s">
        <v>211</v>
      </c>
      <c r="F162" s="1">
        <v>1</v>
      </c>
      <c r="G162" s="1">
        <v>-1.12788703254958</v>
      </c>
      <c r="H162" s="1">
        <v>1</v>
      </c>
      <c r="I162" s="37">
        <v>1.0914129836737201</v>
      </c>
      <c r="J162" s="37">
        <v>1</v>
      </c>
      <c r="K162" s="37">
        <v>0.52418442649778796</v>
      </c>
      <c r="L162" s="37">
        <v>0.19810454053266</v>
      </c>
      <c r="M162" s="37">
        <v>0.27771103296955102</v>
      </c>
      <c r="N162" s="1">
        <v>2</v>
      </c>
      <c r="O162" s="37">
        <v>1</v>
      </c>
      <c r="Q162" s="37">
        <v>1</v>
      </c>
      <c r="R162" s="37">
        <v>1</v>
      </c>
      <c r="S162" s="1">
        <v>1</v>
      </c>
      <c r="T162" s="37">
        <v>-1.12788703254958</v>
      </c>
      <c r="U162" s="1">
        <v>1</v>
      </c>
      <c r="V162" s="37">
        <v>1.0914129836737201</v>
      </c>
      <c r="W162" s="37">
        <v>6.1215175848867903E-2</v>
      </c>
      <c r="X162" s="37">
        <v>0.31688640457024497</v>
      </c>
      <c r="Y162" s="37">
        <v>8.4885793748139898E-2</v>
      </c>
      <c r="Z162" s="37">
        <v>-0.33953571277425998</v>
      </c>
      <c r="AA162" s="37">
        <v>0.22580453867950201</v>
      </c>
      <c r="AB162" s="1">
        <v>106</v>
      </c>
      <c r="AC162" s="37">
        <v>0.12805511106704301</v>
      </c>
      <c r="AD162" s="37">
        <v>6.1215175848867903E-2</v>
      </c>
      <c r="AE162" s="37">
        <v>1</v>
      </c>
      <c r="AF162" s="37">
        <v>-1.12788703254958</v>
      </c>
      <c r="AG162" s="1">
        <v>1</v>
      </c>
      <c r="AH162" s="37">
        <v>1.0914129836737201</v>
      </c>
      <c r="AI162" s="37">
        <v>-6.6839935218175398E-2</v>
      </c>
      <c r="AJ162" s="1" t="s">
        <v>211</v>
      </c>
      <c r="AK162" s="1" t="s">
        <v>211</v>
      </c>
      <c r="AL162" s="1">
        <v>1</v>
      </c>
      <c r="AM162" s="37">
        <v>1</v>
      </c>
      <c r="AN162" s="37">
        <v>1</v>
      </c>
      <c r="AO162" s="1">
        <v>0</v>
      </c>
      <c r="AP162" s="1" t="s">
        <v>213</v>
      </c>
      <c r="AQ162" s="1" t="s">
        <v>211</v>
      </c>
      <c r="AR162" s="1" t="s">
        <v>220</v>
      </c>
      <c r="AS162" s="1">
        <v>1</v>
      </c>
      <c r="AT162" s="10" t="s">
        <v>221</v>
      </c>
    </row>
    <row r="163" spans="1:46" x14ac:dyDescent="0.25">
      <c r="A163" s="1">
        <v>47</v>
      </c>
      <c r="B163" s="1">
        <v>1</v>
      </c>
      <c r="C163" s="1">
        <v>1</v>
      </c>
      <c r="D163" s="1">
        <v>1</v>
      </c>
      <c r="E163" s="1" t="s">
        <v>208</v>
      </c>
      <c r="F163" s="1">
        <v>1</v>
      </c>
      <c r="G163" s="1">
        <v>0.56893491784404704</v>
      </c>
      <c r="H163" s="1">
        <v>1</v>
      </c>
      <c r="I163" s="37">
        <v>2.5272363395268602</v>
      </c>
      <c r="J163" s="37">
        <v>0.82326140290358096</v>
      </c>
      <c r="K163" s="37">
        <v>0.71061023719858796</v>
      </c>
      <c r="L163" s="37">
        <v>0.15249213135242701</v>
      </c>
      <c r="M163" s="37">
        <v>0.13689763144898601</v>
      </c>
      <c r="N163" s="1">
        <v>1</v>
      </c>
      <c r="O163" s="37">
        <v>0.82332092123854095</v>
      </c>
      <c r="Q163" s="37">
        <v>0.71397251032970699</v>
      </c>
      <c r="R163" s="37">
        <v>1.1531549314949601</v>
      </c>
      <c r="S163" s="1">
        <v>1</v>
      </c>
      <c r="T163" s="37">
        <v>0.56893491784404704</v>
      </c>
      <c r="U163" s="1">
        <v>1</v>
      </c>
      <c r="V163" s="37">
        <v>2.5272363395268602</v>
      </c>
      <c r="W163" s="37">
        <v>2.8686625211141901</v>
      </c>
      <c r="X163" s="37">
        <v>2.15096798538627</v>
      </c>
      <c r="Y163" s="37">
        <v>0.11549615881040599</v>
      </c>
      <c r="Z163" s="37">
        <v>-0.27875548585916499</v>
      </c>
      <c r="AA163" s="37">
        <v>0.211277415265783</v>
      </c>
      <c r="AB163" s="1">
        <v>354</v>
      </c>
      <c r="AC163" s="37">
        <v>2.4718702587322001</v>
      </c>
      <c r="AD163" s="37">
        <v>3.3080123330175999</v>
      </c>
      <c r="AE163" s="37">
        <v>1.1531549314949601</v>
      </c>
      <c r="AF163" s="37">
        <v>0.65607010621154505</v>
      </c>
      <c r="AG163" s="1">
        <v>1.1531549314949601</v>
      </c>
      <c r="AH163" s="37">
        <v>2.9142950479786802</v>
      </c>
      <c r="AI163" s="37">
        <v>0.457562954144832</v>
      </c>
      <c r="AJ163" s="1" t="s">
        <v>208</v>
      </c>
      <c r="AK163" s="1" t="s">
        <v>208</v>
      </c>
      <c r="AL163" s="1">
        <v>1</v>
      </c>
      <c r="AM163" s="37">
        <v>0.82332092123854095</v>
      </c>
      <c r="AN163" s="37">
        <v>0.82332092123854095</v>
      </c>
      <c r="AO163" s="1">
        <v>1</v>
      </c>
      <c r="AP163" s="1" t="s">
        <v>209</v>
      </c>
      <c r="AQ163" s="1" t="s">
        <v>208</v>
      </c>
      <c r="AR163" s="1" t="s">
        <v>210</v>
      </c>
      <c r="AS163" s="1">
        <v>1</v>
      </c>
      <c r="AT163" s="1">
        <v>11</v>
      </c>
    </row>
    <row r="164" spans="1:46" x14ac:dyDescent="0.25">
      <c r="A164" s="1">
        <v>47</v>
      </c>
      <c r="B164" s="1">
        <v>1</v>
      </c>
      <c r="C164" s="1">
        <v>1</v>
      </c>
      <c r="D164" s="1">
        <v>2</v>
      </c>
      <c r="E164" s="1" t="s">
        <v>211</v>
      </c>
      <c r="F164" s="1">
        <v>1</v>
      </c>
      <c r="G164" s="1">
        <v>0.56893491784404704</v>
      </c>
      <c r="H164" s="1">
        <v>1</v>
      </c>
      <c r="I164" s="37">
        <v>2.5272363395268602</v>
      </c>
      <c r="J164" s="37">
        <v>0.17673859709641901</v>
      </c>
      <c r="K164" s="37">
        <v>0.71061023719858796</v>
      </c>
      <c r="L164" s="37">
        <v>0.15249213135242701</v>
      </c>
      <c r="M164" s="37">
        <v>0.13689763144898601</v>
      </c>
      <c r="N164" s="1">
        <v>2</v>
      </c>
      <c r="O164" s="37">
        <v>0.176679078761459</v>
      </c>
      <c r="Q164" s="37">
        <v>0.28602748967029301</v>
      </c>
      <c r="R164" s="37">
        <v>0.61769964476183403</v>
      </c>
      <c r="S164" s="1">
        <v>1</v>
      </c>
      <c r="T164" s="37">
        <v>0.56893491784404704</v>
      </c>
      <c r="U164" s="1">
        <v>1</v>
      </c>
      <c r="V164" s="37">
        <v>2.5272363395268602</v>
      </c>
      <c r="W164" s="37">
        <v>2.8686625211141901</v>
      </c>
      <c r="X164" s="37">
        <v>2.1511484498045301</v>
      </c>
      <c r="Y164" s="37">
        <v>0.125872458612728</v>
      </c>
      <c r="Z164" s="37">
        <v>-0.28704472187347702</v>
      </c>
      <c r="AA164" s="37">
        <v>0.212990610623148</v>
      </c>
      <c r="AB164" s="1">
        <v>354</v>
      </c>
      <c r="AC164" s="37">
        <v>2.4739945759755502</v>
      </c>
      <c r="AD164" s="37">
        <v>1.7719718202338199</v>
      </c>
      <c r="AE164" s="37">
        <v>0.61769964476183403</v>
      </c>
      <c r="AF164" s="37">
        <v>0.35143089664487098</v>
      </c>
      <c r="AG164" s="1">
        <v>0.61769964476183403</v>
      </c>
      <c r="AH164" s="37">
        <v>1.56107298915494</v>
      </c>
      <c r="AI164" s="37">
        <v>0.24378624951101899</v>
      </c>
      <c r="AJ164" s="1" t="s">
        <v>208</v>
      </c>
      <c r="AK164" s="1" t="s">
        <v>211</v>
      </c>
      <c r="AL164" s="1">
        <v>0</v>
      </c>
      <c r="AM164" s="37">
        <v>0.176679078761459</v>
      </c>
      <c r="AN164" s="37">
        <v>0</v>
      </c>
      <c r="AO164" s="1">
        <v>1</v>
      </c>
      <c r="AP164" s="1" t="s">
        <v>209</v>
      </c>
      <c r="AQ164" s="1" t="s">
        <v>208</v>
      </c>
      <c r="AR164" s="1" t="s">
        <v>212</v>
      </c>
      <c r="AS164" s="1">
        <v>1</v>
      </c>
      <c r="AT164" s="1">
        <v>11</v>
      </c>
    </row>
    <row r="165" spans="1:46" x14ac:dyDescent="0.25">
      <c r="A165" s="1">
        <v>1805</v>
      </c>
      <c r="B165" s="1">
        <v>1</v>
      </c>
      <c r="C165" s="1">
        <v>1</v>
      </c>
      <c r="D165" s="1">
        <v>1</v>
      </c>
      <c r="E165" s="1" t="s">
        <v>208</v>
      </c>
      <c r="F165" s="1">
        <v>1</v>
      </c>
      <c r="G165" s="1">
        <v>-0.55644754539807795</v>
      </c>
      <c r="H165" s="1">
        <v>0</v>
      </c>
      <c r="I165" s="37">
        <v>0.34245824347692899</v>
      </c>
      <c r="J165" s="37">
        <v>0.66046769705792197</v>
      </c>
      <c r="K165" s="37">
        <v>0.49222496477018102</v>
      </c>
      <c r="L165" s="37">
        <v>0.25291400273902198</v>
      </c>
      <c r="M165" s="37">
        <v>0.254861032490798</v>
      </c>
      <c r="N165" s="1">
        <v>1</v>
      </c>
      <c r="O165" s="37">
        <v>0.66058143008619596</v>
      </c>
      <c r="Q165" s="37">
        <v>0.71397251032970699</v>
      </c>
      <c r="R165" s="37">
        <v>0.925219697577915</v>
      </c>
      <c r="S165" s="1">
        <v>1</v>
      </c>
      <c r="T165" s="37">
        <v>-0.55644754539807795</v>
      </c>
      <c r="U165" s="1">
        <v>0</v>
      </c>
      <c r="V165" s="37">
        <v>0.34245824347692899</v>
      </c>
      <c r="W165" s="37">
        <v>2.3744266716034201</v>
      </c>
      <c r="X165" s="37">
        <v>2.15096798538627</v>
      </c>
      <c r="Y165" s="37">
        <v>0.11549615881040599</v>
      </c>
      <c r="Z165" s="37">
        <v>-0.27875548585916499</v>
      </c>
      <c r="AA165" s="37">
        <v>0.211277415265783</v>
      </c>
      <c r="AB165" s="1">
        <v>354</v>
      </c>
      <c r="AC165" s="37">
        <v>2.1590541238315799</v>
      </c>
      <c r="AD165" s="37">
        <v>2.19686632702185</v>
      </c>
      <c r="AE165" s="37">
        <v>0.925219697577915</v>
      </c>
      <c r="AF165" s="37">
        <v>-0.51483622967118303</v>
      </c>
      <c r="AG165" s="1">
        <v>0</v>
      </c>
      <c r="AH165" s="37">
        <v>0.31684911246278802</v>
      </c>
      <c r="AI165" s="37">
        <v>0.19926692351604999</v>
      </c>
      <c r="AJ165" s="1" t="s">
        <v>208</v>
      </c>
      <c r="AK165" s="1" t="s">
        <v>208</v>
      </c>
      <c r="AL165" s="1">
        <v>1</v>
      </c>
      <c r="AM165" s="37">
        <v>0.66058143008619596</v>
      </c>
      <c r="AN165" s="37">
        <v>0.66058143008619596</v>
      </c>
      <c r="AO165" s="1">
        <v>1</v>
      </c>
      <c r="AP165" s="1" t="s">
        <v>209</v>
      </c>
      <c r="AQ165" s="1" t="s">
        <v>208</v>
      </c>
      <c r="AR165" s="1" t="s">
        <v>210</v>
      </c>
      <c r="AS165" s="1">
        <v>1</v>
      </c>
      <c r="AT165" s="1">
        <v>11</v>
      </c>
    </row>
    <row r="166" spans="1:46" x14ac:dyDescent="0.25">
      <c r="A166" s="1">
        <v>1805</v>
      </c>
      <c r="B166" s="1">
        <v>1</v>
      </c>
      <c r="C166" s="1">
        <v>1</v>
      </c>
      <c r="D166" s="1">
        <v>2</v>
      </c>
      <c r="E166" s="1" t="s">
        <v>211</v>
      </c>
      <c r="F166" s="1">
        <v>1</v>
      </c>
      <c r="G166" s="1">
        <v>-0.55644754539807795</v>
      </c>
      <c r="H166" s="1">
        <v>0</v>
      </c>
      <c r="I166" s="37">
        <v>0.34245824347692899</v>
      </c>
      <c r="J166" s="37">
        <v>0.33953230294207798</v>
      </c>
      <c r="K166" s="37">
        <v>0.49222496477018102</v>
      </c>
      <c r="L166" s="37">
        <v>0.25291400273902198</v>
      </c>
      <c r="M166" s="37">
        <v>0.254861032490798</v>
      </c>
      <c r="N166" s="1">
        <v>2</v>
      </c>
      <c r="O166" s="37">
        <v>0.33941856991380398</v>
      </c>
      <c r="Q166" s="37">
        <v>0.28602748967029301</v>
      </c>
      <c r="R166" s="37">
        <v>1.1866641570188099</v>
      </c>
      <c r="S166" s="1">
        <v>1</v>
      </c>
      <c r="T166" s="37">
        <v>-0.55644754539807795</v>
      </c>
      <c r="U166" s="1">
        <v>0</v>
      </c>
      <c r="V166" s="37">
        <v>0.34245824347692899</v>
      </c>
      <c r="W166" s="37">
        <v>2.3744266716034201</v>
      </c>
      <c r="X166" s="37">
        <v>2.1511484498045301</v>
      </c>
      <c r="Y166" s="37">
        <v>0.125872458612728</v>
      </c>
      <c r="Z166" s="37">
        <v>-0.28704472187347702</v>
      </c>
      <c r="AA166" s="37">
        <v>0.212990610623148</v>
      </c>
      <c r="AB166" s="1">
        <v>354</v>
      </c>
      <c r="AC166" s="37">
        <v>2.1540474195673398</v>
      </c>
      <c r="AD166" s="37">
        <v>2.8176470246612499</v>
      </c>
      <c r="AE166" s="37">
        <v>1.1866641570188099</v>
      </c>
      <c r="AF166" s="37">
        <v>-0.66031635738499495</v>
      </c>
      <c r="AG166" s="1">
        <v>0</v>
      </c>
      <c r="AH166" s="37">
        <v>0.40638292280969202</v>
      </c>
      <c r="AI166" s="37">
        <v>0.26151615934183298</v>
      </c>
      <c r="AJ166" s="1" t="s">
        <v>208</v>
      </c>
      <c r="AK166" s="1" t="s">
        <v>211</v>
      </c>
      <c r="AL166" s="1">
        <v>0</v>
      </c>
      <c r="AM166" s="37">
        <v>0.33941856991380398</v>
      </c>
      <c r="AN166" s="37">
        <v>0</v>
      </c>
      <c r="AO166" s="1">
        <v>1</v>
      </c>
      <c r="AP166" s="1" t="s">
        <v>209</v>
      </c>
      <c r="AQ166" s="1" t="s">
        <v>208</v>
      </c>
      <c r="AR166" s="1" t="s">
        <v>212</v>
      </c>
      <c r="AS166" s="1">
        <v>1</v>
      </c>
      <c r="AT166" s="1">
        <v>11</v>
      </c>
    </row>
    <row r="167" spans="1:46" x14ac:dyDescent="0.25">
      <c r="A167" s="1">
        <v>4969</v>
      </c>
      <c r="B167" s="1">
        <v>1</v>
      </c>
      <c r="C167" s="1">
        <v>0</v>
      </c>
      <c r="D167" s="1">
        <v>3</v>
      </c>
      <c r="E167" s="1" t="s">
        <v>216</v>
      </c>
      <c r="F167" s="1">
        <v>1</v>
      </c>
      <c r="G167" s="1">
        <v>0.30739970493871799</v>
      </c>
      <c r="H167" s="1">
        <v>0</v>
      </c>
      <c r="I167" s="37">
        <v>0.85106371464735597</v>
      </c>
      <c r="J167" s="37">
        <v>1</v>
      </c>
      <c r="K167" s="37">
        <v>0.56430533673390204</v>
      </c>
      <c r="L167" s="37">
        <v>0.243667821735017</v>
      </c>
      <c r="M167" s="37">
        <v>0.19202684153108099</v>
      </c>
      <c r="N167" s="1">
        <v>3</v>
      </c>
      <c r="O167" s="37">
        <v>1</v>
      </c>
      <c r="Q167" s="37">
        <v>1</v>
      </c>
      <c r="R167" s="37">
        <v>1</v>
      </c>
      <c r="S167" s="1">
        <v>1</v>
      </c>
      <c r="T167" s="37">
        <v>0.30739970493871799</v>
      </c>
      <c r="U167" s="1">
        <v>0</v>
      </c>
      <c r="V167" s="37">
        <v>0.85106371464735597</v>
      </c>
      <c r="W167" s="37">
        <v>0.149320006566596</v>
      </c>
      <c r="X167" s="37">
        <v>0.77543956045337203</v>
      </c>
      <c r="Y167" s="37">
        <v>0.11237921335612901</v>
      </c>
      <c r="Z167" s="37">
        <v>-0.23807453153268701</v>
      </c>
      <c r="AA167" s="37">
        <v>0.18797564800743499</v>
      </c>
      <c r="AB167" s="1">
        <v>94</v>
      </c>
      <c r="AC167" s="37">
        <v>0.96996415073674302</v>
      </c>
      <c r="AD167" s="37">
        <v>0.149320006566596</v>
      </c>
      <c r="AE167" s="37">
        <v>1</v>
      </c>
      <c r="AF167" s="37">
        <v>0.30739970493871799</v>
      </c>
      <c r="AG167" s="1">
        <v>0</v>
      </c>
      <c r="AH167" s="37">
        <v>0.85106371464735597</v>
      </c>
      <c r="AI167" s="37">
        <v>-0.82064414417014697</v>
      </c>
      <c r="AJ167" s="1" t="s">
        <v>216</v>
      </c>
      <c r="AK167" s="1" t="s">
        <v>216</v>
      </c>
      <c r="AL167" s="1">
        <v>1</v>
      </c>
      <c r="AM167" s="37">
        <v>1</v>
      </c>
      <c r="AN167" s="37">
        <v>1</v>
      </c>
      <c r="AO167" s="1">
        <v>1</v>
      </c>
      <c r="AP167" s="1" t="s">
        <v>218</v>
      </c>
      <c r="AQ167" s="1" t="s">
        <v>216</v>
      </c>
      <c r="AR167" s="1" t="s">
        <v>219</v>
      </c>
      <c r="AS167" s="1">
        <v>0</v>
      </c>
      <c r="AT167" s="1">
        <v>10</v>
      </c>
    </row>
    <row r="168" spans="1:46" x14ac:dyDescent="0.25">
      <c r="A168" s="1">
        <v>4972</v>
      </c>
      <c r="B168" s="1">
        <v>1</v>
      </c>
      <c r="C168" s="1">
        <v>1</v>
      </c>
      <c r="D168" s="1">
        <v>1</v>
      </c>
      <c r="E168" s="1" t="s">
        <v>208</v>
      </c>
      <c r="F168" s="1">
        <v>1</v>
      </c>
      <c r="G168" s="1">
        <v>-0.130695214645865</v>
      </c>
      <c r="H168" s="1">
        <v>0</v>
      </c>
      <c r="I168" s="37">
        <v>1.92008454289883</v>
      </c>
      <c r="J168" s="37">
        <v>0.80733206523252599</v>
      </c>
      <c r="K168" s="37">
        <v>0.677057513709443</v>
      </c>
      <c r="L168" s="37">
        <v>0.16150337776470999</v>
      </c>
      <c r="M168" s="37">
        <v>0.161439108525847</v>
      </c>
      <c r="N168" s="1">
        <v>1</v>
      </c>
      <c r="O168" s="37">
        <v>0.80740411411174395</v>
      </c>
      <c r="Q168" s="37">
        <v>0.71397251032970699</v>
      </c>
      <c r="R168" s="37">
        <v>1.13086162622548</v>
      </c>
      <c r="S168" s="1">
        <v>1</v>
      </c>
      <c r="T168" s="37">
        <v>-0.130695214645865</v>
      </c>
      <c r="U168" s="1">
        <v>0</v>
      </c>
      <c r="V168" s="37">
        <v>1.92008454289883</v>
      </c>
      <c r="W168" s="37">
        <v>2.3567695195423601</v>
      </c>
      <c r="X168" s="37">
        <v>2.15096798538627</v>
      </c>
      <c r="Y168" s="37">
        <v>0.11549615881040599</v>
      </c>
      <c r="Z168" s="37">
        <v>-0.27875548585916499</v>
      </c>
      <c r="AA168" s="37">
        <v>0.211277415265783</v>
      </c>
      <c r="AB168" s="1">
        <v>354</v>
      </c>
      <c r="AC168" s="37">
        <v>2.5415436894352199</v>
      </c>
      <c r="AD168" s="37">
        <v>2.6651802115083201</v>
      </c>
      <c r="AE168" s="37">
        <v>1.13086162622548</v>
      </c>
      <c r="AF168" s="37">
        <v>-0.14779820297431201</v>
      </c>
      <c r="AG168" s="1">
        <v>0</v>
      </c>
      <c r="AH168" s="37">
        <v>2.1713499286729898</v>
      </c>
      <c r="AI168" s="37">
        <v>-0.20895401824950699</v>
      </c>
      <c r="AJ168" s="1" t="s">
        <v>208</v>
      </c>
      <c r="AK168" s="1" t="s">
        <v>208</v>
      </c>
      <c r="AL168" s="1">
        <v>1</v>
      </c>
      <c r="AM168" s="37">
        <v>0.80740411411174395</v>
      </c>
      <c r="AN168" s="37">
        <v>0.80740411411174395</v>
      </c>
      <c r="AO168" s="1">
        <v>1</v>
      </c>
      <c r="AP168" s="1" t="s">
        <v>209</v>
      </c>
      <c r="AQ168" s="1" t="s">
        <v>208</v>
      </c>
      <c r="AR168" s="1" t="s">
        <v>210</v>
      </c>
      <c r="AS168" s="1">
        <v>1</v>
      </c>
      <c r="AT168" s="1">
        <v>11</v>
      </c>
    </row>
    <row r="169" spans="1:46" x14ac:dyDescent="0.25">
      <c r="A169" s="1">
        <v>4972</v>
      </c>
      <c r="B169" s="1">
        <v>1</v>
      </c>
      <c r="C169" s="1">
        <v>1</v>
      </c>
      <c r="D169" s="1">
        <v>2</v>
      </c>
      <c r="E169" s="1" t="s">
        <v>211</v>
      </c>
      <c r="F169" s="1">
        <v>1</v>
      </c>
      <c r="G169" s="1">
        <v>-0.130695214645865</v>
      </c>
      <c r="H169" s="1">
        <v>0</v>
      </c>
      <c r="I169" s="37">
        <v>1.92008454289883</v>
      </c>
      <c r="J169" s="37">
        <v>0.19266793476747399</v>
      </c>
      <c r="K169" s="37">
        <v>0.677057513709443</v>
      </c>
      <c r="L169" s="37">
        <v>0.16150337776470999</v>
      </c>
      <c r="M169" s="37">
        <v>0.161439108525847</v>
      </c>
      <c r="N169" s="1">
        <v>2</v>
      </c>
      <c r="O169" s="37">
        <v>0.19259588588825599</v>
      </c>
      <c r="Q169" s="37">
        <v>0.28602748967029301</v>
      </c>
      <c r="R169" s="37">
        <v>0.673347467791516</v>
      </c>
      <c r="S169" s="1">
        <v>1</v>
      </c>
      <c r="T169" s="37">
        <v>-0.130695214645865</v>
      </c>
      <c r="U169" s="1">
        <v>0</v>
      </c>
      <c r="V169" s="37">
        <v>1.92008454289883</v>
      </c>
      <c r="W169" s="37">
        <v>2.3567695195423601</v>
      </c>
      <c r="X169" s="37">
        <v>2.1511484498045301</v>
      </c>
      <c r="Y169" s="37">
        <v>0.125872458612728</v>
      </c>
      <c r="Z169" s="37">
        <v>-0.28704472187347702</v>
      </c>
      <c r="AA169" s="37">
        <v>0.212990610623148</v>
      </c>
      <c r="AB169" s="1">
        <v>354</v>
      </c>
      <c r="AC169" s="37">
        <v>2.5436575010482301</v>
      </c>
      <c r="AD169" s="37">
        <v>1.5869247881520701</v>
      </c>
      <c r="AE169" s="37">
        <v>0.673347467791516</v>
      </c>
      <c r="AF169" s="37">
        <v>-8.8003291834261893E-2</v>
      </c>
      <c r="AG169" s="1">
        <v>0</v>
      </c>
      <c r="AH169" s="37">
        <v>1.29288406490656</v>
      </c>
      <c r="AI169" s="37">
        <v>-0.125840549107647</v>
      </c>
      <c r="AJ169" s="1" t="s">
        <v>208</v>
      </c>
      <c r="AK169" s="1" t="s">
        <v>211</v>
      </c>
      <c r="AL169" s="1">
        <v>0</v>
      </c>
      <c r="AM169" s="37">
        <v>0.19259588588825599</v>
      </c>
      <c r="AN169" s="37">
        <v>0</v>
      </c>
      <c r="AO169" s="1">
        <v>1</v>
      </c>
      <c r="AP169" s="1" t="s">
        <v>209</v>
      </c>
      <c r="AQ169" s="1" t="s">
        <v>208</v>
      </c>
      <c r="AR169" s="1" t="s">
        <v>212</v>
      </c>
      <c r="AS169" s="1">
        <v>1</v>
      </c>
      <c r="AT169" s="1">
        <v>11</v>
      </c>
    </row>
    <row r="170" spans="1:46" x14ac:dyDescent="0.25">
      <c r="A170" s="1">
        <v>2109</v>
      </c>
      <c r="B170" s="1">
        <v>1</v>
      </c>
      <c r="C170" s="1">
        <v>1</v>
      </c>
      <c r="D170" s="1">
        <v>1</v>
      </c>
      <c r="E170" s="1" t="s">
        <v>208</v>
      </c>
      <c r="F170" s="1">
        <v>1</v>
      </c>
      <c r="G170" s="1">
        <v>-1.18632833063379</v>
      </c>
      <c r="H170" s="1">
        <v>1</v>
      </c>
      <c r="I170" s="37">
        <v>0.44946009253650898</v>
      </c>
      <c r="J170" s="37">
        <v>0.65671218588636304</v>
      </c>
      <c r="K170" s="37">
        <v>0.44851511884072298</v>
      </c>
      <c r="L170" s="37">
        <v>0.23433310470763899</v>
      </c>
      <c r="M170" s="37">
        <v>0.317151776451638</v>
      </c>
      <c r="N170" s="1">
        <v>1</v>
      </c>
      <c r="O170" s="37">
        <v>0.65682988308888401</v>
      </c>
      <c r="Q170" s="37">
        <v>0.71397251032970699</v>
      </c>
      <c r="R170" s="37">
        <v>0.91996522777265599</v>
      </c>
      <c r="S170" s="1">
        <v>1</v>
      </c>
      <c r="T170" s="37">
        <v>-1.18632833063379</v>
      </c>
      <c r="U170" s="1">
        <v>1</v>
      </c>
      <c r="V170" s="37">
        <v>0.44946009253650898</v>
      </c>
      <c r="W170" s="37">
        <v>2.1305762348828101</v>
      </c>
      <c r="X170" s="37">
        <v>2.15096798538627</v>
      </c>
      <c r="Y170" s="37">
        <v>0.11549615881040599</v>
      </c>
      <c r="Z170" s="37">
        <v>-0.27875548585916499</v>
      </c>
      <c r="AA170" s="37">
        <v>0.211277415265783</v>
      </c>
      <c r="AB170" s="1">
        <v>354</v>
      </c>
      <c r="AC170" s="37">
        <v>1.8301569008671801</v>
      </c>
      <c r="AD170" s="37">
        <v>1.9600560512109699</v>
      </c>
      <c r="AE170" s="37">
        <v>0.91996522777265599</v>
      </c>
      <c r="AF170" s="37">
        <v>-1.09138081290467</v>
      </c>
      <c r="AG170" s="1">
        <v>0.91996522777265599</v>
      </c>
      <c r="AH170" s="37">
        <v>0.41348765640506902</v>
      </c>
      <c r="AI170" s="37">
        <v>0.276375341045003</v>
      </c>
      <c r="AJ170" s="1" t="s">
        <v>208</v>
      </c>
      <c r="AK170" s="1" t="s">
        <v>208</v>
      </c>
      <c r="AL170" s="1">
        <v>1</v>
      </c>
      <c r="AM170" s="37">
        <v>0.65682988308888401</v>
      </c>
      <c r="AN170" s="37">
        <v>0.65682988308888401</v>
      </c>
      <c r="AO170" s="1">
        <v>1</v>
      </c>
      <c r="AP170" s="1" t="s">
        <v>209</v>
      </c>
      <c r="AQ170" s="1" t="s">
        <v>208</v>
      </c>
      <c r="AR170" s="1" t="s">
        <v>210</v>
      </c>
      <c r="AS170" s="1">
        <v>1</v>
      </c>
      <c r="AT170" s="1">
        <v>11</v>
      </c>
    </row>
    <row r="171" spans="1:46" x14ac:dyDescent="0.25">
      <c r="A171" s="1">
        <v>2109</v>
      </c>
      <c r="B171" s="1">
        <v>1</v>
      </c>
      <c r="C171" s="1">
        <v>1</v>
      </c>
      <c r="D171" s="1">
        <v>2</v>
      </c>
      <c r="E171" s="1" t="s">
        <v>211</v>
      </c>
      <c r="F171" s="1">
        <v>1</v>
      </c>
      <c r="G171" s="1">
        <v>-1.18632833063379</v>
      </c>
      <c r="H171" s="1">
        <v>1</v>
      </c>
      <c r="I171" s="37">
        <v>0.44946009253650898</v>
      </c>
      <c r="J171" s="37">
        <v>0.34328781411363701</v>
      </c>
      <c r="K171" s="37">
        <v>0.44851511884072298</v>
      </c>
      <c r="L171" s="37">
        <v>0.23433310470763899</v>
      </c>
      <c r="M171" s="37">
        <v>0.317151776451638</v>
      </c>
      <c r="N171" s="1">
        <v>2</v>
      </c>
      <c r="O171" s="37">
        <v>0.34317011691111599</v>
      </c>
      <c r="Q171" s="37">
        <v>0.28602748967029301</v>
      </c>
      <c r="R171" s="37">
        <v>1.1997801935285699</v>
      </c>
      <c r="S171" s="1">
        <v>1</v>
      </c>
      <c r="T171" s="37">
        <v>-1.18632833063379</v>
      </c>
      <c r="U171" s="1">
        <v>1</v>
      </c>
      <c r="V171" s="37">
        <v>0.44946009253650898</v>
      </c>
      <c r="W171" s="37">
        <v>2.1305762348828101</v>
      </c>
      <c r="X171" s="37">
        <v>2.1511484498045301</v>
      </c>
      <c r="Y171" s="37">
        <v>0.125872458612728</v>
      </c>
      <c r="Z171" s="37">
        <v>-0.28704472187347702</v>
      </c>
      <c r="AA171" s="37">
        <v>0.212990610623148</v>
      </c>
      <c r="AB171" s="1">
        <v>354</v>
      </c>
      <c r="AC171" s="37">
        <v>1.81050844379234</v>
      </c>
      <c r="AD171" s="37">
        <v>2.5562231674150802</v>
      </c>
      <c r="AE171" s="37">
        <v>1.1997801935285699</v>
      </c>
      <c r="AF171" s="37">
        <v>-1.4233332341162399</v>
      </c>
      <c r="AG171" s="1">
        <v>1.1997801935285699</v>
      </c>
      <c r="AH171" s="37">
        <v>0.53925331680682298</v>
      </c>
      <c r="AI171" s="37">
        <v>0.38401099633679198</v>
      </c>
      <c r="AJ171" s="1" t="s">
        <v>208</v>
      </c>
      <c r="AK171" s="1" t="s">
        <v>211</v>
      </c>
      <c r="AL171" s="1">
        <v>0</v>
      </c>
      <c r="AM171" s="37">
        <v>0.34317011691111599</v>
      </c>
      <c r="AN171" s="37">
        <v>0</v>
      </c>
      <c r="AO171" s="1">
        <v>1</v>
      </c>
      <c r="AP171" s="1" t="s">
        <v>209</v>
      </c>
      <c r="AQ171" s="1" t="s">
        <v>208</v>
      </c>
      <c r="AR171" s="1" t="s">
        <v>212</v>
      </c>
      <c r="AS171" s="1">
        <v>1</v>
      </c>
      <c r="AT171" s="1">
        <v>11</v>
      </c>
    </row>
    <row r="172" spans="1:46" x14ac:dyDescent="0.25">
      <c r="A172" s="1">
        <v>4491</v>
      </c>
      <c r="B172" s="1">
        <v>0</v>
      </c>
      <c r="C172" s="1">
        <v>0</v>
      </c>
      <c r="D172" s="1">
        <v>1</v>
      </c>
      <c r="E172" s="1" t="s">
        <v>208</v>
      </c>
      <c r="F172" s="1">
        <v>1</v>
      </c>
      <c r="G172" s="1">
        <v>-5.7077733656291603E-2</v>
      </c>
      <c r="H172" s="1">
        <v>1</v>
      </c>
      <c r="I172" s="37">
        <v>-0.56458401158661498</v>
      </c>
      <c r="J172" s="37">
        <v>0.54374264928832805</v>
      </c>
      <c r="K172" s="37">
        <v>0.35402354949680398</v>
      </c>
      <c r="L172" s="37">
        <v>0.34906541828158699</v>
      </c>
      <c r="M172" s="37">
        <v>0.29691103222160897</v>
      </c>
      <c r="N172" s="1">
        <v>1</v>
      </c>
      <c r="O172" s="37">
        <v>0.54386962905275604</v>
      </c>
      <c r="Q172" s="37">
        <v>0.728908402203857</v>
      </c>
      <c r="R172" s="37">
        <v>0.74614262561436295</v>
      </c>
      <c r="S172" s="1">
        <v>1</v>
      </c>
      <c r="T172" s="37">
        <v>-5.7077733656291603E-2</v>
      </c>
      <c r="U172" s="1">
        <v>1</v>
      </c>
      <c r="V172" s="37">
        <v>-0.56458401158661498</v>
      </c>
      <c r="W172" s="37">
        <v>-8.0006667553346993E-3</v>
      </c>
      <c r="X172" s="37">
        <v>0.21435108904311401</v>
      </c>
      <c r="Y172" s="37">
        <v>7.1573741747745903E-2</v>
      </c>
      <c r="Z172" s="37">
        <v>-0.26923496452496798</v>
      </c>
      <c r="AA172" s="37">
        <v>0.240500766055327</v>
      </c>
      <c r="AB172" s="1">
        <v>363</v>
      </c>
      <c r="AC172" s="37">
        <v>-0.19475202973928701</v>
      </c>
      <c r="AD172" s="37">
        <v>-5.96963849949098E-3</v>
      </c>
      <c r="AE172" s="37">
        <v>0.74614262561436295</v>
      </c>
      <c r="AF172" s="37">
        <v>-4.2588130054422697E-2</v>
      </c>
      <c r="AG172" s="1">
        <v>0.74614262561436295</v>
      </c>
      <c r="AH172" s="37">
        <v>-0.42126019678512699</v>
      </c>
      <c r="AI172" s="37">
        <v>0.13934315231390701</v>
      </c>
      <c r="AJ172" s="1" t="s">
        <v>216</v>
      </c>
      <c r="AK172" s="1" t="s">
        <v>208</v>
      </c>
      <c r="AL172" s="1">
        <v>0</v>
      </c>
      <c r="AM172" s="37">
        <v>0.54386962905275604</v>
      </c>
      <c r="AN172" s="37">
        <v>0</v>
      </c>
      <c r="AO172" s="1">
        <v>0</v>
      </c>
      <c r="AP172" s="1" t="s">
        <v>218</v>
      </c>
      <c r="AQ172" s="1" t="s">
        <v>216</v>
      </c>
      <c r="AR172" s="1" t="s">
        <v>214</v>
      </c>
      <c r="AS172" s="1">
        <v>0</v>
      </c>
      <c r="AT172" s="10" t="s">
        <v>215</v>
      </c>
    </row>
    <row r="173" spans="1:46" x14ac:dyDescent="0.25">
      <c r="A173" s="1">
        <v>4491</v>
      </c>
      <c r="B173" s="1">
        <v>0</v>
      </c>
      <c r="C173" s="1">
        <v>0</v>
      </c>
      <c r="D173" s="1">
        <v>3</v>
      </c>
      <c r="E173" s="1" t="s">
        <v>216</v>
      </c>
      <c r="F173" s="1">
        <v>1</v>
      </c>
      <c r="G173" s="1">
        <v>-5.7077733656291603E-2</v>
      </c>
      <c r="H173" s="1">
        <v>1</v>
      </c>
      <c r="I173" s="37">
        <v>-0.56458401158661498</v>
      </c>
      <c r="J173" s="37">
        <v>0.45625735071167201</v>
      </c>
      <c r="K173" s="37">
        <v>0.35402354949680398</v>
      </c>
      <c r="L173" s="37">
        <v>0.34906541828158699</v>
      </c>
      <c r="M173" s="37">
        <v>0.29691103222160897</v>
      </c>
      <c r="N173" s="1">
        <v>3</v>
      </c>
      <c r="O173" s="37">
        <v>0.45613037094724401</v>
      </c>
      <c r="Q173" s="37">
        <v>0.271091597796143</v>
      </c>
      <c r="R173" s="37">
        <v>1.68256919305277</v>
      </c>
      <c r="S173" s="1">
        <v>1</v>
      </c>
      <c r="T173" s="37">
        <v>-5.7077733656291603E-2</v>
      </c>
      <c r="U173" s="1">
        <v>1</v>
      </c>
      <c r="V173" s="37">
        <v>-0.56458401158661498</v>
      </c>
      <c r="W173" s="37">
        <v>-8.0006667553346993E-3</v>
      </c>
      <c r="X173" s="37">
        <v>0.18224485468467699</v>
      </c>
      <c r="Y173" s="37">
        <v>8.0280588268902803E-2</v>
      </c>
      <c r="Z173" s="37">
        <v>-0.248383093051978</v>
      </c>
      <c r="AA173" s="37">
        <v>0.26024502329888899</v>
      </c>
      <c r="AB173" s="1">
        <v>363</v>
      </c>
      <c r="AC173" s="37">
        <v>-0.21765065165182201</v>
      </c>
      <c r="AD173" s="37">
        <v>-1.34616754064077E-2</v>
      </c>
      <c r="AE173" s="37">
        <v>1.68256919305277</v>
      </c>
      <c r="AF173" s="37">
        <v>-9.6037236259347694E-2</v>
      </c>
      <c r="AG173" s="1">
        <v>1.68256919305277</v>
      </c>
      <c r="AH173" s="37">
        <v>-0.94995166478578896</v>
      </c>
      <c r="AI173" s="37">
        <v>0.35275060591080998</v>
      </c>
      <c r="AJ173" s="1" t="s">
        <v>216</v>
      </c>
      <c r="AK173" s="1" t="s">
        <v>216</v>
      </c>
      <c r="AL173" s="1">
        <v>1</v>
      </c>
      <c r="AM173" s="37">
        <v>0.45613037094724401</v>
      </c>
      <c r="AN173" s="37">
        <v>0.45613037094724401</v>
      </c>
      <c r="AO173" s="1">
        <v>0</v>
      </c>
      <c r="AP173" s="1" t="s">
        <v>218</v>
      </c>
      <c r="AQ173" s="1" t="s">
        <v>216</v>
      </c>
      <c r="AR173" s="1" t="s">
        <v>217</v>
      </c>
      <c r="AS173" s="1">
        <v>0</v>
      </c>
      <c r="AT173" s="10" t="s">
        <v>215</v>
      </c>
    </row>
    <row r="174" spans="1:46" x14ac:dyDescent="0.25">
      <c r="A174" s="1">
        <v>252</v>
      </c>
      <c r="B174" s="1">
        <v>1</v>
      </c>
      <c r="C174" s="1">
        <v>0</v>
      </c>
      <c r="D174" s="1">
        <v>3</v>
      </c>
      <c r="E174" s="1" t="s">
        <v>216</v>
      </c>
      <c r="F174" s="1">
        <v>1</v>
      </c>
      <c r="G174" s="1">
        <v>-0.35311873217552803</v>
      </c>
      <c r="H174" s="1">
        <v>1</v>
      </c>
      <c r="I174" s="37">
        <v>1.8035213266829699</v>
      </c>
      <c r="J174" s="37">
        <v>1</v>
      </c>
      <c r="K174" s="37">
        <v>0.62137203820260301</v>
      </c>
      <c r="L174" s="37">
        <v>0.176167260772571</v>
      </c>
      <c r="M174" s="37">
        <v>0.202460701024826</v>
      </c>
      <c r="N174" s="1">
        <v>3</v>
      </c>
      <c r="O174" s="37">
        <v>1</v>
      </c>
      <c r="Q174" s="37">
        <v>1</v>
      </c>
      <c r="R174" s="37">
        <v>1</v>
      </c>
      <c r="S174" s="1">
        <v>1</v>
      </c>
      <c r="T174" s="37">
        <v>-0.35311873217552803</v>
      </c>
      <c r="U174" s="1">
        <v>1</v>
      </c>
      <c r="V174" s="37">
        <v>1.8035213266829699</v>
      </c>
      <c r="W174" s="37">
        <v>0.41841148702451703</v>
      </c>
      <c r="X174" s="37">
        <v>0.77543956045337203</v>
      </c>
      <c r="Y174" s="37">
        <v>0.11237921335612901</v>
      </c>
      <c r="Z174" s="37">
        <v>-0.23807453153268701</v>
      </c>
      <c r="AA174" s="37">
        <v>0.18797564800743499</v>
      </c>
      <c r="AB174" s="1">
        <v>94</v>
      </c>
      <c r="AC174" s="37">
        <v>0.83669991365594598</v>
      </c>
      <c r="AD174" s="37">
        <v>0.41841148702451703</v>
      </c>
      <c r="AE174" s="37">
        <v>1</v>
      </c>
      <c r="AF174" s="37">
        <v>-0.35311873217552803</v>
      </c>
      <c r="AG174" s="1">
        <v>1</v>
      </c>
      <c r="AH174" s="37">
        <v>1.8035213266829699</v>
      </c>
      <c r="AI174" s="37">
        <v>-0.41828842663142901</v>
      </c>
      <c r="AJ174" s="1" t="s">
        <v>216</v>
      </c>
      <c r="AK174" s="1" t="s">
        <v>216</v>
      </c>
      <c r="AL174" s="1">
        <v>1</v>
      </c>
      <c r="AM174" s="37">
        <v>1</v>
      </c>
      <c r="AN174" s="37">
        <v>1</v>
      </c>
      <c r="AO174" s="1">
        <v>1</v>
      </c>
      <c r="AP174" s="1" t="s">
        <v>218</v>
      </c>
      <c r="AQ174" s="1" t="s">
        <v>216</v>
      </c>
      <c r="AR174" s="1" t="s">
        <v>219</v>
      </c>
      <c r="AS174" s="1">
        <v>0</v>
      </c>
      <c r="AT174" s="1">
        <v>10</v>
      </c>
    </row>
    <row r="175" spans="1:46" x14ac:dyDescent="0.25">
      <c r="A175" s="1">
        <v>1875</v>
      </c>
      <c r="B175" s="1">
        <v>1</v>
      </c>
      <c r="C175" s="1">
        <v>1</v>
      </c>
      <c r="D175" s="1">
        <v>1</v>
      </c>
      <c r="E175" s="1" t="s">
        <v>208</v>
      </c>
      <c r="F175" s="1">
        <v>1</v>
      </c>
      <c r="G175" s="1">
        <v>0.25434958706150501</v>
      </c>
      <c r="H175" s="1">
        <v>0</v>
      </c>
      <c r="I175" s="37">
        <v>-0.38232690319548901</v>
      </c>
      <c r="J175" s="37">
        <v>0.55258044697451203</v>
      </c>
      <c r="K175" s="37">
        <v>0.41775754297193701</v>
      </c>
      <c r="L175" s="37">
        <v>0.33809197998076301</v>
      </c>
      <c r="M175" s="37">
        <v>0.2441504770473</v>
      </c>
      <c r="N175" s="1">
        <v>1</v>
      </c>
      <c r="O175" s="37">
        <v>0.55269935388724101</v>
      </c>
      <c r="Q175" s="37">
        <v>0.71397251032970699</v>
      </c>
      <c r="R175" s="37">
        <v>0.77411853522484897</v>
      </c>
      <c r="S175" s="1">
        <v>1</v>
      </c>
      <c r="T175" s="37">
        <v>0.25434958706150501</v>
      </c>
      <c r="U175" s="1">
        <v>0</v>
      </c>
      <c r="V175" s="37">
        <v>-0.38232690319548901</v>
      </c>
      <c r="W175" s="37">
        <v>1.9765835692084099</v>
      </c>
      <c r="X175" s="37">
        <v>2.15096798538627</v>
      </c>
      <c r="Y175" s="37">
        <v>0.11549615881040599</v>
      </c>
      <c r="Z175" s="37">
        <v>-0.27875548585916499</v>
      </c>
      <c r="AA175" s="37">
        <v>0.211277415265783</v>
      </c>
      <c r="AB175" s="1">
        <v>354</v>
      </c>
      <c r="AC175" s="37">
        <v>2.0995673457931701</v>
      </c>
      <c r="AD175" s="37">
        <v>1.5301099773451201</v>
      </c>
      <c r="AE175" s="37">
        <v>0.77411853522484897</v>
      </c>
      <c r="AF175" s="37">
        <v>0.19689672977109701</v>
      </c>
      <c r="AG175" s="1">
        <v>0</v>
      </c>
      <c r="AH175" s="37">
        <v>-0.29596634227874502</v>
      </c>
      <c r="AI175" s="37">
        <v>-9.5204020986217899E-2</v>
      </c>
      <c r="AJ175" s="1" t="s">
        <v>208</v>
      </c>
      <c r="AK175" s="1" t="s">
        <v>208</v>
      </c>
      <c r="AL175" s="1">
        <v>1</v>
      </c>
      <c r="AM175" s="37">
        <v>0.55269935388724101</v>
      </c>
      <c r="AN175" s="37">
        <v>0.55269935388724101</v>
      </c>
      <c r="AO175" s="1">
        <v>1</v>
      </c>
      <c r="AP175" s="1" t="s">
        <v>209</v>
      </c>
      <c r="AQ175" s="1" t="s">
        <v>208</v>
      </c>
      <c r="AR175" s="1" t="s">
        <v>210</v>
      </c>
      <c r="AS175" s="1">
        <v>1</v>
      </c>
      <c r="AT175" s="1">
        <v>11</v>
      </c>
    </row>
    <row r="176" spans="1:46" x14ac:dyDescent="0.25">
      <c r="A176" s="1">
        <v>1875</v>
      </c>
      <c r="B176" s="1">
        <v>1</v>
      </c>
      <c r="C176" s="1">
        <v>1</v>
      </c>
      <c r="D176" s="1">
        <v>2</v>
      </c>
      <c r="E176" s="1" t="s">
        <v>211</v>
      </c>
      <c r="F176" s="1">
        <v>1</v>
      </c>
      <c r="G176" s="1">
        <v>0.25434958706150501</v>
      </c>
      <c r="H176" s="1">
        <v>0</v>
      </c>
      <c r="I176" s="37">
        <v>-0.38232690319548901</v>
      </c>
      <c r="J176" s="37">
        <v>0.44741955302548803</v>
      </c>
      <c r="K176" s="37">
        <v>0.41775754297193701</v>
      </c>
      <c r="L176" s="37">
        <v>0.33809197998076301</v>
      </c>
      <c r="M176" s="37">
        <v>0.2441504770473</v>
      </c>
      <c r="N176" s="1">
        <v>2</v>
      </c>
      <c r="O176" s="37">
        <v>0.44730064611275799</v>
      </c>
      <c r="Q176" s="37">
        <v>0.28602748967029301</v>
      </c>
      <c r="R176" s="37">
        <v>1.56383796056934</v>
      </c>
      <c r="S176" s="1">
        <v>1</v>
      </c>
      <c r="T176" s="37">
        <v>0.25434958706150501</v>
      </c>
      <c r="U176" s="1">
        <v>0</v>
      </c>
      <c r="V176" s="37">
        <v>-0.38232690319548901</v>
      </c>
      <c r="W176" s="37">
        <v>1.9765835692084099</v>
      </c>
      <c r="X176" s="37">
        <v>2.1511484498045301</v>
      </c>
      <c r="Y176" s="37">
        <v>0.125872458612728</v>
      </c>
      <c r="Z176" s="37">
        <v>-0.28704472187347702</v>
      </c>
      <c r="AA176" s="37">
        <v>0.212990610623148</v>
      </c>
      <c r="AB176" s="1">
        <v>354</v>
      </c>
      <c r="AC176" s="37">
        <v>2.1017320171058298</v>
      </c>
      <c r="AD176" s="37">
        <v>3.09105641776575</v>
      </c>
      <c r="AE176" s="37">
        <v>1.56383796056934</v>
      </c>
      <c r="AF176" s="37">
        <v>0.397761539501918</v>
      </c>
      <c r="AG176" s="1">
        <v>0</v>
      </c>
      <c r="AH176" s="37">
        <v>-0.597897324564025</v>
      </c>
      <c r="AI176" s="37">
        <v>-0.19571189352832599</v>
      </c>
      <c r="AJ176" s="1" t="s">
        <v>208</v>
      </c>
      <c r="AK176" s="1" t="s">
        <v>211</v>
      </c>
      <c r="AL176" s="1">
        <v>0</v>
      </c>
      <c r="AM176" s="37">
        <v>0.44730064611275799</v>
      </c>
      <c r="AN176" s="37">
        <v>0</v>
      </c>
      <c r="AO176" s="1">
        <v>1</v>
      </c>
      <c r="AP176" s="1" t="s">
        <v>209</v>
      </c>
      <c r="AQ176" s="1" t="s">
        <v>208</v>
      </c>
      <c r="AR176" s="1" t="s">
        <v>212</v>
      </c>
      <c r="AS176" s="1">
        <v>1</v>
      </c>
      <c r="AT176" s="1">
        <v>11</v>
      </c>
    </row>
    <row r="177" spans="1:46" x14ac:dyDescent="0.25">
      <c r="A177" s="1">
        <v>4434</v>
      </c>
      <c r="B177" s="1">
        <v>1</v>
      </c>
      <c r="C177" s="1">
        <v>1</v>
      </c>
      <c r="D177" s="1">
        <v>1</v>
      </c>
      <c r="E177" s="1" t="s">
        <v>208</v>
      </c>
      <c r="F177" s="1">
        <v>1</v>
      </c>
      <c r="G177" s="1">
        <v>3.43406421232317E-2</v>
      </c>
      <c r="H177" s="1">
        <v>0</v>
      </c>
      <c r="I177" s="37">
        <v>3.0261941439311402</v>
      </c>
      <c r="J177" s="37">
        <v>0.87913784844605303</v>
      </c>
      <c r="K177" s="37">
        <v>0.78109901902390699</v>
      </c>
      <c r="L177" s="37">
        <v>0.107336875869945</v>
      </c>
      <c r="M177" s="37">
        <v>0.111564105106147</v>
      </c>
      <c r="N177" s="1">
        <v>1</v>
      </c>
      <c r="O177" s="37">
        <v>0.87918444483518998</v>
      </c>
      <c r="Q177" s="37">
        <v>0.71397251032970699</v>
      </c>
      <c r="R177" s="37">
        <v>1.23139817306018</v>
      </c>
      <c r="S177" s="1">
        <v>1</v>
      </c>
      <c r="T177" s="37">
        <v>3.43406421232317E-2</v>
      </c>
      <c r="U177" s="1">
        <v>0</v>
      </c>
      <c r="V177" s="37">
        <v>3.0261941439311402</v>
      </c>
      <c r="W177" s="37">
        <v>3.01269461028564</v>
      </c>
      <c r="X177" s="37">
        <v>2.15096798538627</v>
      </c>
      <c r="Y177" s="37">
        <v>0.11549615881040599</v>
      </c>
      <c r="Z177" s="37">
        <v>-0.27875548585916499</v>
      </c>
      <c r="AA177" s="37">
        <v>0.211277415265783</v>
      </c>
      <c r="AB177" s="1">
        <v>354</v>
      </c>
      <c r="AC177" s="37">
        <v>2.79430067446481</v>
      </c>
      <c r="AD177" s="37">
        <v>3.70982663909398</v>
      </c>
      <c r="AE177" s="37">
        <v>1.23139817306018</v>
      </c>
      <c r="AF177" s="37">
        <v>4.22870039722609E-2</v>
      </c>
      <c r="AG177" s="1">
        <v>0</v>
      </c>
      <c r="AH177" s="37">
        <v>3.72644994016221</v>
      </c>
      <c r="AI177" s="37">
        <v>0.26892989357719199</v>
      </c>
      <c r="AJ177" s="1" t="s">
        <v>208</v>
      </c>
      <c r="AK177" s="1" t="s">
        <v>208</v>
      </c>
      <c r="AL177" s="1">
        <v>1</v>
      </c>
      <c r="AM177" s="37">
        <v>0.87918444483518998</v>
      </c>
      <c r="AN177" s="37">
        <v>0.87918444483518998</v>
      </c>
      <c r="AO177" s="1">
        <v>1</v>
      </c>
      <c r="AP177" s="1" t="s">
        <v>209</v>
      </c>
      <c r="AQ177" s="1" t="s">
        <v>208</v>
      </c>
      <c r="AR177" s="1" t="s">
        <v>210</v>
      </c>
      <c r="AS177" s="1">
        <v>1</v>
      </c>
      <c r="AT177" s="1">
        <v>11</v>
      </c>
    </row>
    <row r="178" spans="1:46" x14ac:dyDescent="0.25">
      <c r="A178" s="1">
        <v>4434</v>
      </c>
      <c r="B178" s="1">
        <v>1</v>
      </c>
      <c r="C178" s="1">
        <v>1</v>
      </c>
      <c r="D178" s="1">
        <v>2</v>
      </c>
      <c r="E178" s="1" t="s">
        <v>211</v>
      </c>
      <c r="F178" s="1">
        <v>1</v>
      </c>
      <c r="G178" s="1">
        <v>3.43406421232317E-2</v>
      </c>
      <c r="H178" s="1">
        <v>0</v>
      </c>
      <c r="I178" s="37">
        <v>3.0261941439311402</v>
      </c>
      <c r="J178" s="37">
        <v>0.120862151553947</v>
      </c>
      <c r="K178" s="37">
        <v>0.78109901902390699</v>
      </c>
      <c r="L178" s="37">
        <v>0.107336875869945</v>
      </c>
      <c r="M178" s="37">
        <v>0.111564105106147</v>
      </c>
      <c r="N178" s="1">
        <v>2</v>
      </c>
      <c r="O178" s="37">
        <v>0.12081555516481</v>
      </c>
      <c r="Q178" s="37">
        <v>0.28602748967029301</v>
      </c>
      <c r="R178" s="37">
        <v>0.42239141176281803</v>
      </c>
      <c r="S178" s="1">
        <v>1</v>
      </c>
      <c r="T178" s="37">
        <v>3.43406421232317E-2</v>
      </c>
      <c r="U178" s="1">
        <v>0</v>
      </c>
      <c r="V178" s="37">
        <v>3.0261941439311402</v>
      </c>
      <c r="W178" s="37">
        <v>3.01269461028564</v>
      </c>
      <c r="X178" s="37">
        <v>2.1511484498045301</v>
      </c>
      <c r="Y178" s="37">
        <v>0.125872458612728</v>
      </c>
      <c r="Z178" s="37">
        <v>-0.28704472187347702</v>
      </c>
      <c r="AA178" s="37">
        <v>0.212990610623148</v>
      </c>
      <c r="AB178" s="1">
        <v>354</v>
      </c>
      <c r="AC178" s="37">
        <v>2.8000219294390098</v>
      </c>
      <c r="AD178" s="37">
        <v>1.2725363296487799</v>
      </c>
      <c r="AE178" s="37">
        <v>0.42239141176281803</v>
      </c>
      <c r="AF178" s="37">
        <v>1.45051923072735E-2</v>
      </c>
      <c r="AG178" s="1">
        <v>0</v>
      </c>
      <c r="AH178" s="37">
        <v>1.27823841672345</v>
      </c>
      <c r="AI178" s="37">
        <v>8.9831113906190002E-2</v>
      </c>
      <c r="AJ178" s="1" t="s">
        <v>208</v>
      </c>
      <c r="AK178" s="1" t="s">
        <v>211</v>
      </c>
      <c r="AL178" s="1">
        <v>0</v>
      </c>
      <c r="AM178" s="37">
        <v>0.12081555516481</v>
      </c>
      <c r="AN178" s="37">
        <v>0</v>
      </c>
      <c r="AO178" s="1">
        <v>1</v>
      </c>
      <c r="AP178" s="1" t="s">
        <v>209</v>
      </c>
      <c r="AQ178" s="1" t="s">
        <v>208</v>
      </c>
      <c r="AR178" s="1" t="s">
        <v>212</v>
      </c>
      <c r="AS178" s="1">
        <v>1</v>
      </c>
      <c r="AT178" s="1">
        <v>11</v>
      </c>
    </row>
    <row r="179" spans="1:46" x14ac:dyDescent="0.25">
      <c r="A179" s="1">
        <v>1186</v>
      </c>
      <c r="B179" s="1">
        <v>0</v>
      </c>
      <c r="C179" s="1">
        <v>0</v>
      </c>
      <c r="D179" s="1">
        <v>1</v>
      </c>
      <c r="E179" s="1" t="s">
        <v>208</v>
      </c>
      <c r="F179" s="1">
        <v>1</v>
      </c>
      <c r="G179" s="1">
        <v>1.4063262737601401</v>
      </c>
      <c r="H179" s="1">
        <v>1</v>
      </c>
      <c r="I179" s="37">
        <v>3.5275509955246802</v>
      </c>
      <c r="J179" s="37">
        <v>0.90641607374475897</v>
      </c>
      <c r="K179" s="37">
        <v>0.80456485884225204</v>
      </c>
      <c r="L179" s="37">
        <v>0.112407364165447</v>
      </c>
      <c r="M179" s="37">
        <v>8.3027776992301003E-2</v>
      </c>
      <c r="N179" s="1">
        <v>1</v>
      </c>
      <c r="O179" s="37">
        <v>0.90645733905370396</v>
      </c>
      <c r="Q179" s="37">
        <v>0.728908402203857</v>
      </c>
      <c r="R179" s="37">
        <v>1.2435819594245701</v>
      </c>
      <c r="S179" s="1">
        <v>1</v>
      </c>
      <c r="T179" s="37">
        <v>1.4063262737601401</v>
      </c>
      <c r="U179" s="1">
        <v>1</v>
      </c>
      <c r="V179" s="37">
        <v>3.5275509955246802</v>
      </c>
      <c r="W179" s="37">
        <v>0.48420730744215501</v>
      </c>
      <c r="X179" s="37">
        <v>0.21435108904311401</v>
      </c>
      <c r="Y179" s="37">
        <v>7.1573741747745903E-2</v>
      </c>
      <c r="Z179" s="37">
        <v>-0.26923496452496798</v>
      </c>
      <c r="AA179" s="37">
        <v>0.240500766055327</v>
      </c>
      <c r="AB179" s="1">
        <v>363</v>
      </c>
      <c r="AC179" s="37">
        <v>0.89415087477224198</v>
      </c>
      <c r="AD179" s="37">
        <v>0.60215147215660902</v>
      </c>
      <c r="AE179" s="37">
        <v>1.2435819594245701</v>
      </c>
      <c r="AF179" s="37">
        <v>1.7488819831128899</v>
      </c>
      <c r="AG179" s="1">
        <v>1.2435819594245701</v>
      </c>
      <c r="AH179" s="37">
        <v>4.3867987789846703</v>
      </c>
      <c r="AI179" s="37">
        <v>-0.50979842471384795</v>
      </c>
      <c r="AJ179" s="1" t="s">
        <v>216</v>
      </c>
      <c r="AK179" s="1" t="s">
        <v>208</v>
      </c>
      <c r="AL179" s="1">
        <v>0</v>
      </c>
      <c r="AM179" s="37">
        <v>0.90645733905370396</v>
      </c>
      <c r="AN179" s="37">
        <v>0</v>
      </c>
      <c r="AO179" s="1">
        <v>0</v>
      </c>
      <c r="AP179" s="1" t="s">
        <v>218</v>
      </c>
      <c r="AQ179" s="1" t="s">
        <v>216</v>
      </c>
      <c r="AR179" s="1" t="s">
        <v>214</v>
      </c>
      <c r="AS179" s="1">
        <v>0</v>
      </c>
      <c r="AT179" s="10" t="s">
        <v>215</v>
      </c>
    </row>
    <row r="180" spans="1:46" x14ac:dyDescent="0.25">
      <c r="A180" s="1">
        <v>1186</v>
      </c>
      <c r="B180" s="1">
        <v>0</v>
      </c>
      <c r="C180" s="1">
        <v>0</v>
      </c>
      <c r="D180" s="1">
        <v>3</v>
      </c>
      <c r="E180" s="1" t="s">
        <v>216</v>
      </c>
      <c r="F180" s="1">
        <v>1</v>
      </c>
      <c r="G180" s="1">
        <v>1.4063262737601401</v>
      </c>
      <c r="H180" s="1">
        <v>1</v>
      </c>
      <c r="I180" s="37">
        <v>3.5275509955246802</v>
      </c>
      <c r="J180" s="37">
        <v>9.3583926255241007E-2</v>
      </c>
      <c r="K180" s="37">
        <v>0.80456485884225204</v>
      </c>
      <c r="L180" s="37">
        <v>0.112407364165447</v>
      </c>
      <c r="M180" s="37">
        <v>8.3027776992301003E-2</v>
      </c>
      <c r="N180" s="1">
        <v>3</v>
      </c>
      <c r="O180" s="37">
        <v>9.3542660946296194E-2</v>
      </c>
      <c r="Q180" s="37">
        <v>0.271091597796143</v>
      </c>
      <c r="R180" s="37">
        <v>0.34505924088668699</v>
      </c>
      <c r="S180" s="1">
        <v>1</v>
      </c>
      <c r="T180" s="37">
        <v>1.4063262737601401</v>
      </c>
      <c r="U180" s="1">
        <v>1</v>
      </c>
      <c r="V180" s="37">
        <v>3.5275509955246802</v>
      </c>
      <c r="W180" s="37">
        <v>0.48420730744215501</v>
      </c>
      <c r="X180" s="37">
        <v>0.18224485468467699</v>
      </c>
      <c r="Y180" s="37">
        <v>8.0280588268902803E-2</v>
      </c>
      <c r="Z180" s="37">
        <v>-0.248383093051978</v>
      </c>
      <c r="AA180" s="37">
        <v>0.26024502329888899</v>
      </c>
      <c r="AB180" s="1">
        <v>363</v>
      </c>
      <c r="AC180" s="37">
        <v>0.96479005320651501</v>
      </c>
      <c r="AD180" s="37">
        <v>0.16708020593777601</v>
      </c>
      <c r="AE180" s="37">
        <v>0.34505924088668699</v>
      </c>
      <c r="AF180" s="37">
        <v>0.48526587646267699</v>
      </c>
      <c r="AG180" s="1">
        <v>0.34505924088668699</v>
      </c>
      <c r="AH180" s="37">
        <v>1.2172140687048201</v>
      </c>
      <c r="AI180" s="37">
        <v>-0.16582951743669</v>
      </c>
      <c r="AJ180" s="1" t="s">
        <v>216</v>
      </c>
      <c r="AK180" s="1" t="s">
        <v>216</v>
      </c>
      <c r="AL180" s="1">
        <v>1</v>
      </c>
      <c r="AM180" s="37">
        <v>9.3542660946296194E-2</v>
      </c>
      <c r="AN180" s="37">
        <v>9.3542660946296194E-2</v>
      </c>
      <c r="AO180" s="1">
        <v>0</v>
      </c>
      <c r="AP180" s="1" t="s">
        <v>218</v>
      </c>
      <c r="AQ180" s="1" t="s">
        <v>216</v>
      </c>
      <c r="AR180" s="1" t="s">
        <v>217</v>
      </c>
      <c r="AS180" s="1">
        <v>0</v>
      </c>
      <c r="AT180" s="10" t="s">
        <v>215</v>
      </c>
    </row>
    <row r="181" spans="1:46" x14ac:dyDescent="0.25">
      <c r="A181" s="1">
        <v>1313</v>
      </c>
      <c r="B181" s="1">
        <v>1</v>
      </c>
      <c r="C181" s="1">
        <v>1</v>
      </c>
      <c r="D181" s="1">
        <v>1</v>
      </c>
      <c r="E181" s="1" t="s">
        <v>208</v>
      </c>
      <c r="F181" s="1">
        <v>1</v>
      </c>
      <c r="G181" s="1">
        <v>0.217215681623593</v>
      </c>
      <c r="H181" s="1">
        <v>0</v>
      </c>
      <c r="I181" s="37">
        <v>0.58670007725468698</v>
      </c>
      <c r="J181" s="37">
        <v>0.670984884806893</v>
      </c>
      <c r="K181" s="37">
        <v>0.53210379034169097</v>
      </c>
      <c r="L181" s="37">
        <v>0.26079323787055497</v>
      </c>
      <c r="M181" s="37">
        <v>0.207102971787754</v>
      </c>
      <c r="N181" s="1">
        <v>1</v>
      </c>
      <c r="O181" s="37">
        <v>0.67108813806684497</v>
      </c>
      <c r="Q181" s="37">
        <v>0.71397251032970699</v>
      </c>
      <c r="R181" s="37">
        <v>0.93993554143553903</v>
      </c>
      <c r="S181" s="1">
        <v>1</v>
      </c>
      <c r="T181" s="37">
        <v>0.217215681623593</v>
      </c>
      <c r="U181" s="1">
        <v>0</v>
      </c>
      <c r="V181" s="37">
        <v>0.58670007725468698</v>
      </c>
      <c r="W181" s="37">
        <v>2.1055077445767201</v>
      </c>
      <c r="X181" s="37">
        <v>2.15096798538627</v>
      </c>
      <c r="Y181" s="37">
        <v>0.11549615881040599</v>
      </c>
      <c r="Z181" s="37">
        <v>-0.27875548585916499</v>
      </c>
      <c r="AA181" s="37">
        <v>0.211277415265783</v>
      </c>
      <c r="AB181" s="1">
        <v>354</v>
      </c>
      <c r="AC181" s="37">
        <v>2.3000120381057898</v>
      </c>
      <c r="AD181" s="37">
        <v>1.97904156189545</v>
      </c>
      <c r="AE181" s="37">
        <v>0.93993554143553903</v>
      </c>
      <c r="AF181" s="37">
        <v>0.204168739315162</v>
      </c>
      <c r="AG181" s="1">
        <v>0</v>
      </c>
      <c r="AH181" s="37">
        <v>0.55146025477465699</v>
      </c>
      <c r="AI181" s="37">
        <v>-0.18282149844977499</v>
      </c>
      <c r="AJ181" s="1" t="s">
        <v>208</v>
      </c>
      <c r="AK181" s="1" t="s">
        <v>208</v>
      </c>
      <c r="AL181" s="1">
        <v>1</v>
      </c>
      <c r="AM181" s="37">
        <v>0.67108813806684497</v>
      </c>
      <c r="AN181" s="37">
        <v>0.67108813806684497</v>
      </c>
      <c r="AO181" s="1">
        <v>1</v>
      </c>
      <c r="AP181" s="1" t="s">
        <v>209</v>
      </c>
      <c r="AQ181" s="1" t="s">
        <v>208</v>
      </c>
      <c r="AR181" s="1" t="s">
        <v>210</v>
      </c>
      <c r="AS181" s="1">
        <v>1</v>
      </c>
      <c r="AT181" s="1">
        <v>11</v>
      </c>
    </row>
    <row r="182" spans="1:46" x14ac:dyDescent="0.25">
      <c r="A182" s="1">
        <v>1313</v>
      </c>
      <c r="B182" s="1">
        <v>1</v>
      </c>
      <c r="C182" s="1">
        <v>1</v>
      </c>
      <c r="D182" s="1">
        <v>2</v>
      </c>
      <c r="E182" s="1" t="s">
        <v>211</v>
      </c>
      <c r="F182" s="1">
        <v>1</v>
      </c>
      <c r="G182" s="1">
        <v>0.217215681623593</v>
      </c>
      <c r="H182" s="1">
        <v>0</v>
      </c>
      <c r="I182" s="37">
        <v>0.58670007725468698</v>
      </c>
      <c r="J182" s="37">
        <v>0.329015115193107</v>
      </c>
      <c r="K182" s="37">
        <v>0.53210379034169097</v>
      </c>
      <c r="L182" s="37">
        <v>0.26079323787055497</v>
      </c>
      <c r="M182" s="37">
        <v>0.207102971787754</v>
      </c>
      <c r="N182" s="1">
        <v>2</v>
      </c>
      <c r="O182" s="37">
        <v>0.32891186193315503</v>
      </c>
      <c r="Q182" s="37">
        <v>0.28602748967029301</v>
      </c>
      <c r="R182" s="37">
        <v>1.1499309465404699</v>
      </c>
      <c r="S182" s="1">
        <v>1</v>
      </c>
      <c r="T182" s="37">
        <v>0.217215681623593</v>
      </c>
      <c r="U182" s="1">
        <v>0</v>
      </c>
      <c r="V182" s="37">
        <v>0.58670007725468698</v>
      </c>
      <c r="W182" s="37">
        <v>2.1055077445767201</v>
      </c>
      <c r="X182" s="37">
        <v>2.1511484498045301</v>
      </c>
      <c r="Y182" s="37">
        <v>0.125872458612728</v>
      </c>
      <c r="Z182" s="37">
        <v>-0.28704472187347702</v>
      </c>
      <c r="AA182" s="37">
        <v>0.212990610623148</v>
      </c>
      <c r="AB182" s="1">
        <v>354</v>
      </c>
      <c r="AC182" s="37">
        <v>2.30345152940686</v>
      </c>
      <c r="AD182" s="37">
        <v>2.42118851366941</v>
      </c>
      <c r="AE182" s="37">
        <v>1.1499309465404699</v>
      </c>
      <c r="AF182" s="37">
        <v>0.24978303437285301</v>
      </c>
      <c r="AG182" s="1">
        <v>0</v>
      </c>
      <c r="AH182" s="37">
        <v>0.67466457517285106</v>
      </c>
      <c r="AI182" s="37">
        <v>-0.22762168385152001</v>
      </c>
      <c r="AJ182" s="1" t="s">
        <v>208</v>
      </c>
      <c r="AK182" s="1" t="s">
        <v>211</v>
      </c>
      <c r="AL182" s="1">
        <v>0</v>
      </c>
      <c r="AM182" s="37">
        <v>0.32891186193315503</v>
      </c>
      <c r="AN182" s="37">
        <v>0</v>
      </c>
      <c r="AO182" s="1">
        <v>1</v>
      </c>
      <c r="AP182" s="1" t="s">
        <v>209</v>
      </c>
      <c r="AQ182" s="1" t="s">
        <v>208</v>
      </c>
      <c r="AR182" s="1" t="s">
        <v>212</v>
      </c>
      <c r="AS182" s="1">
        <v>1</v>
      </c>
      <c r="AT182" s="1">
        <v>11</v>
      </c>
    </row>
    <row r="183" spans="1:46" x14ac:dyDescent="0.25">
      <c r="A183" s="1">
        <v>2786</v>
      </c>
      <c r="B183" s="1">
        <v>0</v>
      </c>
      <c r="C183" s="1">
        <v>0</v>
      </c>
      <c r="D183" s="1">
        <v>1</v>
      </c>
      <c r="E183" s="1" t="s">
        <v>208</v>
      </c>
      <c r="F183" s="1">
        <v>1</v>
      </c>
      <c r="G183" s="1">
        <v>-0.924952568771511</v>
      </c>
      <c r="H183" s="1">
        <v>0</v>
      </c>
      <c r="I183" s="37">
        <v>-0.55060790367689205</v>
      </c>
      <c r="J183" s="37">
        <v>0.54709839335271004</v>
      </c>
      <c r="K183" s="37">
        <v>0.38305944121798102</v>
      </c>
      <c r="L183" s="37">
        <v>0.30000237037042099</v>
      </c>
      <c r="M183" s="37">
        <v>0.31693818841159899</v>
      </c>
      <c r="N183" s="1">
        <v>1</v>
      </c>
      <c r="O183" s="37">
        <v>0.54722962622128601</v>
      </c>
      <c r="Q183" s="37">
        <v>0.728908402203857</v>
      </c>
      <c r="R183" s="37">
        <v>0.75075225442145499</v>
      </c>
      <c r="S183" s="1">
        <v>1</v>
      </c>
      <c r="T183" s="37">
        <v>-0.924952568771511</v>
      </c>
      <c r="U183" s="1">
        <v>0</v>
      </c>
      <c r="V183" s="37">
        <v>-0.55060790367689205</v>
      </c>
      <c r="W183" s="37">
        <v>0.35786184500163698</v>
      </c>
      <c r="X183" s="37">
        <v>0.21435108904311401</v>
      </c>
      <c r="Y183" s="37">
        <v>7.1573741747745903E-2</v>
      </c>
      <c r="Z183" s="37">
        <v>-0.26923496452496798</v>
      </c>
      <c r="AA183" s="37">
        <v>0.240500766055327</v>
      </c>
      <c r="AB183" s="1">
        <v>363</v>
      </c>
      <c r="AC183" s="37">
        <v>1.5727150126536801E-2</v>
      </c>
      <c r="AD183" s="37">
        <v>0.26866558690640002</v>
      </c>
      <c r="AE183" s="37">
        <v>0.75075225442145499</v>
      </c>
      <c r="AF183" s="37">
        <v>-0.69441022623812698</v>
      </c>
      <c r="AG183" s="1">
        <v>0</v>
      </c>
      <c r="AH183" s="37">
        <v>-0.41337012498769798</v>
      </c>
      <c r="AI183" s="37">
        <v>0.25685839349327799</v>
      </c>
      <c r="AJ183" s="1" t="s">
        <v>208</v>
      </c>
      <c r="AK183" s="1" t="s">
        <v>208</v>
      </c>
      <c r="AL183" s="1">
        <v>1</v>
      </c>
      <c r="AM183" s="37">
        <v>0.54722962622128601</v>
      </c>
      <c r="AN183" s="37">
        <v>0.54722962622128601</v>
      </c>
      <c r="AO183" s="1">
        <v>0</v>
      </c>
      <c r="AP183" s="1" t="s">
        <v>209</v>
      </c>
      <c r="AQ183" s="1" t="s">
        <v>208</v>
      </c>
      <c r="AR183" s="1" t="s">
        <v>214</v>
      </c>
      <c r="AS183" s="1">
        <v>0</v>
      </c>
      <c r="AT183" s="10" t="s">
        <v>215</v>
      </c>
    </row>
    <row r="184" spans="1:46" x14ac:dyDescent="0.25">
      <c r="A184" s="1">
        <v>2786</v>
      </c>
      <c r="B184" s="1">
        <v>0</v>
      </c>
      <c r="C184" s="1">
        <v>0</v>
      </c>
      <c r="D184" s="1">
        <v>3</v>
      </c>
      <c r="E184" s="1" t="s">
        <v>216</v>
      </c>
      <c r="F184" s="1">
        <v>1</v>
      </c>
      <c r="G184" s="1">
        <v>-0.924952568771511</v>
      </c>
      <c r="H184" s="1">
        <v>0</v>
      </c>
      <c r="I184" s="37">
        <v>-0.55060790367689205</v>
      </c>
      <c r="J184" s="37">
        <v>0.45290160664729001</v>
      </c>
      <c r="K184" s="37">
        <v>0.38305944121798102</v>
      </c>
      <c r="L184" s="37">
        <v>0.30000237037042099</v>
      </c>
      <c r="M184" s="37">
        <v>0.31693818841159899</v>
      </c>
      <c r="N184" s="1">
        <v>3</v>
      </c>
      <c r="O184" s="37">
        <v>0.45277037377871399</v>
      </c>
      <c r="Q184" s="37">
        <v>0.271091597796143</v>
      </c>
      <c r="R184" s="37">
        <v>1.67017486878804</v>
      </c>
      <c r="S184" s="1">
        <v>1</v>
      </c>
      <c r="T184" s="37">
        <v>-0.924952568771511</v>
      </c>
      <c r="U184" s="1">
        <v>0</v>
      </c>
      <c r="V184" s="37">
        <v>-0.55060790367689205</v>
      </c>
      <c r="W184" s="37">
        <v>0.35786184500163698</v>
      </c>
      <c r="X184" s="37">
        <v>0.18224485468467699</v>
      </c>
      <c r="Y184" s="37">
        <v>8.0280588268902803E-2</v>
      </c>
      <c r="Z184" s="37">
        <v>-0.248383093051978</v>
      </c>
      <c r="AA184" s="37">
        <v>0.26024502329888899</v>
      </c>
      <c r="AB184" s="1">
        <v>363</v>
      </c>
      <c r="AC184" s="37">
        <v>-3.5303848378077499E-2</v>
      </c>
      <c r="AD184" s="37">
        <v>0.59769186001985597</v>
      </c>
      <c r="AE184" s="37">
        <v>1.67017486878804</v>
      </c>
      <c r="AF184" s="37">
        <v>-1.54483253518312</v>
      </c>
      <c r="AG184" s="1">
        <v>0</v>
      </c>
      <c r="AH184" s="37">
        <v>-0.91961148327721198</v>
      </c>
      <c r="AI184" s="37">
        <v>0.65665546035242495</v>
      </c>
      <c r="AJ184" s="1" t="s">
        <v>208</v>
      </c>
      <c r="AK184" s="1" t="s">
        <v>216</v>
      </c>
      <c r="AL184" s="1">
        <v>0</v>
      </c>
      <c r="AM184" s="37">
        <v>0.45277037377871399</v>
      </c>
      <c r="AN184" s="37">
        <v>0</v>
      </c>
      <c r="AO184" s="1">
        <v>0</v>
      </c>
      <c r="AP184" s="1" t="s">
        <v>209</v>
      </c>
      <c r="AQ184" s="1" t="s">
        <v>208</v>
      </c>
      <c r="AR184" s="1" t="s">
        <v>217</v>
      </c>
      <c r="AS184" s="1">
        <v>0</v>
      </c>
      <c r="AT184" s="10" t="s">
        <v>215</v>
      </c>
    </row>
    <row r="185" spans="1:46" x14ac:dyDescent="0.25">
      <c r="A185" s="1">
        <v>1155</v>
      </c>
      <c r="B185" s="1">
        <v>0</v>
      </c>
      <c r="C185" s="1">
        <v>0</v>
      </c>
      <c r="D185" s="1">
        <v>1</v>
      </c>
      <c r="E185" s="1" t="s">
        <v>208</v>
      </c>
      <c r="F185" s="1">
        <v>1</v>
      </c>
      <c r="G185" s="1">
        <v>0.39092507861510001</v>
      </c>
      <c r="H185" s="1">
        <v>1</v>
      </c>
      <c r="I185" s="37">
        <v>1.5461515078844601</v>
      </c>
      <c r="J185" s="37">
        <v>0.765745466791385</v>
      </c>
      <c r="K185" s="37">
        <v>0.60436325035731098</v>
      </c>
      <c r="L185" s="37">
        <v>0.21084616161310901</v>
      </c>
      <c r="M185" s="37">
        <v>0.18479058802958001</v>
      </c>
      <c r="N185" s="1">
        <v>1</v>
      </c>
      <c r="O185" s="37">
        <v>0.76583705351125098</v>
      </c>
      <c r="Q185" s="37">
        <v>0.728908402203857</v>
      </c>
      <c r="R185" s="37">
        <v>1.0506629518822099</v>
      </c>
      <c r="S185" s="1">
        <v>1</v>
      </c>
      <c r="T185" s="37">
        <v>0.39092507861510001</v>
      </c>
      <c r="U185" s="1">
        <v>1</v>
      </c>
      <c r="V185" s="37">
        <v>1.5461515078844601</v>
      </c>
      <c r="W185" s="37">
        <v>0.38367006459540398</v>
      </c>
      <c r="X185" s="37">
        <v>0.21435108904311401</v>
      </c>
      <c r="Y185" s="37">
        <v>7.1573741747745903E-2</v>
      </c>
      <c r="Z185" s="37">
        <v>-0.26923496452496798</v>
      </c>
      <c r="AA185" s="37">
        <v>0.240500766055327</v>
      </c>
      <c r="AB185" s="1">
        <v>363</v>
      </c>
      <c r="AC185" s="37">
        <v>0.34494671722147202</v>
      </c>
      <c r="AD185" s="37">
        <v>0.40310792261664602</v>
      </c>
      <c r="AE185" s="37">
        <v>1.0506629518822099</v>
      </c>
      <c r="AF185" s="37">
        <v>0.41073049706252701</v>
      </c>
      <c r="AG185" s="1">
        <v>1.0506629518822099</v>
      </c>
      <c r="AH185" s="37">
        <v>1.6244841073310201</v>
      </c>
      <c r="AI185" s="37">
        <v>4.0685186458655397E-2</v>
      </c>
      <c r="AJ185" s="1" t="s">
        <v>208</v>
      </c>
      <c r="AK185" s="1" t="s">
        <v>208</v>
      </c>
      <c r="AL185" s="1">
        <v>1</v>
      </c>
      <c r="AM185" s="37">
        <v>0.76583705351125098</v>
      </c>
      <c r="AN185" s="37">
        <v>0.76583705351125098</v>
      </c>
      <c r="AO185" s="1">
        <v>0</v>
      </c>
      <c r="AP185" s="1" t="s">
        <v>209</v>
      </c>
      <c r="AQ185" s="1" t="s">
        <v>208</v>
      </c>
      <c r="AR185" s="1" t="s">
        <v>214</v>
      </c>
      <c r="AS185" s="1">
        <v>0</v>
      </c>
      <c r="AT185" s="10" t="s">
        <v>215</v>
      </c>
    </row>
    <row r="186" spans="1:46" x14ac:dyDescent="0.25">
      <c r="A186" s="1">
        <v>1155</v>
      </c>
      <c r="B186" s="1">
        <v>0</v>
      </c>
      <c r="C186" s="1">
        <v>0</v>
      </c>
      <c r="D186" s="1">
        <v>3</v>
      </c>
      <c r="E186" s="1" t="s">
        <v>216</v>
      </c>
      <c r="F186" s="1">
        <v>1</v>
      </c>
      <c r="G186" s="1">
        <v>0.39092507861510001</v>
      </c>
      <c r="H186" s="1">
        <v>1</v>
      </c>
      <c r="I186" s="37">
        <v>1.5461515078844601</v>
      </c>
      <c r="J186" s="37">
        <v>0.234254533208615</v>
      </c>
      <c r="K186" s="37">
        <v>0.60436325035731098</v>
      </c>
      <c r="L186" s="37">
        <v>0.21084616161310901</v>
      </c>
      <c r="M186" s="37">
        <v>0.18479058802958001</v>
      </c>
      <c r="N186" s="1">
        <v>3</v>
      </c>
      <c r="O186" s="37">
        <v>0.234162946488749</v>
      </c>
      <c r="Q186" s="37">
        <v>0.271091597796143</v>
      </c>
      <c r="R186" s="37">
        <v>0.86377795694293702</v>
      </c>
      <c r="S186" s="1">
        <v>1</v>
      </c>
      <c r="T186" s="37">
        <v>0.39092507861510001</v>
      </c>
      <c r="U186" s="1">
        <v>1</v>
      </c>
      <c r="V186" s="37">
        <v>1.5461515078844601</v>
      </c>
      <c r="W186" s="37">
        <v>0.38367006459540398</v>
      </c>
      <c r="X186" s="37">
        <v>0.18224485468467699</v>
      </c>
      <c r="Y186" s="37">
        <v>8.0280588268902803E-2</v>
      </c>
      <c r="Z186" s="37">
        <v>-0.248383093051978</v>
      </c>
      <c r="AA186" s="37">
        <v>0.26024502329888899</v>
      </c>
      <c r="AB186" s="1">
        <v>363</v>
      </c>
      <c r="AC186" s="37">
        <v>0.367623692105989</v>
      </c>
      <c r="AD186" s="37">
        <v>0.331405744536383</v>
      </c>
      <c r="AE186" s="37">
        <v>0.86377795694293702</v>
      </c>
      <c r="AF186" s="37">
        <v>0.33767246572390802</v>
      </c>
      <c r="AG186" s="1">
        <v>0.86377795694293702</v>
      </c>
      <c r="AH186" s="37">
        <v>1.3355315906046801</v>
      </c>
      <c r="AI186" s="37">
        <v>1.3860502845251799E-2</v>
      </c>
      <c r="AJ186" s="1" t="s">
        <v>208</v>
      </c>
      <c r="AK186" s="1" t="s">
        <v>216</v>
      </c>
      <c r="AL186" s="1">
        <v>0</v>
      </c>
      <c r="AM186" s="37">
        <v>0.234162946488749</v>
      </c>
      <c r="AN186" s="37">
        <v>0</v>
      </c>
      <c r="AO186" s="1">
        <v>0</v>
      </c>
      <c r="AP186" s="1" t="s">
        <v>209</v>
      </c>
      <c r="AQ186" s="1" t="s">
        <v>208</v>
      </c>
      <c r="AR186" s="1" t="s">
        <v>217</v>
      </c>
      <c r="AS186" s="1">
        <v>0</v>
      </c>
      <c r="AT186" s="10" t="s">
        <v>215</v>
      </c>
    </row>
    <row r="187" spans="1:46" x14ac:dyDescent="0.25">
      <c r="A187" s="1">
        <v>811</v>
      </c>
      <c r="B187" s="1">
        <v>1</v>
      </c>
      <c r="C187" s="1">
        <v>1</v>
      </c>
      <c r="D187" s="1">
        <v>1</v>
      </c>
      <c r="E187" s="1" t="s">
        <v>208</v>
      </c>
      <c r="F187" s="1">
        <v>1</v>
      </c>
      <c r="G187" s="1">
        <v>-0.50929000194683405</v>
      </c>
      <c r="H187" s="1">
        <v>0</v>
      </c>
      <c r="I187" s="37">
        <v>0.93662650914045398</v>
      </c>
      <c r="J187" s="37">
        <v>0.72428862048690501</v>
      </c>
      <c r="K187" s="37">
        <v>0.56259402807515502</v>
      </c>
      <c r="L187" s="37">
        <v>0.214053723962601</v>
      </c>
      <c r="M187" s="37">
        <v>0.22335224796224401</v>
      </c>
      <c r="N187" s="1">
        <v>1</v>
      </c>
      <c r="O187" s="37">
        <v>0.724387634676119</v>
      </c>
      <c r="Q187" s="37">
        <v>0.71397251032970699</v>
      </c>
      <c r="R187" s="37">
        <v>1.01458757052369</v>
      </c>
      <c r="S187" s="1">
        <v>1</v>
      </c>
      <c r="T187" s="37">
        <v>-0.50929000194683405</v>
      </c>
      <c r="U187" s="1">
        <v>0</v>
      </c>
      <c r="V187" s="37">
        <v>0.93662650914045398</v>
      </c>
      <c r="W187" s="37">
        <v>3.2323318707196398</v>
      </c>
      <c r="X187" s="37">
        <v>2.15096798538627</v>
      </c>
      <c r="Y187" s="37">
        <v>0.11549615881040599</v>
      </c>
      <c r="Z187" s="37">
        <v>-0.27875548585916499</v>
      </c>
      <c r="AA187" s="37">
        <v>0.211277415265783</v>
      </c>
      <c r="AB187" s="1">
        <v>354</v>
      </c>
      <c r="AC187" s="37">
        <v>2.2900349743614798</v>
      </c>
      <c r="AD187" s="37">
        <v>3.2794837398397401</v>
      </c>
      <c r="AE187" s="37">
        <v>1.01458757052369</v>
      </c>
      <c r="AF187" s="37">
        <v>-0.51671930576724401</v>
      </c>
      <c r="AG187" s="1">
        <v>0</v>
      </c>
      <c r="AH187" s="37">
        <v>0.95028961439689896</v>
      </c>
      <c r="AI187" s="37">
        <v>0.95604271878804803</v>
      </c>
      <c r="AJ187" s="1" t="s">
        <v>208</v>
      </c>
      <c r="AK187" s="1" t="s">
        <v>208</v>
      </c>
      <c r="AL187" s="1">
        <v>1</v>
      </c>
      <c r="AM187" s="37">
        <v>0.724387634676119</v>
      </c>
      <c r="AN187" s="37">
        <v>0.724387634676119</v>
      </c>
      <c r="AO187" s="1">
        <v>1</v>
      </c>
      <c r="AP187" s="1" t="s">
        <v>209</v>
      </c>
      <c r="AQ187" s="1" t="s">
        <v>208</v>
      </c>
      <c r="AR187" s="1" t="s">
        <v>210</v>
      </c>
      <c r="AS187" s="1">
        <v>1</v>
      </c>
      <c r="AT187" s="1">
        <v>11</v>
      </c>
    </row>
    <row r="188" spans="1:46" x14ac:dyDescent="0.25">
      <c r="A188" s="1">
        <v>811</v>
      </c>
      <c r="B188" s="1">
        <v>1</v>
      </c>
      <c r="C188" s="1">
        <v>1</v>
      </c>
      <c r="D188" s="1">
        <v>2</v>
      </c>
      <c r="E188" s="1" t="s">
        <v>211</v>
      </c>
      <c r="F188" s="1">
        <v>1</v>
      </c>
      <c r="G188" s="1">
        <v>-0.50929000194683405</v>
      </c>
      <c r="H188" s="1">
        <v>0</v>
      </c>
      <c r="I188" s="37">
        <v>0.93662650914045398</v>
      </c>
      <c r="J188" s="37">
        <v>0.27571137951309499</v>
      </c>
      <c r="K188" s="37">
        <v>0.56259402807515502</v>
      </c>
      <c r="L188" s="37">
        <v>0.214053723962601</v>
      </c>
      <c r="M188" s="37">
        <v>0.22335224796224401</v>
      </c>
      <c r="N188" s="1">
        <v>2</v>
      </c>
      <c r="O188" s="37">
        <v>0.275612365323881</v>
      </c>
      <c r="Q188" s="37">
        <v>0.28602748967029301</v>
      </c>
      <c r="R188" s="37">
        <v>0.96358698124289799</v>
      </c>
      <c r="S188" s="1">
        <v>1</v>
      </c>
      <c r="T188" s="37">
        <v>-0.50929000194683405</v>
      </c>
      <c r="U188" s="1">
        <v>0</v>
      </c>
      <c r="V188" s="37">
        <v>0.93662650914045398</v>
      </c>
      <c r="W188" s="37">
        <v>3.2323318707196398</v>
      </c>
      <c r="X188" s="37">
        <v>2.1511484498045301</v>
      </c>
      <c r="Y188" s="37">
        <v>0.125872458612728</v>
      </c>
      <c r="Z188" s="37">
        <v>-0.28704472187347702</v>
      </c>
      <c r="AA188" s="37">
        <v>0.212990610623148</v>
      </c>
      <c r="AB188" s="1">
        <v>354</v>
      </c>
      <c r="AC188" s="37">
        <v>2.2865355172202602</v>
      </c>
      <c r="AD188" s="37">
        <v>3.1146329096819501</v>
      </c>
      <c r="AE188" s="37">
        <v>0.96358698124289799</v>
      </c>
      <c r="AF188" s="37">
        <v>-0.49074521555313899</v>
      </c>
      <c r="AG188" s="1">
        <v>0</v>
      </c>
      <c r="AH188" s="37">
        <v>0.90252111049472294</v>
      </c>
      <c r="AI188" s="37">
        <v>0.91135705313901505</v>
      </c>
      <c r="AJ188" s="1" t="s">
        <v>208</v>
      </c>
      <c r="AK188" s="1" t="s">
        <v>211</v>
      </c>
      <c r="AL188" s="1">
        <v>0</v>
      </c>
      <c r="AM188" s="37">
        <v>0.275612365323881</v>
      </c>
      <c r="AN188" s="37">
        <v>0</v>
      </c>
      <c r="AO188" s="1">
        <v>1</v>
      </c>
      <c r="AP188" s="1" t="s">
        <v>209</v>
      </c>
      <c r="AQ188" s="1" t="s">
        <v>208</v>
      </c>
      <c r="AR188" s="1" t="s">
        <v>212</v>
      </c>
      <c r="AS188" s="1">
        <v>1</v>
      </c>
      <c r="AT188" s="1">
        <v>11</v>
      </c>
    </row>
    <row r="189" spans="1:46" x14ac:dyDescent="0.25">
      <c r="A189" s="1">
        <v>34</v>
      </c>
      <c r="B189" s="1">
        <v>0</v>
      </c>
      <c r="C189" s="1">
        <v>0</v>
      </c>
      <c r="D189" s="1">
        <v>1</v>
      </c>
      <c r="E189" s="1" t="s">
        <v>208</v>
      </c>
      <c r="F189" s="1">
        <v>1</v>
      </c>
      <c r="G189" s="1">
        <v>-2.0731064905737902</v>
      </c>
      <c r="H189" s="1">
        <v>1</v>
      </c>
      <c r="I189" s="37">
        <v>0.14930298191630301</v>
      </c>
      <c r="J189" s="37">
        <v>0.50254412895234901</v>
      </c>
      <c r="K189" s="37">
        <v>0.392685938815169</v>
      </c>
      <c r="L189" s="37">
        <v>0.218835305183088</v>
      </c>
      <c r="M189" s="37">
        <v>0.38847875600174298</v>
      </c>
      <c r="N189" s="1">
        <v>1</v>
      </c>
      <c r="O189" s="37">
        <v>0.502692891039073</v>
      </c>
      <c r="Q189" s="37">
        <v>0.728908402203857</v>
      </c>
      <c r="R189" s="37">
        <v>0.68965166201840999</v>
      </c>
      <c r="S189" s="1">
        <v>1</v>
      </c>
      <c r="T189" s="37">
        <v>-2.0731064905737902</v>
      </c>
      <c r="U189" s="1">
        <v>1</v>
      </c>
      <c r="V189" s="37">
        <v>0.14930298191630301</v>
      </c>
      <c r="W189" s="37">
        <v>-0.33463676725080499</v>
      </c>
      <c r="X189" s="37">
        <v>0.21435108904311401</v>
      </c>
      <c r="Y189" s="37">
        <v>7.1573741747745903E-2</v>
      </c>
      <c r="Z189" s="37">
        <v>-0.26923496452496798</v>
      </c>
      <c r="AA189" s="37">
        <v>0.240500766055327</v>
      </c>
      <c r="AB189" s="1">
        <v>363</v>
      </c>
      <c r="AC189" s="37">
        <v>-0.16735638252854301</v>
      </c>
      <c r="AD189" s="37">
        <v>-0.23078280270698601</v>
      </c>
      <c r="AE189" s="37">
        <v>0.68965166201840999</v>
      </c>
      <c r="AF189" s="37">
        <v>-1.4297213367653701</v>
      </c>
      <c r="AG189" s="1">
        <v>0.68965166201840999</v>
      </c>
      <c r="AH189" s="37">
        <v>0.102967049622883</v>
      </c>
      <c r="AI189" s="37">
        <v>-0.11536519534678701</v>
      </c>
      <c r="AJ189" s="1" t="s">
        <v>216</v>
      </c>
      <c r="AK189" s="1" t="s">
        <v>208</v>
      </c>
      <c r="AL189" s="1">
        <v>0</v>
      </c>
      <c r="AM189" s="37">
        <v>0.502692891039073</v>
      </c>
      <c r="AN189" s="37">
        <v>0</v>
      </c>
      <c r="AO189" s="1">
        <v>0</v>
      </c>
      <c r="AP189" s="1" t="s">
        <v>218</v>
      </c>
      <c r="AQ189" s="1" t="s">
        <v>216</v>
      </c>
      <c r="AR189" s="1" t="s">
        <v>214</v>
      </c>
      <c r="AS189" s="1">
        <v>0</v>
      </c>
      <c r="AT189" s="10" t="s">
        <v>215</v>
      </c>
    </row>
    <row r="190" spans="1:46" x14ac:dyDescent="0.25">
      <c r="A190" s="1">
        <v>34</v>
      </c>
      <c r="B190" s="1">
        <v>0</v>
      </c>
      <c r="C190" s="1">
        <v>0</v>
      </c>
      <c r="D190" s="1">
        <v>3</v>
      </c>
      <c r="E190" s="1" t="s">
        <v>216</v>
      </c>
      <c r="F190" s="1">
        <v>1</v>
      </c>
      <c r="G190" s="1">
        <v>-2.0731064905737902</v>
      </c>
      <c r="H190" s="1">
        <v>1</v>
      </c>
      <c r="I190" s="37">
        <v>0.14930298191630301</v>
      </c>
      <c r="J190" s="37">
        <v>0.49745587104765099</v>
      </c>
      <c r="K190" s="37">
        <v>0.392685938815169</v>
      </c>
      <c r="L190" s="37">
        <v>0.218835305183088</v>
      </c>
      <c r="M190" s="37">
        <v>0.38847875600174298</v>
      </c>
      <c r="N190" s="1">
        <v>3</v>
      </c>
      <c r="O190" s="37">
        <v>0.497307108960927</v>
      </c>
      <c r="Q190" s="37">
        <v>0.271091597796143</v>
      </c>
      <c r="R190" s="37">
        <v>1.83446153626235</v>
      </c>
      <c r="S190" s="1">
        <v>1</v>
      </c>
      <c r="T190" s="37">
        <v>-2.0731064905737902</v>
      </c>
      <c r="U190" s="1">
        <v>1</v>
      </c>
      <c r="V190" s="37">
        <v>0.14930298191630301</v>
      </c>
      <c r="W190" s="37">
        <v>-0.33463676725080499</v>
      </c>
      <c r="X190" s="37">
        <v>0.18224485468467699</v>
      </c>
      <c r="Y190" s="37">
        <v>8.0280588268902803E-2</v>
      </c>
      <c r="Z190" s="37">
        <v>-0.248383093051978</v>
      </c>
      <c r="AA190" s="37">
        <v>0.26024502329888899</v>
      </c>
      <c r="AB190" s="1">
        <v>363</v>
      </c>
      <c r="AC190" s="37">
        <v>-0.19371308896724401</v>
      </c>
      <c r="AD190" s="37">
        <v>-0.613878278140777</v>
      </c>
      <c r="AE190" s="37">
        <v>1.83446153626235</v>
      </c>
      <c r="AF190" s="37">
        <v>-3.8030341175334299</v>
      </c>
      <c r="AG190" s="1">
        <v>1.83446153626235</v>
      </c>
      <c r="AH190" s="37">
        <v>0.27389057757473001</v>
      </c>
      <c r="AI190" s="37">
        <v>-0.25851906735980301</v>
      </c>
      <c r="AJ190" s="1" t="s">
        <v>216</v>
      </c>
      <c r="AK190" s="1" t="s">
        <v>216</v>
      </c>
      <c r="AL190" s="1">
        <v>1</v>
      </c>
      <c r="AM190" s="37">
        <v>0.497307108960927</v>
      </c>
      <c r="AN190" s="37">
        <v>0.497307108960927</v>
      </c>
      <c r="AO190" s="1">
        <v>0</v>
      </c>
      <c r="AP190" s="1" t="s">
        <v>218</v>
      </c>
      <c r="AQ190" s="1" t="s">
        <v>216</v>
      </c>
      <c r="AR190" s="1" t="s">
        <v>217</v>
      </c>
      <c r="AS190" s="1">
        <v>0</v>
      </c>
      <c r="AT190" s="10" t="s">
        <v>215</v>
      </c>
    </row>
    <row r="191" spans="1:46" x14ac:dyDescent="0.25">
      <c r="A191" s="1">
        <v>166</v>
      </c>
      <c r="B191" s="1">
        <v>1</v>
      </c>
      <c r="C191" s="1">
        <v>1</v>
      </c>
      <c r="D191" s="1">
        <v>1</v>
      </c>
      <c r="E191" s="1" t="s">
        <v>208</v>
      </c>
      <c r="F191" s="1">
        <v>1</v>
      </c>
      <c r="G191" s="1">
        <v>0.77619703966453601</v>
      </c>
      <c r="H191" s="1">
        <v>1</v>
      </c>
      <c r="I191" s="37">
        <v>0.99938040275573503</v>
      </c>
      <c r="J191" s="37">
        <v>0.67541839227943601</v>
      </c>
      <c r="K191" s="37">
        <v>0.54538498240609301</v>
      </c>
      <c r="L191" s="37">
        <v>0.26198140016107901</v>
      </c>
      <c r="M191" s="37">
        <v>0.192633617432828</v>
      </c>
      <c r="N191" s="1">
        <v>1</v>
      </c>
      <c r="O191" s="37">
        <v>0.67551113618570502</v>
      </c>
      <c r="Q191" s="37">
        <v>0.71397251032970699</v>
      </c>
      <c r="R191" s="37">
        <v>0.94613045518203398</v>
      </c>
      <c r="S191" s="1">
        <v>1</v>
      </c>
      <c r="T191" s="37">
        <v>0.77619703966453601</v>
      </c>
      <c r="U191" s="1">
        <v>1</v>
      </c>
      <c r="V191" s="37">
        <v>0.99938040275573503</v>
      </c>
      <c r="W191" s="37">
        <v>2.24324068791748</v>
      </c>
      <c r="X191" s="37">
        <v>2.15096798538627</v>
      </c>
      <c r="Y191" s="37">
        <v>0.11549615881040599</v>
      </c>
      <c r="Z191" s="37">
        <v>-0.27875548585916499</v>
      </c>
      <c r="AA191" s="37">
        <v>0.211277415265783</v>
      </c>
      <c r="AB191" s="1">
        <v>354</v>
      </c>
      <c r="AC191" s="37">
        <v>2.1730067844498802</v>
      </c>
      <c r="AD191" s="37">
        <v>2.12239833314222</v>
      </c>
      <c r="AE191" s="37">
        <v>0.94613045518203398</v>
      </c>
      <c r="AF191" s="37">
        <v>0.73438365844875497</v>
      </c>
      <c r="AG191" s="1">
        <v>0.94613045518203398</v>
      </c>
      <c r="AH191" s="37">
        <v>0.945544235359288</v>
      </c>
      <c r="AI191" s="37">
        <v>6.6450435057012994E-2</v>
      </c>
      <c r="AJ191" s="1" t="s">
        <v>208</v>
      </c>
      <c r="AK191" s="1" t="s">
        <v>208</v>
      </c>
      <c r="AL191" s="1">
        <v>1</v>
      </c>
      <c r="AM191" s="37">
        <v>0.67551113618570502</v>
      </c>
      <c r="AN191" s="37">
        <v>0.67551113618570502</v>
      </c>
      <c r="AO191" s="1">
        <v>1</v>
      </c>
      <c r="AP191" s="1" t="s">
        <v>209</v>
      </c>
      <c r="AQ191" s="1" t="s">
        <v>208</v>
      </c>
      <c r="AR191" s="1" t="s">
        <v>210</v>
      </c>
      <c r="AS191" s="1">
        <v>1</v>
      </c>
      <c r="AT191" s="1">
        <v>11</v>
      </c>
    </row>
    <row r="192" spans="1:46" x14ac:dyDescent="0.25">
      <c r="A192" s="1">
        <v>166</v>
      </c>
      <c r="B192" s="1">
        <v>1</v>
      </c>
      <c r="C192" s="1">
        <v>1</v>
      </c>
      <c r="D192" s="1">
        <v>2</v>
      </c>
      <c r="E192" s="1" t="s">
        <v>211</v>
      </c>
      <c r="F192" s="1">
        <v>1</v>
      </c>
      <c r="G192" s="1">
        <v>0.77619703966453601</v>
      </c>
      <c r="H192" s="1">
        <v>1</v>
      </c>
      <c r="I192" s="37">
        <v>0.99938040275573503</v>
      </c>
      <c r="J192" s="37">
        <v>0.32458160772056399</v>
      </c>
      <c r="K192" s="37">
        <v>0.54538498240609301</v>
      </c>
      <c r="L192" s="37">
        <v>0.26198140016107901</v>
      </c>
      <c r="M192" s="37">
        <v>0.192633617432828</v>
      </c>
      <c r="N192" s="1">
        <v>2</v>
      </c>
      <c r="O192" s="37">
        <v>0.32448886381429498</v>
      </c>
      <c r="Q192" s="37">
        <v>0.28602748967029301</v>
      </c>
      <c r="R192" s="37">
        <v>1.13446740447338</v>
      </c>
      <c r="S192" s="1">
        <v>1</v>
      </c>
      <c r="T192" s="37">
        <v>0.77619703966453601</v>
      </c>
      <c r="U192" s="1">
        <v>1</v>
      </c>
      <c r="V192" s="37">
        <v>0.99938040275573503</v>
      </c>
      <c r="W192" s="37">
        <v>2.24324068791748</v>
      </c>
      <c r="X192" s="37">
        <v>2.1511484498045301</v>
      </c>
      <c r="Y192" s="37">
        <v>0.125872458612728</v>
      </c>
      <c r="Z192" s="37">
        <v>-0.28704472187347702</v>
      </c>
      <c r="AA192" s="37">
        <v>0.212990610623148</v>
      </c>
      <c r="AB192" s="1">
        <v>354</v>
      </c>
      <c r="AC192" s="37">
        <v>2.1746641999093099</v>
      </c>
      <c r="AD192" s="37">
        <v>2.5448834408308301</v>
      </c>
      <c r="AE192" s="37">
        <v>1.13446740447338</v>
      </c>
      <c r="AF192" s="37">
        <v>0.88057024094815095</v>
      </c>
      <c r="AG192" s="1">
        <v>1.13446740447338</v>
      </c>
      <c r="AH192" s="37">
        <v>1.13376449159586</v>
      </c>
      <c r="AI192" s="37">
        <v>7.7797790358532903E-2</v>
      </c>
      <c r="AJ192" s="1" t="s">
        <v>208</v>
      </c>
      <c r="AK192" s="1" t="s">
        <v>211</v>
      </c>
      <c r="AL192" s="1">
        <v>0</v>
      </c>
      <c r="AM192" s="37">
        <v>0.32448886381429498</v>
      </c>
      <c r="AN192" s="37">
        <v>0</v>
      </c>
      <c r="AO192" s="1">
        <v>1</v>
      </c>
      <c r="AP192" s="1" t="s">
        <v>209</v>
      </c>
      <c r="AQ192" s="1" t="s">
        <v>208</v>
      </c>
      <c r="AR192" s="1" t="s">
        <v>212</v>
      </c>
      <c r="AS192" s="1">
        <v>1</v>
      </c>
      <c r="AT192" s="1">
        <v>11</v>
      </c>
    </row>
    <row r="193" spans="1:46" x14ac:dyDescent="0.25">
      <c r="A193" s="1">
        <v>3482</v>
      </c>
      <c r="B193" s="1">
        <v>0</v>
      </c>
      <c r="C193" s="1">
        <v>0</v>
      </c>
      <c r="D193" s="1">
        <v>1</v>
      </c>
      <c r="E193" s="1" t="s">
        <v>208</v>
      </c>
      <c r="F193" s="1">
        <v>1</v>
      </c>
      <c r="G193" s="1">
        <v>-1.3097125242488701</v>
      </c>
      <c r="H193" s="1">
        <v>0</v>
      </c>
      <c r="I193" s="37">
        <v>1.5018268372163699</v>
      </c>
      <c r="J193" s="37">
        <v>0.72679031306032604</v>
      </c>
      <c r="K193" s="37">
        <v>0.61043554584777004</v>
      </c>
      <c r="L193" s="37">
        <v>0.16022249447550199</v>
      </c>
      <c r="M193" s="37">
        <v>0.22934195967672799</v>
      </c>
      <c r="N193" s="1">
        <v>1</v>
      </c>
      <c r="O193" s="37">
        <v>0.72690152073853398</v>
      </c>
      <c r="Q193" s="37">
        <v>0.728908402203857</v>
      </c>
      <c r="R193" s="37">
        <v>0.99724673023488997</v>
      </c>
      <c r="S193" s="1">
        <v>1</v>
      </c>
      <c r="T193" s="37">
        <v>-1.3097125242488701</v>
      </c>
      <c r="U193" s="1">
        <v>0</v>
      </c>
      <c r="V193" s="37">
        <v>1.5018268372163699</v>
      </c>
      <c r="W193" s="37">
        <v>0.73225356761330096</v>
      </c>
      <c r="X193" s="37">
        <v>0.21435108904311401</v>
      </c>
      <c r="Y193" s="37">
        <v>7.1573741747745903E-2</v>
      </c>
      <c r="Z193" s="37">
        <v>-0.26923496452496798</v>
      </c>
      <c r="AA193" s="37">
        <v>0.240500766055327</v>
      </c>
      <c r="AB193" s="1">
        <v>363</v>
      </c>
      <c r="AC193" s="37">
        <v>0.48180056790172299</v>
      </c>
      <c r="AD193" s="37">
        <v>0.73023747600519695</v>
      </c>
      <c r="AE193" s="37">
        <v>0.99724673023488997</v>
      </c>
      <c r="AF193" s="37">
        <v>-1.30610653235487</v>
      </c>
      <c r="AG193" s="1">
        <v>0</v>
      </c>
      <c r="AH193" s="37">
        <v>1.49769190279303</v>
      </c>
      <c r="AI193" s="37">
        <v>0.24976343503989101</v>
      </c>
      <c r="AJ193" s="1" t="s">
        <v>216</v>
      </c>
      <c r="AK193" s="1" t="s">
        <v>208</v>
      </c>
      <c r="AL193" s="1">
        <v>0</v>
      </c>
      <c r="AM193" s="37">
        <v>0.72690152073853398</v>
      </c>
      <c r="AN193" s="37">
        <v>0</v>
      </c>
      <c r="AO193" s="1">
        <v>0</v>
      </c>
      <c r="AP193" s="1" t="s">
        <v>218</v>
      </c>
      <c r="AQ193" s="1" t="s">
        <v>216</v>
      </c>
      <c r="AR193" s="1" t="s">
        <v>214</v>
      </c>
      <c r="AS193" s="1">
        <v>0</v>
      </c>
      <c r="AT193" s="10" t="s">
        <v>215</v>
      </c>
    </row>
    <row r="194" spans="1:46" x14ac:dyDescent="0.25">
      <c r="A194" s="1">
        <v>3482</v>
      </c>
      <c r="B194" s="1">
        <v>0</v>
      </c>
      <c r="C194" s="1">
        <v>0</v>
      </c>
      <c r="D194" s="1">
        <v>3</v>
      </c>
      <c r="E194" s="1" t="s">
        <v>216</v>
      </c>
      <c r="F194" s="1">
        <v>1</v>
      </c>
      <c r="G194" s="1">
        <v>-1.3097125242488701</v>
      </c>
      <c r="H194" s="1">
        <v>0</v>
      </c>
      <c r="I194" s="37">
        <v>1.5018268372163699</v>
      </c>
      <c r="J194" s="37">
        <v>0.27320968693967401</v>
      </c>
      <c r="K194" s="37">
        <v>0.61043554584777004</v>
      </c>
      <c r="L194" s="37">
        <v>0.16022249447550199</v>
      </c>
      <c r="M194" s="37">
        <v>0.22934195967672799</v>
      </c>
      <c r="N194" s="1">
        <v>3</v>
      </c>
      <c r="O194" s="37">
        <v>0.27309847926146602</v>
      </c>
      <c r="Q194" s="37">
        <v>0.271091597796143</v>
      </c>
      <c r="R194" s="37">
        <v>1.00740296446529</v>
      </c>
      <c r="S194" s="1">
        <v>1</v>
      </c>
      <c r="T194" s="37">
        <v>-1.3097125242488701</v>
      </c>
      <c r="U194" s="1">
        <v>0</v>
      </c>
      <c r="V194" s="37">
        <v>1.5018268372163699</v>
      </c>
      <c r="W194" s="37">
        <v>0.73225356761330096</v>
      </c>
      <c r="X194" s="37">
        <v>0.18224485468467699</v>
      </c>
      <c r="Y194" s="37">
        <v>8.0280588268902803E-2</v>
      </c>
      <c r="Z194" s="37">
        <v>-0.248383093051978</v>
      </c>
      <c r="AA194" s="37">
        <v>0.26024502329888899</v>
      </c>
      <c r="AB194" s="1">
        <v>363</v>
      </c>
      <c r="AC194" s="37">
        <v>0.46794332301709901</v>
      </c>
      <c r="AD194" s="37">
        <v>0.73767441475392104</v>
      </c>
      <c r="AE194" s="37">
        <v>1.00740296446529</v>
      </c>
      <c r="AF194" s="37">
        <v>-1.3194082795256199</v>
      </c>
      <c r="AG194" s="1">
        <v>0</v>
      </c>
      <c r="AH194" s="37">
        <v>1.5129448079253001</v>
      </c>
      <c r="AI194" s="37">
        <v>0.26626692394475898</v>
      </c>
      <c r="AJ194" s="1" t="s">
        <v>216</v>
      </c>
      <c r="AK194" s="1" t="s">
        <v>216</v>
      </c>
      <c r="AL194" s="1">
        <v>1</v>
      </c>
      <c r="AM194" s="37">
        <v>0.27309847926146602</v>
      </c>
      <c r="AN194" s="37">
        <v>0.27309847926146602</v>
      </c>
      <c r="AO194" s="1">
        <v>0</v>
      </c>
      <c r="AP194" s="1" t="s">
        <v>218</v>
      </c>
      <c r="AQ194" s="1" t="s">
        <v>216</v>
      </c>
      <c r="AR194" s="1" t="s">
        <v>217</v>
      </c>
      <c r="AS194" s="1">
        <v>0</v>
      </c>
      <c r="AT194" s="10" t="s">
        <v>215</v>
      </c>
    </row>
    <row r="195" spans="1:46" x14ac:dyDescent="0.25">
      <c r="A195" s="1">
        <v>3402</v>
      </c>
      <c r="B195" s="1">
        <v>0</v>
      </c>
      <c r="C195" s="1">
        <v>0</v>
      </c>
      <c r="D195" s="1">
        <v>1</v>
      </c>
      <c r="E195" s="1" t="s">
        <v>208</v>
      </c>
      <c r="F195" s="1">
        <v>1</v>
      </c>
      <c r="G195" s="1">
        <v>0.66663354767548999</v>
      </c>
      <c r="H195" s="1">
        <v>1</v>
      </c>
      <c r="I195" s="37">
        <v>1.20861045247573</v>
      </c>
      <c r="J195" s="37">
        <v>0.75105579107284903</v>
      </c>
      <c r="K195" s="37">
        <v>0.56884418229995104</v>
      </c>
      <c r="L195" s="37">
        <v>0.24270105582679799</v>
      </c>
      <c r="M195" s="37">
        <v>0.188454761873251</v>
      </c>
      <c r="N195" s="1">
        <v>1</v>
      </c>
      <c r="O195" s="37">
        <v>0.75114878566349896</v>
      </c>
      <c r="Q195" s="37">
        <v>0.728908402203857</v>
      </c>
      <c r="R195" s="37">
        <v>1.03051190436603</v>
      </c>
      <c r="S195" s="1">
        <v>1</v>
      </c>
      <c r="T195" s="37">
        <v>0.66663354767548999</v>
      </c>
      <c r="U195" s="1">
        <v>1</v>
      </c>
      <c r="V195" s="37">
        <v>1.20861045247573</v>
      </c>
      <c r="W195" s="37">
        <v>8.7652846086129804E-2</v>
      </c>
      <c r="X195" s="37">
        <v>0.21435108904311401</v>
      </c>
      <c r="Y195" s="37">
        <v>7.1573741747745903E-2</v>
      </c>
      <c r="Z195" s="37">
        <v>-0.26923496452496798</v>
      </c>
      <c r="AA195" s="37">
        <v>0.240500766055327</v>
      </c>
      <c r="AB195" s="1">
        <v>363</v>
      </c>
      <c r="AC195" s="37">
        <v>0.28350132158274399</v>
      </c>
      <c r="AD195" s="37">
        <v>9.0327301343320496E-2</v>
      </c>
      <c r="AE195" s="37">
        <v>1.03051190436603</v>
      </c>
      <c r="AF195" s="37">
        <v>0.68697380672935404</v>
      </c>
      <c r="AG195" s="1">
        <v>1.03051190436603</v>
      </c>
      <c r="AH195" s="37">
        <v>1.2454874590174601</v>
      </c>
      <c r="AI195" s="37">
        <v>-0.20182418545120001</v>
      </c>
      <c r="AJ195" s="1" t="s">
        <v>208</v>
      </c>
      <c r="AK195" s="1" t="s">
        <v>208</v>
      </c>
      <c r="AL195" s="1">
        <v>1</v>
      </c>
      <c r="AM195" s="37">
        <v>0.75114878566349896</v>
      </c>
      <c r="AN195" s="37">
        <v>0.75114878566349896</v>
      </c>
      <c r="AO195" s="1">
        <v>0</v>
      </c>
      <c r="AP195" s="1" t="s">
        <v>209</v>
      </c>
      <c r="AQ195" s="1" t="s">
        <v>208</v>
      </c>
      <c r="AR195" s="1" t="s">
        <v>214</v>
      </c>
      <c r="AS195" s="1">
        <v>0</v>
      </c>
      <c r="AT195" s="10" t="s">
        <v>215</v>
      </c>
    </row>
    <row r="196" spans="1:46" x14ac:dyDescent="0.25">
      <c r="A196" s="1">
        <v>3402</v>
      </c>
      <c r="B196" s="1">
        <v>0</v>
      </c>
      <c r="C196" s="1">
        <v>0</v>
      </c>
      <c r="D196" s="1">
        <v>3</v>
      </c>
      <c r="E196" s="1" t="s">
        <v>216</v>
      </c>
      <c r="F196" s="1">
        <v>1</v>
      </c>
      <c r="G196" s="1">
        <v>0.66663354767548999</v>
      </c>
      <c r="H196" s="1">
        <v>1</v>
      </c>
      <c r="I196" s="37">
        <v>1.20861045247573</v>
      </c>
      <c r="J196" s="37">
        <v>0.248944208927151</v>
      </c>
      <c r="K196" s="37">
        <v>0.56884418229995104</v>
      </c>
      <c r="L196" s="37">
        <v>0.24270105582679799</v>
      </c>
      <c r="M196" s="37">
        <v>0.188454761873251</v>
      </c>
      <c r="N196" s="1">
        <v>3</v>
      </c>
      <c r="O196" s="37">
        <v>0.24885121433650101</v>
      </c>
      <c r="Q196" s="37">
        <v>0.271091597796143</v>
      </c>
      <c r="R196" s="37">
        <v>0.91795989384972798</v>
      </c>
      <c r="S196" s="1">
        <v>1</v>
      </c>
      <c r="T196" s="37">
        <v>0.66663354767548999</v>
      </c>
      <c r="U196" s="1">
        <v>1</v>
      </c>
      <c r="V196" s="37">
        <v>1.20861045247573</v>
      </c>
      <c r="W196" s="37">
        <v>8.7652846086129804E-2</v>
      </c>
      <c r="X196" s="37">
        <v>0.18224485468467699</v>
      </c>
      <c r="Y196" s="37">
        <v>8.0280588268902803E-2</v>
      </c>
      <c r="Z196" s="37">
        <v>-0.248383093051978</v>
      </c>
      <c r="AA196" s="37">
        <v>0.26024502329888899</v>
      </c>
      <c r="AB196" s="1">
        <v>363</v>
      </c>
      <c r="AC196" s="37">
        <v>0.30191435036370001</v>
      </c>
      <c r="AD196" s="37">
        <v>8.0461797288850306E-2</v>
      </c>
      <c r="AE196" s="37">
        <v>0.91795989384972798</v>
      </c>
      <c r="AF196" s="37">
        <v>0.61194286066086001</v>
      </c>
      <c r="AG196" s="1">
        <v>0.91795989384972798</v>
      </c>
      <c r="AH196" s="37">
        <v>1.10945592266029</v>
      </c>
      <c r="AI196" s="37">
        <v>-0.19668346772272099</v>
      </c>
      <c r="AJ196" s="1" t="s">
        <v>208</v>
      </c>
      <c r="AK196" s="1" t="s">
        <v>216</v>
      </c>
      <c r="AL196" s="1">
        <v>0</v>
      </c>
      <c r="AM196" s="37">
        <v>0.24885121433650101</v>
      </c>
      <c r="AN196" s="37">
        <v>0</v>
      </c>
      <c r="AO196" s="1">
        <v>0</v>
      </c>
      <c r="AP196" s="1" t="s">
        <v>209</v>
      </c>
      <c r="AQ196" s="1" t="s">
        <v>208</v>
      </c>
      <c r="AR196" s="1" t="s">
        <v>217</v>
      </c>
      <c r="AS196" s="1">
        <v>0</v>
      </c>
      <c r="AT196" s="10" t="s">
        <v>215</v>
      </c>
    </row>
    <row r="197" spans="1:46" x14ac:dyDescent="0.25">
      <c r="A197" s="1">
        <v>1156</v>
      </c>
      <c r="B197" s="1">
        <v>0</v>
      </c>
      <c r="C197" s="1">
        <v>0</v>
      </c>
      <c r="D197" s="1">
        <v>1</v>
      </c>
      <c r="E197" s="1" t="s">
        <v>208</v>
      </c>
      <c r="F197" s="1">
        <v>1</v>
      </c>
      <c r="G197" s="1">
        <v>-0.73608808542766802</v>
      </c>
      <c r="H197" s="1">
        <v>1</v>
      </c>
      <c r="I197" s="37">
        <v>2.1898377521787298</v>
      </c>
      <c r="J197" s="37">
        <v>0.76796683772556495</v>
      </c>
      <c r="K197" s="37">
        <v>0.65547051006786095</v>
      </c>
      <c r="L197" s="37">
        <v>0.14659659968916799</v>
      </c>
      <c r="M197" s="37">
        <v>0.197932890242971</v>
      </c>
      <c r="N197" s="1">
        <v>1</v>
      </c>
      <c r="O197" s="37">
        <v>0.76806643825079801</v>
      </c>
      <c r="Q197" s="37">
        <v>0.728908402203857</v>
      </c>
      <c r="R197" s="37">
        <v>1.0537214771136501</v>
      </c>
      <c r="S197" s="1">
        <v>1</v>
      </c>
      <c r="T197" s="37">
        <v>-0.73608808542766802</v>
      </c>
      <c r="U197" s="1">
        <v>1</v>
      </c>
      <c r="V197" s="37">
        <v>2.1898377521787298</v>
      </c>
      <c r="W197" s="37">
        <v>0.87024524390377</v>
      </c>
      <c r="X197" s="37">
        <v>0.21435108904311401</v>
      </c>
      <c r="Y197" s="37">
        <v>7.1573741747745903E-2</v>
      </c>
      <c r="Z197" s="37">
        <v>-0.26923496452496798</v>
      </c>
      <c r="AA197" s="37">
        <v>0.240500766055327</v>
      </c>
      <c r="AB197" s="1">
        <v>363</v>
      </c>
      <c r="AC197" s="37">
        <v>0.41908920292401403</v>
      </c>
      <c r="AD197" s="37">
        <v>0.91699610385741004</v>
      </c>
      <c r="AE197" s="37">
        <v>1.0537214771136501</v>
      </c>
      <c r="AF197" s="37">
        <v>-0.77563182466260105</v>
      </c>
      <c r="AG197" s="1">
        <v>1.0537214771136501</v>
      </c>
      <c r="AH197" s="37">
        <v>2.3074790708650101</v>
      </c>
      <c r="AI197" s="37">
        <v>0.47539280990993599</v>
      </c>
      <c r="AJ197" s="1" t="s">
        <v>216</v>
      </c>
      <c r="AK197" s="1" t="s">
        <v>208</v>
      </c>
      <c r="AL197" s="1">
        <v>0</v>
      </c>
      <c r="AM197" s="37">
        <v>0.76806643825079801</v>
      </c>
      <c r="AN197" s="37">
        <v>0</v>
      </c>
      <c r="AO197" s="1">
        <v>0</v>
      </c>
      <c r="AP197" s="1" t="s">
        <v>218</v>
      </c>
      <c r="AQ197" s="1" t="s">
        <v>216</v>
      </c>
      <c r="AR197" s="1" t="s">
        <v>214</v>
      </c>
      <c r="AS197" s="1">
        <v>0</v>
      </c>
      <c r="AT197" s="10" t="s">
        <v>215</v>
      </c>
    </row>
    <row r="198" spans="1:46" x14ac:dyDescent="0.25">
      <c r="A198" s="1">
        <v>1156</v>
      </c>
      <c r="B198" s="1">
        <v>0</v>
      </c>
      <c r="C198" s="1">
        <v>0</v>
      </c>
      <c r="D198" s="1">
        <v>3</v>
      </c>
      <c r="E198" s="1" t="s">
        <v>216</v>
      </c>
      <c r="F198" s="1">
        <v>1</v>
      </c>
      <c r="G198" s="1">
        <v>-0.73608808542766802</v>
      </c>
      <c r="H198" s="1">
        <v>1</v>
      </c>
      <c r="I198" s="37">
        <v>2.1898377521787298</v>
      </c>
      <c r="J198" s="37">
        <v>0.23203316227443499</v>
      </c>
      <c r="K198" s="37">
        <v>0.65547051006786095</v>
      </c>
      <c r="L198" s="37">
        <v>0.14659659968916799</v>
      </c>
      <c r="M198" s="37">
        <v>0.197932890242971</v>
      </c>
      <c r="N198" s="1">
        <v>3</v>
      </c>
      <c r="O198" s="37">
        <v>0.23193356174920199</v>
      </c>
      <c r="Q198" s="37">
        <v>0.271091597796143</v>
      </c>
      <c r="R198" s="37">
        <v>0.85555422460423203</v>
      </c>
      <c r="S198" s="1">
        <v>1</v>
      </c>
      <c r="T198" s="37">
        <v>-0.73608808542766802</v>
      </c>
      <c r="U198" s="1">
        <v>1</v>
      </c>
      <c r="V198" s="37">
        <v>2.1898377521787298</v>
      </c>
      <c r="W198" s="37">
        <v>0.87024524390377</v>
      </c>
      <c r="X198" s="37">
        <v>0.18224485468467699</v>
      </c>
      <c r="Y198" s="37">
        <v>8.0280588268902803E-2</v>
      </c>
      <c r="Z198" s="37">
        <v>-0.248383093051978</v>
      </c>
      <c r="AA198" s="37">
        <v>0.26024502329888899</v>
      </c>
      <c r="AB198" s="1">
        <v>363</v>
      </c>
      <c r="AC198" s="37">
        <v>0.44466255395337501</v>
      </c>
      <c r="AD198" s="37">
        <v>0.74454199486361095</v>
      </c>
      <c r="AE198" s="37">
        <v>0.85555422460423203</v>
      </c>
      <c r="AF198" s="37">
        <v>-0.62976327116848196</v>
      </c>
      <c r="AG198" s="1">
        <v>0.85555422460423203</v>
      </c>
      <c r="AH198" s="37">
        <v>1.8735249400743501</v>
      </c>
      <c r="AI198" s="37">
        <v>0.364109068305494</v>
      </c>
      <c r="AJ198" s="1" t="s">
        <v>216</v>
      </c>
      <c r="AK198" s="1" t="s">
        <v>216</v>
      </c>
      <c r="AL198" s="1">
        <v>1</v>
      </c>
      <c r="AM198" s="37">
        <v>0.23193356174920199</v>
      </c>
      <c r="AN198" s="37">
        <v>0.23193356174920199</v>
      </c>
      <c r="AO198" s="1">
        <v>0</v>
      </c>
      <c r="AP198" s="1" t="s">
        <v>218</v>
      </c>
      <c r="AQ198" s="1" t="s">
        <v>216</v>
      </c>
      <c r="AR198" s="1" t="s">
        <v>217</v>
      </c>
      <c r="AS198" s="1">
        <v>0</v>
      </c>
      <c r="AT198" s="10" t="s">
        <v>215</v>
      </c>
    </row>
    <row r="199" spans="1:46" x14ac:dyDescent="0.25">
      <c r="A199" s="1">
        <v>2610</v>
      </c>
      <c r="B199" s="1">
        <v>0</v>
      </c>
      <c r="C199" s="1">
        <v>1</v>
      </c>
      <c r="D199" s="1">
        <v>2</v>
      </c>
      <c r="E199" s="1" t="s">
        <v>211</v>
      </c>
      <c r="F199" s="1">
        <v>1</v>
      </c>
      <c r="G199" s="1">
        <v>-7.4619043286219794E-2</v>
      </c>
      <c r="H199" s="1">
        <v>1</v>
      </c>
      <c r="I199" s="37">
        <v>0.90505084846641204</v>
      </c>
      <c r="J199" s="37">
        <v>1</v>
      </c>
      <c r="K199" s="37">
        <v>0.52320517651501797</v>
      </c>
      <c r="L199" s="37">
        <v>0.24205622392800599</v>
      </c>
      <c r="M199" s="37">
        <v>0.23473859955697701</v>
      </c>
      <c r="N199" s="1">
        <v>2</v>
      </c>
      <c r="O199" s="37">
        <v>1</v>
      </c>
      <c r="Q199" s="37">
        <v>1</v>
      </c>
      <c r="R199" s="37">
        <v>1</v>
      </c>
      <c r="S199" s="1">
        <v>1</v>
      </c>
      <c r="T199" s="37">
        <v>-7.4619043286219794E-2</v>
      </c>
      <c r="U199" s="1">
        <v>1</v>
      </c>
      <c r="V199" s="37">
        <v>0.90505084846641204</v>
      </c>
      <c r="W199" s="37">
        <v>0.50535071542808596</v>
      </c>
      <c r="X199" s="37">
        <v>0.31688640457024497</v>
      </c>
      <c r="Y199" s="37">
        <v>8.4885793748139898E-2</v>
      </c>
      <c r="Z199" s="37">
        <v>-0.33953571277425998</v>
      </c>
      <c r="AA199" s="37">
        <v>0.22580453867950201</v>
      </c>
      <c r="AB199" s="1">
        <v>106</v>
      </c>
      <c r="AC199" s="37">
        <v>0.175381184397358</v>
      </c>
      <c r="AD199" s="37">
        <v>0.50535071542808596</v>
      </c>
      <c r="AE199" s="37">
        <v>1</v>
      </c>
      <c r="AF199" s="37">
        <v>-7.4619043286219794E-2</v>
      </c>
      <c r="AG199" s="1">
        <v>1</v>
      </c>
      <c r="AH199" s="37">
        <v>0.90505084846641204</v>
      </c>
      <c r="AI199" s="37">
        <v>0.32996953103072801</v>
      </c>
      <c r="AJ199" s="1" t="s">
        <v>211</v>
      </c>
      <c r="AK199" s="1" t="s">
        <v>211</v>
      </c>
      <c r="AL199" s="1">
        <v>1</v>
      </c>
      <c r="AM199" s="37">
        <v>1</v>
      </c>
      <c r="AN199" s="37">
        <v>1</v>
      </c>
      <c r="AO199" s="1">
        <v>0</v>
      </c>
      <c r="AP199" s="1" t="s">
        <v>213</v>
      </c>
      <c r="AQ199" s="1" t="s">
        <v>211</v>
      </c>
      <c r="AR199" s="1" t="s">
        <v>220</v>
      </c>
      <c r="AS199" s="1">
        <v>1</v>
      </c>
      <c r="AT199" s="10" t="s">
        <v>221</v>
      </c>
    </row>
    <row r="200" spans="1:46" x14ac:dyDescent="0.25">
      <c r="A200" s="1">
        <v>2998</v>
      </c>
      <c r="B200" s="1">
        <v>1</v>
      </c>
      <c r="C200" s="1">
        <v>0</v>
      </c>
      <c r="D200" s="1">
        <v>3</v>
      </c>
      <c r="E200" s="1" t="s">
        <v>216</v>
      </c>
      <c r="F200" s="1">
        <v>1</v>
      </c>
      <c r="G200" s="1">
        <v>-0.83422131513187503</v>
      </c>
      <c r="H200" s="1">
        <v>1</v>
      </c>
      <c r="I200" s="37">
        <v>-0.899443178063148</v>
      </c>
      <c r="J200" s="37">
        <v>1</v>
      </c>
      <c r="K200" s="37">
        <v>0.308323108723144</v>
      </c>
      <c r="L200" s="37">
        <v>0.33377433013371099</v>
      </c>
      <c r="M200" s="37">
        <v>0.357902561143145</v>
      </c>
      <c r="N200" s="1">
        <v>3</v>
      </c>
      <c r="O200" s="37">
        <v>1</v>
      </c>
      <c r="Q200" s="37">
        <v>1</v>
      </c>
      <c r="R200" s="37">
        <v>1</v>
      </c>
      <c r="S200" s="1">
        <v>1</v>
      </c>
      <c r="T200" s="37">
        <v>-0.83422131513187503</v>
      </c>
      <c r="U200" s="1">
        <v>1</v>
      </c>
      <c r="V200" s="37">
        <v>-0.899443178063148</v>
      </c>
      <c r="W200" s="37">
        <v>0.52664239535101598</v>
      </c>
      <c r="X200" s="37">
        <v>0.77543956045337203</v>
      </c>
      <c r="Y200" s="37">
        <v>0.11237921335612901</v>
      </c>
      <c r="Z200" s="37">
        <v>-0.23807453153268701</v>
      </c>
      <c r="AA200" s="37">
        <v>0.18797564800743499</v>
      </c>
      <c r="AB200" s="1">
        <v>94</v>
      </c>
      <c r="AC200" s="37">
        <v>0.27454247951896299</v>
      </c>
      <c r="AD200" s="37">
        <v>0.52664239535101598</v>
      </c>
      <c r="AE200" s="37">
        <v>1</v>
      </c>
      <c r="AF200" s="37">
        <v>-0.83422131513187503</v>
      </c>
      <c r="AG200" s="1">
        <v>1</v>
      </c>
      <c r="AH200" s="37">
        <v>-0.899443178063148</v>
      </c>
      <c r="AI200" s="37">
        <v>0.25209991583205299</v>
      </c>
      <c r="AJ200" s="1" t="s">
        <v>216</v>
      </c>
      <c r="AK200" s="1" t="s">
        <v>216</v>
      </c>
      <c r="AL200" s="1">
        <v>1</v>
      </c>
      <c r="AM200" s="37">
        <v>1</v>
      </c>
      <c r="AN200" s="37">
        <v>1</v>
      </c>
      <c r="AO200" s="1">
        <v>1</v>
      </c>
      <c r="AP200" s="1" t="s">
        <v>218</v>
      </c>
      <c r="AQ200" s="1" t="s">
        <v>216</v>
      </c>
      <c r="AR200" s="1" t="s">
        <v>219</v>
      </c>
      <c r="AS200" s="1">
        <v>0</v>
      </c>
      <c r="AT200" s="1">
        <v>10</v>
      </c>
    </row>
    <row r="201" spans="1:46" x14ac:dyDescent="0.25">
      <c r="A201" s="1">
        <v>4615</v>
      </c>
      <c r="B201" s="1">
        <v>1</v>
      </c>
      <c r="C201" s="1">
        <v>1</v>
      </c>
      <c r="D201" s="1">
        <v>1</v>
      </c>
      <c r="E201" s="1" t="s">
        <v>208</v>
      </c>
      <c r="F201" s="1">
        <v>1</v>
      </c>
      <c r="G201" s="1">
        <v>1.14625144379082</v>
      </c>
      <c r="H201" s="1">
        <v>1</v>
      </c>
      <c r="I201" s="37">
        <v>0.86222335837870001</v>
      </c>
      <c r="J201" s="37">
        <v>0.65133955012950095</v>
      </c>
      <c r="K201" s="37">
        <v>0.532300486832331</v>
      </c>
      <c r="L201" s="37">
        <v>0.28482287000065498</v>
      </c>
      <c r="M201" s="37">
        <v>0.18287664316701399</v>
      </c>
      <c r="N201" s="1">
        <v>1</v>
      </c>
      <c r="O201" s="37">
        <v>0.65143222547869095</v>
      </c>
      <c r="Q201" s="37">
        <v>0.71397251032970699</v>
      </c>
      <c r="R201" s="37">
        <v>0.91240519215209603</v>
      </c>
      <c r="S201" s="1">
        <v>1</v>
      </c>
      <c r="T201" s="37">
        <v>1.14625144379082</v>
      </c>
      <c r="U201" s="1">
        <v>1</v>
      </c>
      <c r="V201" s="37">
        <v>0.86222335837870001</v>
      </c>
      <c r="W201" s="37">
        <v>1.8184380086841201</v>
      </c>
      <c r="X201" s="37">
        <v>2.15096798538627</v>
      </c>
      <c r="Y201" s="37">
        <v>0.11549615881040599</v>
      </c>
      <c r="Z201" s="37">
        <v>-0.27875548585916499</v>
      </c>
      <c r="AA201" s="37">
        <v>0.211277415265783</v>
      </c>
      <c r="AB201" s="1">
        <v>354</v>
      </c>
      <c r="AC201" s="37">
        <v>2.18676846085586</v>
      </c>
      <c r="AD201" s="37">
        <v>1.65915228073011</v>
      </c>
      <c r="AE201" s="37">
        <v>0.91240519215209603</v>
      </c>
      <c r="AF201" s="37">
        <v>1.0458457688265801</v>
      </c>
      <c r="AG201" s="1">
        <v>0.91240519215209603</v>
      </c>
      <c r="AH201" s="37">
        <v>0.78669706897954395</v>
      </c>
      <c r="AI201" s="37">
        <v>-0.33606661698922802</v>
      </c>
      <c r="AJ201" s="1" t="s">
        <v>211</v>
      </c>
      <c r="AK201" s="1" t="s">
        <v>208</v>
      </c>
      <c r="AL201" s="1">
        <v>0</v>
      </c>
      <c r="AM201" s="37">
        <v>0.65143222547869095</v>
      </c>
      <c r="AN201" s="37">
        <v>0</v>
      </c>
      <c r="AO201" s="1">
        <v>1</v>
      </c>
      <c r="AP201" s="1" t="s">
        <v>213</v>
      </c>
      <c r="AQ201" s="1" t="s">
        <v>211</v>
      </c>
      <c r="AR201" s="1" t="s">
        <v>210</v>
      </c>
      <c r="AS201" s="1">
        <v>1</v>
      </c>
      <c r="AT201" s="1">
        <v>11</v>
      </c>
    </row>
    <row r="202" spans="1:46" x14ac:dyDescent="0.25">
      <c r="A202" s="1">
        <v>4615</v>
      </c>
      <c r="B202" s="1">
        <v>1</v>
      </c>
      <c r="C202" s="1">
        <v>1</v>
      </c>
      <c r="D202" s="1">
        <v>2</v>
      </c>
      <c r="E202" s="1" t="s">
        <v>211</v>
      </c>
      <c r="F202" s="1">
        <v>1</v>
      </c>
      <c r="G202" s="1">
        <v>1.14625144379082</v>
      </c>
      <c r="H202" s="1">
        <v>1</v>
      </c>
      <c r="I202" s="37">
        <v>0.86222335837870001</v>
      </c>
      <c r="J202" s="37">
        <v>0.34866044987049899</v>
      </c>
      <c r="K202" s="37">
        <v>0.532300486832331</v>
      </c>
      <c r="L202" s="37">
        <v>0.28482287000065498</v>
      </c>
      <c r="M202" s="37">
        <v>0.18287664316701399</v>
      </c>
      <c r="N202" s="1">
        <v>2</v>
      </c>
      <c r="O202" s="37">
        <v>0.34856777452130899</v>
      </c>
      <c r="Q202" s="37">
        <v>0.28602748967029301</v>
      </c>
      <c r="R202" s="37">
        <v>1.21865130838685</v>
      </c>
      <c r="S202" s="1">
        <v>1</v>
      </c>
      <c r="T202" s="37">
        <v>1.14625144379082</v>
      </c>
      <c r="U202" s="1">
        <v>1</v>
      </c>
      <c r="V202" s="37">
        <v>0.86222335837870001</v>
      </c>
      <c r="W202" s="37">
        <v>1.8184380086841201</v>
      </c>
      <c r="X202" s="37">
        <v>2.1511484498045301</v>
      </c>
      <c r="Y202" s="37">
        <v>0.125872458612728</v>
      </c>
      <c r="Z202" s="37">
        <v>-0.28704472187347702</v>
      </c>
      <c r="AA202" s="37">
        <v>0.212990610623148</v>
      </c>
      <c r="AB202" s="1">
        <v>354</v>
      </c>
      <c r="AC202" s="37">
        <v>2.19203069494402</v>
      </c>
      <c r="AD202" s="37">
        <v>2.2160418585032802</v>
      </c>
      <c r="AE202" s="37">
        <v>1.21865130838685</v>
      </c>
      <c r="AF202" s="37">
        <v>1.396880821716</v>
      </c>
      <c r="AG202" s="1">
        <v>1.21865130838685</v>
      </c>
      <c r="AH202" s="37">
        <v>1.0507496238099101</v>
      </c>
      <c r="AI202" s="37">
        <v>-0.45527921591438297</v>
      </c>
      <c r="AJ202" s="1" t="s">
        <v>211</v>
      </c>
      <c r="AK202" s="1" t="s">
        <v>211</v>
      </c>
      <c r="AL202" s="1">
        <v>1</v>
      </c>
      <c r="AM202" s="37">
        <v>0.34856777452130899</v>
      </c>
      <c r="AN202" s="37">
        <v>0.34856777452130899</v>
      </c>
      <c r="AO202" s="1">
        <v>1</v>
      </c>
      <c r="AP202" s="1" t="s">
        <v>213</v>
      </c>
      <c r="AQ202" s="1" t="s">
        <v>211</v>
      </c>
      <c r="AR202" s="1" t="s">
        <v>212</v>
      </c>
      <c r="AS202" s="1">
        <v>1</v>
      </c>
      <c r="AT202" s="1">
        <v>11</v>
      </c>
    </row>
    <row r="203" spans="1:46" x14ac:dyDescent="0.25">
      <c r="A203" s="1">
        <v>2564</v>
      </c>
      <c r="B203" s="1">
        <v>0</v>
      </c>
      <c r="C203" s="1">
        <v>0</v>
      </c>
      <c r="D203" s="1">
        <v>1</v>
      </c>
      <c r="E203" s="1" t="s">
        <v>208</v>
      </c>
      <c r="F203" s="1">
        <v>1</v>
      </c>
      <c r="G203" s="1">
        <v>0.232036888444038</v>
      </c>
      <c r="H203" s="1">
        <v>0</v>
      </c>
      <c r="I203" s="37">
        <v>2.0247006691677298</v>
      </c>
      <c r="J203" s="37">
        <v>0.82673979641766904</v>
      </c>
      <c r="K203" s="37">
        <v>0.69253634462512303</v>
      </c>
      <c r="L203" s="37">
        <v>0.16240174586216399</v>
      </c>
      <c r="M203" s="37">
        <v>0.145061909512713</v>
      </c>
      <c r="N203" s="1">
        <v>1</v>
      </c>
      <c r="O203" s="37">
        <v>0.82681206796206896</v>
      </c>
      <c r="Q203" s="37">
        <v>0.728908402203857</v>
      </c>
      <c r="R203" s="37">
        <v>1.13431545783009</v>
      </c>
      <c r="S203" s="1">
        <v>1</v>
      </c>
      <c r="T203" s="37">
        <v>0.232036888444038</v>
      </c>
      <c r="U203" s="1">
        <v>0</v>
      </c>
      <c r="V203" s="37">
        <v>2.0247006691677298</v>
      </c>
      <c r="W203" s="37">
        <v>0.27468105397880699</v>
      </c>
      <c r="X203" s="37">
        <v>0.21435108904311401</v>
      </c>
      <c r="Y203" s="37">
        <v>7.1573741747745903E-2</v>
      </c>
      <c r="Z203" s="37">
        <v>-0.26923496452496798</v>
      </c>
      <c r="AA203" s="37">
        <v>0.240500766055327</v>
      </c>
      <c r="AB203" s="1">
        <v>363</v>
      </c>
      <c r="AC203" s="37">
        <v>0.71790089934013102</v>
      </c>
      <c r="AD203" s="37">
        <v>0.31157496550122299</v>
      </c>
      <c r="AE203" s="37">
        <v>1.13431545783009</v>
      </c>
      <c r="AF203" s="37">
        <v>0.26320302934886902</v>
      </c>
      <c r="AG203" s="1">
        <v>0</v>
      </c>
      <c r="AH203" s="37">
        <v>2.2966492665158902</v>
      </c>
      <c r="AI203" s="37">
        <v>-0.50275112181041304</v>
      </c>
      <c r="AJ203" s="1" t="s">
        <v>208</v>
      </c>
      <c r="AK203" s="1" t="s">
        <v>208</v>
      </c>
      <c r="AL203" s="1">
        <v>1</v>
      </c>
      <c r="AM203" s="37">
        <v>0.82681206796206896</v>
      </c>
      <c r="AN203" s="37">
        <v>0.82681206796206896</v>
      </c>
      <c r="AO203" s="1">
        <v>0</v>
      </c>
      <c r="AP203" s="1" t="s">
        <v>209</v>
      </c>
      <c r="AQ203" s="1" t="s">
        <v>208</v>
      </c>
      <c r="AR203" s="1" t="s">
        <v>214</v>
      </c>
      <c r="AS203" s="1">
        <v>0</v>
      </c>
      <c r="AT203" s="10" t="s">
        <v>215</v>
      </c>
    </row>
    <row r="204" spans="1:46" x14ac:dyDescent="0.25">
      <c r="A204" s="1">
        <v>2564</v>
      </c>
      <c r="B204" s="1">
        <v>0</v>
      </c>
      <c r="C204" s="1">
        <v>0</v>
      </c>
      <c r="D204" s="1">
        <v>3</v>
      </c>
      <c r="E204" s="1" t="s">
        <v>216</v>
      </c>
      <c r="F204" s="1">
        <v>1</v>
      </c>
      <c r="G204" s="1">
        <v>0.232036888444038</v>
      </c>
      <c r="H204" s="1">
        <v>0</v>
      </c>
      <c r="I204" s="37">
        <v>2.0247006691677298</v>
      </c>
      <c r="J204" s="37">
        <v>0.17326020358233099</v>
      </c>
      <c r="K204" s="37">
        <v>0.69253634462512303</v>
      </c>
      <c r="L204" s="37">
        <v>0.16240174586216399</v>
      </c>
      <c r="M204" s="37">
        <v>0.145061909512713</v>
      </c>
      <c r="N204" s="1">
        <v>3</v>
      </c>
      <c r="O204" s="37">
        <v>0.17318793203793101</v>
      </c>
      <c r="Q204" s="37">
        <v>0.271091597796143</v>
      </c>
      <c r="R204" s="37">
        <v>0.63885392777154903</v>
      </c>
      <c r="S204" s="1">
        <v>1</v>
      </c>
      <c r="T204" s="37">
        <v>0.232036888444038</v>
      </c>
      <c r="U204" s="1">
        <v>0</v>
      </c>
      <c r="V204" s="37">
        <v>2.0247006691677298</v>
      </c>
      <c r="W204" s="37">
        <v>0.27468105397880699</v>
      </c>
      <c r="X204" s="37">
        <v>0.18224485468467699</v>
      </c>
      <c r="Y204" s="37">
        <v>8.0280588268902803E-2</v>
      </c>
      <c r="Z204" s="37">
        <v>-0.248383093051978</v>
      </c>
      <c r="AA204" s="37">
        <v>0.26024502329888899</v>
      </c>
      <c r="AB204" s="1">
        <v>363</v>
      </c>
      <c r="AC204" s="37">
        <v>0.72779118540988197</v>
      </c>
      <c r="AD204" s="37">
        <v>0.175481070218789</v>
      </c>
      <c r="AE204" s="37">
        <v>0.63885392777154903</v>
      </c>
      <c r="AF204" s="37">
        <v>0.14823767757036199</v>
      </c>
      <c r="AG204" s="1">
        <v>0</v>
      </c>
      <c r="AH204" s="37">
        <v>1.2934879750594901</v>
      </c>
      <c r="AI204" s="37">
        <v>-0.289471187177825</v>
      </c>
      <c r="AJ204" s="1" t="s">
        <v>208</v>
      </c>
      <c r="AK204" s="1" t="s">
        <v>216</v>
      </c>
      <c r="AL204" s="1">
        <v>0</v>
      </c>
      <c r="AM204" s="37">
        <v>0.17318793203793101</v>
      </c>
      <c r="AN204" s="37">
        <v>0</v>
      </c>
      <c r="AO204" s="1">
        <v>0</v>
      </c>
      <c r="AP204" s="1" t="s">
        <v>209</v>
      </c>
      <c r="AQ204" s="1" t="s">
        <v>208</v>
      </c>
      <c r="AR204" s="1" t="s">
        <v>217</v>
      </c>
      <c r="AS204" s="1">
        <v>0</v>
      </c>
      <c r="AT204" s="10" t="s">
        <v>215</v>
      </c>
    </row>
    <row r="205" spans="1:46" x14ac:dyDescent="0.25">
      <c r="A205" s="1">
        <v>1289</v>
      </c>
      <c r="B205" s="1">
        <v>1</v>
      </c>
      <c r="C205" s="1">
        <v>1</v>
      </c>
      <c r="D205" s="1">
        <v>1</v>
      </c>
      <c r="E205" s="1" t="s">
        <v>208</v>
      </c>
      <c r="F205" s="1">
        <v>1</v>
      </c>
      <c r="G205" s="1">
        <v>1.55197248033522</v>
      </c>
      <c r="H205" s="1">
        <v>0</v>
      </c>
      <c r="I205" s="37">
        <v>2.0579188936428001</v>
      </c>
      <c r="J205" s="37">
        <v>0.79141671476895303</v>
      </c>
      <c r="K205" s="37">
        <v>0.70663389799935095</v>
      </c>
      <c r="L205" s="37">
        <v>0.186166788184151</v>
      </c>
      <c r="M205" s="37">
        <v>0.107199313816498</v>
      </c>
      <c r="N205" s="1">
        <v>1</v>
      </c>
      <c r="O205" s="37">
        <v>0.791480012207465</v>
      </c>
      <c r="Q205" s="37">
        <v>0.71397251032970699</v>
      </c>
      <c r="R205" s="37">
        <v>1.1085581037874499</v>
      </c>
      <c r="S205" s="1">
        <v>1</v>
      </c>
      <c r="T205" s="37">
        <v>1.55197248033522</v>
      </c>
      <c r="U205" s="1">
        <v>0</v>
      </c>
      <c r="V205" s="37">
        <v>2.0579188936428001</v>
      </c>
      <c r="W205" s="37">
        <v>3.4086895883582602</v>
      </c>
      <c r="X205" s="37">
        <v>2.15096798538627</v>
      </c>
      <c r="Y205" s="37">
        <v>0.11549615881040599</v>
      </c>
      <c r="Z205" s="37">
        <v>-0.27875548585916499</v>
      </c>
      <c r="AA205" s="37">
        <v>0.211277415265783</v>
      </c>
      <c r="AB205" s="1">
        <v>354</v>
      </c>
      <c r="AC205" s="37">
        <v>2.7650066301199199</v>
      </c>
      <c r="AD205" s="37">
        <v>3.7787304664704502</v>
      </c>
      <c r="AE205" s="37">
        <v>1.1085581037874499</v>
      </c>
      <c r="AF205" s="37">
        <v>1.72045166993072</v>
      </c>
      <c r="AG205" s="1">
        <v>0</v>
      </c>
      <c r="AH205" s="37">
        <v>2.2813226664850301</v>
      </c>
      <c r="AI205" s="37">
        <v>0.71355995962498797</v>
      </c>
      <c r="AJ205" s="1" t="s">
        <v>208</v>
      </c>
      <c r="AK205" s="1" t="s">
        <v>208</v>
      </c>
      <c r="AL205" s="1">
        <v>1</v>
      </c>
      <c r="AM205" s="37">
        <v>0.791480012207465</v>
      </c>
      <c r="AN205" s="37">
        <v>0.791480012207465</v>
      </c>
      <c r="AO205" s="1">
        <v>1</v>
      </c>
      <c r="AP205" s="1" t="s">
        <v>209</v>
      </c>
      <c r="AQ205" s="1" t="s">
        <v>208</v>
      </c>
      <c r="AR205" s="1" t="s">
        <v>210</v>
      </c>
      <c r="AS205" s="1">
        <v>1</v>
      </c>
      <c r="AT205" s="1">
        <v>11</v>
      </c>
    </row>
    <row r="206" spans="1:46" x14ac:dyDescent="0.25">
      <c r="A206" s="1">
        <v>1289</v>
      </c>
      <c r="B206" s="1">
        <v>1</v>
      </c>
      <c r="C206" s="1">
        <v>1</v>
      </c>
      <c r="D206" s="1">
        <v>2</v>
      </c>
      <c r="E206" s="1" t="s">
        <v>211</v>
      </c>
      <c r="F206" s="1">
        <v>1</v>
      </c>
      <c r="G206" s="1">
        <v>1.55197248033522</v>
      </c>
      <c r="H206" s="1">
        <v>0</v>
      </c>
      <c r="I206" s="37">
        <v>2.0579188936428001</v>
      </c>
      <c r="J206" s="37">
        <v>0.20858328523104699</v>
      </c>
      <c r="K206" s="37">
        <v>0.70663389799935095</v>
      </c>
      <c r="L206" s="37">
        <v>0.186166788184151</v>
      </c>
      <c r="M206" s="37">
        <v>0.107199313816498</v>
      </c>
      <c r="N206" s="1">
        <v>2</v>
      </c>
      <c r="O206" s="37">
        <v>0.208519987792535</v>
      </c>
      <c r="Q206" s="37">
        <v>0.28602748967029301</v>
      </c>
      <c r="R206" s="37">
        <v>0.72902079458480795</v>
      </c>
      <c r="S206" s="1">
        <v>1</v>
      </c>
      <c r="T206" s="37">
        <v>1.55197248033522</v>
      </c>
      <c r="U206" s="1">
        <v>0</v>
      </c>
      <c r="V206" s="37">
        <v>2.0579188936428001</v>
      </c>
      <c r="W206" s="37">
        <v>3.4086895883582602</v>
      </c>
      <c r="X206" s="37">
        <v>2.1511484498045301</v>
      </c>
      <c r="Y206" s="37">
        <v>0.125872458612728</v>
      </c>
      <c r="Z206" s="37">
        <v>-0.28704472187347702</v>
      </c>
      <c r="AA206" s="37">
        <v>0.212990610623148</v>
      </c>
      <c r="AB206" s="1">
        <v>354</v>
      </c>
      <c r="AC206" s="37">
        <v>2.7848164433735101</v>
      </c>
      <c r="AD206" s="37">
        <v>2.4850055921979002</v>
      </c>
      <c r="AE206" s="37">
        <v>0.72902079458480795</v>
      </c>
      <c r="AF206" s="37">
        <v>1.13142021078774</v>
      </c>
      <c r="AG206" s="1">
        <v>0</v>
      </c>
      <c r="AH206" s="37">
        <v>1.50026566703456</v>
      </c>
      <c r="AI206" s="37">
        <v>0.45481649587689998</v>
      </c>
      <c r="AJ206" s="1" t="s">
        <v>208</v>
      </c>
      <c r="AK206" s="1" t="s">
        <v>211</v>
      </c>
      <c r="AL206" s="1">
        <v>0</v>
      </c>
      <c r="AM206" s="37">
        <v>0.208519987792535</v>
      </c>
      <c r="AN206" s="37">
        <v>0</v>
      </c>
      <c r="AO206" s="1">
        <v>1</v>
      </c>
      <c r="AP206" s="1" t="s">
        <v>209</v>
      </c>
      <c r="AQ206" s="1" t="s">
        <v>208</v>
      </c>
      <c r="AR206" s="1" t="s">
        <v>212</v>
      </c>
      <c r="AS206" s="1">
        <v>1</v>
      </c>
      <c r="AT206" s="1">
        <v>11</v>
      </c>
    </row>
    <row r="207" spans="1:46" x14ac:dyDescent="0.25">
      <c r="A207" s="1">
        <v>2085</v>
      </c>
      <c r="B207" s="1">
        <v>1</v>
      </c>
      <c r="C207" s="1">
        <v>1</v>
      </c>
      <c r="D207" s="1">
        <v>1</v>
      </c>
      <c r="E207" s="1" t="s">
        <v>208</v>
      </c>
      <c r="F207" s="1">
        <v>1</v>
      </c>
      <c r="G207" s="1">
        <v>0.65874875710859604</v>
      </c>
      <c r="H207" s="1">
        <v>0</v>
      </c>
      <c r="I207" s="37">
        <v>1.2850081479919</v>
      </c>
      <c r="J207" s="37">
        <v>0.73628176769185605</v>
      </c>
      <c r="K207" s="37">
        <v>0.61793035345450098</v>
      </c>
      <c r="L207" s="37">
        <v>0.221231019037049</v>
      </c>
      <c r="M207" s="37">
        <v>0.16083862750845099</v>
      </c>
      <c r="N207" s="1">
        <v>1</v>
      </c>
      <c r="O207" s="37">
        <v>0.73636653653373896</v>
      </c>
      <c r="Q207" s="37">
        <v>0.71397251032970699</v>
      </c>
      <c r="R207" s="37">
        <v>1.0313653899555499</v>
      </c>
      <c r="S207" s="1">
        <v>1</v>
      </c>
      <c r="T207" s="37">
        <v>0.65874875710859604</v>
      </c>
      <c r="U207" s="1">
        <v>0</v>
      </c>
      <c r="V207" s="37">
        <v>1.2850081479919</v>
      </c>
      <c r="W207" s="37">
        <v>2.1741965804488999</v>
      </c>
      <c r="X207" s="37">
        <v>2.15096798538627</v>
      </c>
      <c r="Y207" s="37">
        <v>0.11549615881040599</v>
      </c>
      <c r="Z207" s="37">
        <v>-0.27875548585916499</v>
      </c>
      <c r="AA207" s="37">
        <v>0.211277415265783</v>
      </c>
      <c r="AB207" s="1">
        <v>354</v>
      </c>
      <c r="AC207" s="37">
        <v>2.4985441365566401</v>
      </c>
      <c r="AD207" s="37">
        <v>2.2423911040346902</v>
      </c>
      <c r="AE207" s="37">
        <v>1.0313653899555499</v>
      </c>
      <c r="AF207" s="37">
        <v>0.67941066875803902</v>
      </c>
      <c r="AG207" s="1">
        <v>0</v>
      </c>
      <c r="AH207" s="37">
        <v>1.3253129296497199</v>
      </c>
      <c r="AI207" s="37">
        <v>-0.33452084368619101</v>
      </c>
      <c r="AJ207" s="1" t="s">
        <v>208</v>
      </c>
      <c r="AK207" s="1" t="s">
        <v>208</v>
      </c>
      <c r="AL207" s="1">
        <v>1</v>
      </c>
      <c r="AM207" s="37">
        <v>0.73636653653373896</v>
      </c>
      <c r="AN207" s="37">
        <v>0.73636653653373896</v>
      </c>
      <c r="AO207" s="1">
        <v>1</v>
      </c>
      <c r="AP207" s="1" t="s">
        <v>209</v>
      </c>
      <c r="AQ207" s="1" t="s">
        <v>208</v>
      </c>
      <c r="AR207" s="1" t="s">
        <v>210</v>
      </c>
      <c r="AS207" s="1">
        <v>1</v>
      </c>
      <c r="AT207" s="1">
        <v>11</v>
      </c>
    </row>
    <row r="208" spans="1:46" x14ac:dyDescent="0.25">
      <c r="A208" s="1">
        <v>2085</v>
      </c>
      <c r="B208" s="1">
        <v>1</v>
      </c>
      <c r="C208" s="1">
        <v>1</v>
      </c>
      <c r="D208" s="1">
        <v>2</v>
      </c>
      <c r="E208" s="1" t="s">
        <v>211</v>
      </c>
      <c r="F208" s="1">
        <v>1</v>
      </c>
      <c r="G208" s="1">
        <v>0.65874875710859604</v>
      </c>
      <c r="H208" s="1">
        <v>0</v>
      </c>
      <c r="I208" s="37">
        <v>1.2850081479919</v>
      </c>
      <c r="J208" s="37">
        <v>0.26371823230814401</v>
      </c>
      <c r="K208" s="37">
        <v>0.61793035345450098</v>
      </c>
      <c r="L208" s="37">
        <v>0.221231019037049</v>
      </c>
      <c r="M208" s="37">
        <v>0.16083862750845099</v>
      </c>
      <c r="N208" s="1">
        <v>2</v>
      </c>
      <c r="O208" s="37">
        <v>0.26363346346626099</v>
      </c>
      <c r="Q208" s="37">
        <v>0.28602748967029301</v>
      </c>
      <c r="R208" s="37">
        <v>0.92170673444763895</v>
      </c>
      <c r="S208" s="1">
        <v>1</v>
      </c>
      <c r="T208" s="37">
        <v>0.65874875710859604</v>
      </c>
      <c r="U208" s="1">
        <v>0</v>
      </c>
      <c r="V208" s="37">
        <v>1.2850081479919</v>
      </c>
      <c r="W208" s="37">
        <v>2.1741965804488999</v>
      </c>
      <c r="X208" s="37">
        <v>2.1511484498045301</v>
      </c>
      <c r="Y208" s="37">
        <v>0.125872458612728</v>
      </c>
      <c r="Z208" s="37">
        <v>-0.28704472187347702</v>
      </c>
      <c r="AA208" s="37">
        <v>0.212990610623148</v>
      </c>
      <c r="AB208" s="1">
        <v>354</v>
      </c>
      <c r="AC208" s="37">
        <v>2.5077614455663899</v>
      </c>
      <c r="AD208" s="37">
        <v>2.0039716302127801</v>
      </c>
      <c r="AE208" s="37">
        <v>0.92170673444763895</v>
      </c>
      <c r="AF208" s="37">
        <v>0.60717316573600499</v>
      </c>
      <c r="AG208" s="1">
        <v>0</v>
      </c>
      <c r="AH208" s="37">
        <v>1.1844006638242199</v>
      </c>
      <c r="AI208" s="37">
        <v>-0.30744898255390701</v>
      </c>
      <c r="AJ208" s="1" t="s">
        <v>208</v>
      </c>
      <c r="AK208" s="1" t="s">
        <v>211</v>
      </c>
      <c r="AL208" s="1">
        <v>0</v>
      </c>
      <c r="AM208" s="37">
        <v>0.26363346346626099</v>
      </c>
      <c r="AN208" s="37">
        <v>0</v>
      </c>
      <c r="AO208" s="1">
        <v>1</v>
      </c>
      <c r="AP208" s="1" t="s">
        <v>209</v>
      </c>
      <c r="AQ208" s="1" t="s">
        <v>208</v>
      </c>
      <c r="AR208" s="1" t="s">
        <v>212</v>
      </c>
      <c r="AS208" s="1">
        <v>1</v>
      </c>
      <c r="AT208" s="1">
        <v>11</v>
      </c>
    </row>
    <row r="209" spans="1:46" x14ac:dyDescent="0.25">
      <c r="A209" s="1">
        <v>1743</v>
      </c>
      <c r="B209" s="1">
        <v>0</v>
      </c>
      <c r="C209" s="1">
        <v>1</v>
      </c>
      <c r="D209" s="1">
        <v>2</v>
      </c>
      <c r="E209" s="1" t="s">
        <v>211</v>
      </c>
      <c r="F209" s="1">
        <v>1</v>
      </c>
      <c r="G209" s="1">
        <v>-0.196478101314943</v>
      </c>
      <c r="H209" s="1">
        <v>1</v>
      </c>
      <c r="I209" s="37">
        <v>0.13093863582074899</v>
      </c>
      <c r="J209" s="37">
        <v>1</v>
      </c>
      <c r="K209" s="37">
        <v>0.43042482566349699</v>
      </c>
      <c r="L209" s="37">
        <v>0.29274257295260298</v>
      </c>
      <c r="M209" s="37">
        <v>0.27683260138390098</v>
      </c>
      <c r="N209" s="1">
        <v>2</v>
      </c>
      <c r="O209" s="37">
        <v>1</v>
      </c>
      <c r="Q209" s="37">
        <v>1</v>
      </c>
      <c r="R209" s="37">
        <v>1</v>
      </c>
      <c r="S209" s="1">
        <v>1</v>
      </c>
      <c r="T209" s="37">
        <v>-0.196478101314943</v>
      </c>
      <c r="U209" s="1">
        <v>1</v>
      </c>
      <c r="V209" s="37">
        <v>0.13093863582074899</v>
      </c>
      <c r="W209" s="37">
        <v>-2.5033403655666801E-2</v>
      </c>
      <c r="X209" s="37">
        <v>0.31688640457024497</v>
      </c>
      <c r="Y209" s="37">
        <v>8.4885793748139898E-2</v>
      </c>
      <c r="Z209" s="37">
        <v>-0.33953571277425998</v>
      </c>
      <c r="AA209" s="37">
        <v>0.22580453867950201</v>
      </c>
      <c r="AB209" s="1">
        <v>106</v>
      </c>
      <c r="AC209" s="37">
        <v>-9.7609695314334194E-3</v>
      </c>
      <c r="AD209" s="37">
        <v>-2.5033403655666801E-2</v>
      </c>
      <c r="AE209" s="37">
        <v>1</v>
      </c>
      <c r="AF209" s="37">
        <v>-0.196478101314943</v>
      </c>
      <c r="AG209" s="1">
        <v>1</v>
      </c>
      <c r="AH209" s="37">
        <v>0.13093863582074899</v>
      </c>
      <c r="AI209" s="37">
        <v>-1.5272434124233399E-2</v>
      </c>
      <c r="AJ209" s="1" t="s">
        <v>211</v>
      </c>
      <c r="AK209" s="1" t="s">
        <v>211</v>
      </c>
      <c r="AL209" s="1">
        <v>1</v>
      </c>
      <c r="AM209" s="37">
        <v>1</v>
      </c>
      <c r="AN209" s="37">
        <v>1</v>
      </c>
      <c r="AO209" s="1">
        <v>0</v>
      </c>
      <c r="AP209" s="1" t="s">
        <v>213</v>
      </c>
      <c r="AQ209" s="1" t="s">
        <v>211</v>
      </c>
      <c r="AR209" s="1" t="s">
        <v>220</v>
      </c>
      <c r="AS209" s="1">
        <v>1</v>
      </c>
      <c r="AT209" s="10" t="s">
        <v>221</v>
      </c>
    </row>
    <row r="210" spans="1:46" x14ac:dyDescent="0.25">
      <c r="A210" s="1">
        <v>4483</v>
      </c>
      <c r="B210" s="1">
        <v>0</v>
      </c>
      <c r="C210" s="1">
        <v>0</v>
      </c>
      <c r="D210" s="1">
        <v>1</v>
      </c>
      <c r="E210" s="1" t="s">
        <v>208</v>
      </c>
      <c r="F210" s="1">
        <v>1</v>
      </c>
      <c r="G210" s="1">
        <v>0.15992753201278301</v>
      </c>
      <c r="H210" s="1">
        <v>1</v>
      </c>
      <c r="I210" s="37">
        <v>1.0297928528104701</v>
      </c>
      <c r="J210" s="37">
        <v>0.71284279527072203</v>
      </c>
      <c r="K210" s="37">
        <v>0.54142805735009603</v>
      </c>
      <c r="L210" s="37">
        <v>0.240578827247662</v>
      </c>
      <c r="M210" s="37">
        <v>0.217993115402242</v>
      </c>
      <c r="N210" s="1">
        <v>1</v>
      </c>
      <c r="O210" s="37">
        <v>0.71294833061846496</v>
      </c>
      <c r="Q210" s="37">
        <v>0.728908402203857</v>
      </c>
      <c r="R210" s="37">
        <v>0.97810414650573796</v>
      </c>
      <c r="S210" s="1">
        <v>1</v>
      </c>
      <c r="T210" s="37">
        <v>0.15992753201278301</v>
      </c>
      <c r="U210" s="1">
        <v>1</v>
      </c>
      <c r="V210" s="37">
        <v>1.0297928528104701</v>
      </c>
      <c r="W210" s="37">
        <v>5.1705471390269001E-2</v>
      </c>
      <c r="X210" s="37">
        <v>0.21435108904311401</v>
      </c>
      <c r="Y210" s="37">
        <v>7.1573741747745903E-2</v>
      </c>
      <c r="Z210" s="37">
        <v>-0.26923496452496798</v>
      </c>
      <c r="AA210" s="37">
        <v>0.240500766055327</v>
      </c>
      <c r="AB210" s="1">
        <v>363</v>
      </c>
      <c r="AC210" s="37">
        <v>0.20422870637200199</v>
      </c>
      <c r="AD210" s="37">
        <v>5.0573335963855902E-2</v>
      </c>
      <c r="AE210" s="37">
        <v>0.97810414650573796</v>
      </c>
      <c r="AF210" s="37">
        <v>0.15642578220213199</v>
      </c>
      <c r="AG210" s="1">
        <v>0.97810414650573796</v>
      </c>
      <c r="AH210" s="37">
        <v>1.0072446593758899</v>
      </c>
      <c r="AI210" s="37">
        <v>-0.14918360857410201</v>
      </c>
      <c r="AJ210" s="1" t="s">
        <v>208</v>
      </c>
      <c r="AK210" s="1" t="s">
        <v>208</v>
      </c>
      <c r="AL210" s="1">
        <v>1</v>
      </c>
      <c r="AM210" s="37">
        <v>0.71294833061846496</v>
      </c>
      <c r="AN210" s="37">
        <v>0.71294833061846496</v>
      </c>
      <c r="AO210" s="1">
        <v>0</v>
      </c>
      <c r="AP210" s="1" t="s">
        <v>209</v>
      </c>
      <c r="AQ210" s="1" t="s">
        <v>208</v>
      </c>
      <c r="AR210" s="1" t="s">
        <v>214</v>
      </c>
      <c r="AS210" s="1">
        <v>0</v>
      </c>
      <c r="AT210" s="10" t="s">
        <v>215</v>
      </c>
    </row>
    <row r="211" spans="1:46" x14ac:dyDescent="0.25">
      <c r="A211" s="1">
        <v>4483</v>
      </c>
      <c r="B211" s="1">
        <v>0</v>
      </c>
      <c r="C211" s="1">
        <v>0</v>
      </c>
      <c r="D211" s="1">
        <v>3</v>
      </c>
      <c r="E211" s="1" t="s">
        <v>216</v>
      </c>
      <c r="F211" s="1">
        <v>1</v>
      </c>
      <c r="G211" s="1">
        <v>0.15992753201278301</v>
      </c>
      <c r="H211" s="1">
        <v>1</v>
      </c>
      <c r="I211" s="37">
        <v>1.0297928528104701</v>
      </c>
      <c r="J211" s="37">
        <v>0.28715720472927803</v>
      </c>
      <c r="K211" s="37">
        <v>0.54142805735009603</v>
      </c>
      <c r="L211" s="37">
        <v>0.240578827247662</v>
      </c>
      <c r="M211" s="37">
        <v>0.217993115402242</v>
      </c>
      <c r="N211" s="1">
        <v>3</v>
      </c>
      <c r="O211" s="37">
        <v>0.28705166938153498</v>
      </c>
      <c r="Q211" s="37">
        <v>0.271091597796143</v>
      </c>
      <c r="R211" s="37">
        <v>1.05887335393329</v>
      </c>
      <c r="S211" s="1">
        <v>1</v>
      </c>
      <c r="T211" s="37">
        <v>0.15992753201278301</v>
      </c>
      <c r="U211" s="1">
        <v>1</v>
      </c>
      <c r="V211" s="37">
        <v>1.0297928528104701</v>
      </c>
      <c r="W211" s="37">
        <v>5.1705471390269001E-2</v>
      </c>
      <c r="X211" s="37">
        <v>0.18224485468467699</v>
      </c>
      <c r="Y211" s="37">
        <v>8.0280588268902803E-2</v>
      </c>
      <c r="Z211" s="37">
        <v>-0.248383093051978</v>
      </c>
      <c r="AA211" s="37">
        <v>0.26024502329888899</v>
      </c>
      <c r="AB211" s="1">
        <v>363</v>
      </c>
      <c r="AC211" s="37">
        <v>0.214699302955769</v>
      </c>
      <c r="AD211" s="37">
        <v>5.4749545907715601E-2</v>
      </c>
      <c r="AE211" s="37">
        <v>1.05887335393329</v>
      </c>
      <c r="AF211" s="37">
        <v>0.16934300220864801</v>
      </c>
      <c r="AG211" s="1">
        <v>1.05887335393329</v>
      </c>
      <c r="AH211" s="37">
        <v>1.0904202119119499</v>
      </c>
      <c r="AI211" s="37">
        <v>-0.17258982510019799</v>
      </c>
      <c r="AJ211" s="1" t="s">
        <v>208</v>
      </c>
      <c r="AK211" s="1" t="s">
        <v>216</v>
      </c>
      <c r="AL211" s="1">
        <v>0</v>
      </c>
      <c r="AM211" s="37">
        <v>0.28705166938153498</v>
      </c>
      <c r="AN211" s="37">
        <v>0</v>
      </c>
      <c r="AO211" s="1">
        <v>0</v>
      </c>
      <c r="AP211" s="1" t="s">
        <v>209</v>
      </c>
      <c r="AQ211" s="1" t="s">
        <v>208</v>
      </c>
      <c r="AR211" s="1" t="s">
        <v>217</v>
      </c>
      <c r="AS211" s="1">
        <v>0</v>
      </c>
      <c r="AT211" s="10" t="s">
        <v>215</v>
      </c>
    </row>
    <row r="212" spans="1:46" x14ac:dyDescent="0.25">
      <c r="A212" s="1">
        <v>1598</v>
      </c>
      <c r="B212" s="1">
        <v>0</v>
      </c>
      <c r="C212" s="1">
        <v>0</v>
      </c>
      <c r="D212" s="1">
        <v>1</v>
      </c>
      <c r="E212" s="1" t="s">
        <v>208</v>
      </c>
      <c r="F212" s="1">
        <v>1</v>
      </c>
      <c r="G212" s="1">
        <v>1.3610811305649</v>
      </c>
      <c r="H212" s="1">
        <v>0</v>
      </c>
      <c r="I212" s="37">
        <v>1.70428204064207</v>
      </c>
      <c r="J212" s="37">
        <v>0.84412520337086105</v>
      </c>
      <c r="K212" s="37">
        <v>0.66913345346252695</v>
      </c>
      <c r="L212" s="37">
        <v>0.20736209945560799</v>
      </c>
      <c r="M212" s="37">
        <v>0.123504447081865</v>
      </c>
      <c r="N212" s="1">
        <v>1</v>
      </c>
      <c r="O212" s="37">
        <v>0.84418553920139205</v>
      </c>
      <c r="Q212" s="37">
        <v>0.728908402203857</v>
      </c>
      <c r="R212" s="37">
        <v>1.1581503747919399</v>
      </c>
      <c r="S212" s="1">
        <v>1</v>
      </c>
      <c r="T212" s="37">
        <v>1.3610811305649</v>
      </c>
      <c r="U212" s="1">
        <v>0</v>
      </c>
      <c r="V212" s="37">
        <v>1.70428204064207</v>
      </c>
      <c r="W212" s="37">
        <v>0.89147091337908302</v>
      </c>
      <c r="X212" s="37">
        <v>0.21435108904311401</v>
      </c>
      <c r="Y212" s="37">
        <v>7.1573741747745903E-2</v>
      </c>
      <c r="Z212" s="37">
        <v>-0.26923496452496798</v>
      </c>
      <c r="AA212" s="37">
        <v>0.240500766055327</v>
      </c>
      <c r="AB212" s="1">
        <v>363</v>
      </c>
      <c r="AC212" s="37">
        <v>0.72164989472865004</v>
      </c>
      <c r="AD212" s="37">
        <v>1.0324573724460999</v>
      </c>
      <c r="AE212" s="37">
        <v>1.1581503747919399</v>
      </c>
      <c r="AF212" s="37">
        <v>1.57633662148598</v>
      </c>
      <c r="AG212" s="1">
        <v>0</v>
      </c>
      <c r="AH212" s="37">
        <v>1.9738148841207901</v>
      </c>
      <c r="AI212" s="37">
        <v>0.19667827639754801</v>
      </c>
      <c r="AJ212" s="1" t="s">
        <v>208</v>
      </c>
      <c r="AK212" s="1" t="s">
        <v>208</v>
      </c>
      <c r="AL212" s="1">
        <v>1</v>
      </c>
      <c r="AM212" s="37">
        <v>0.84418553920139205</v>
      </c>
      <c r="AN212" s="37">
        <v>0.84418553920139205</v>
      </c>
      <c r="AO212" s="1">
        <v>0</v>
      </c>
      <c r="AP212" s="1" t="s">
        <v>209</v>
      </c>
      <c r="AQ212" s="1" t="s">
        <v>208</v>
      </c>
      <c r="AR212" s="1" t="s">
        <v>214</v>
      </c>
      <c r="AS212" s="1">
        <v>0</v>
      </c>
      <c r="AT212" s="10" t="s">
        <v>215</v>
      </c>
    </row>
    <row r="213" spans="1:46" x14ac:dyDescent="0.25">
      <c r="A213" s="1">
        <v>1598</v>
      </c>
      <c r="B213" s="1">
        <v>0</v>
      </c>
      <c r="C213" s="1">
        <v>0</v>
      </c>
      <c r="D213" s="1">
        <v>3</v>
      </c>
      <c r="E213" s="1" t="s">
        <v>216</v>
      </c>
      <c r="F213" s="1">
        <v>1</v>
      </c>
      <c r="G213" s="1">
        <v>1.3610811305649</v>
      </c>
      <c r="H213" s="1">
        <v>0</v>
      </c>
      <c r="I213" s="37">
        <v>1.70428204064207</v>
      </c>
      <c r="J213" s="37">
        <v>0.155874796629139</v>
      </c>
      <c r="K213" s="37">
        <v>0.66913345346252695</v>
      </c>
      <c r="L213" s="37">
        <v>0.20736209945560799</v>
      </c>
      <c r="M213" s="37">
        <v>0.123504447081865</v>
      </c>
      <c r="N213" s="1">
        <v>3</v>
      </c>
      <c r="O213" s="37">
        <v>0.155814460798608</v>
      </c>
      <c r="Q213" s="37">
        <v>0.271091597796143</v>
      </c>
      <c r="R213" s="37">
        <v>0.57476683919867599</v>
      </c>
      <c r="S213" s="1">
        <v>1</v>
      </c>
      <c r="T213" s="37">
        <v>1.3610811305649</v>
      </c>
      <c r="U213" s="1">
        <v>0</v>
      </c>
      <c r="V213" s="37">
        <v>1.70428204064207</v>
      </c>
      <c r="W213" s="37">
        <v>0.89147091337908302</v>
      </c>
      <c r="X213" s="37">
        <v>0.18224485468467699</v>
      </c>
      <c r="Y213" s="37">
        <v>8.0280588268902803E-2</v>
      </c>
      <c r="Z213" s="37">
        <v>-0.248383093051978</v>
      </c>
      <c r="AA213" s="37">
        <v>0.26024502329888899</v>
      </c>
      <c r="AB213" s="1">
        <v>363</v>
      </c>
      <c r="AC213" s="37">
        <v>0.73504416790290406</v>
      </c>
      <c r="AD213" s="37">
        <v>0.51238791912045201</v>
      </c>
      <c r="AE213" s="37">
        <v>0.57476683919867599</v>
      </c>
      <c r="AF213" s="37">
        <v>0.78230429930774803</v>
      </c>
      <c r="AG213" s="1">
        <v>0</v>
      </c>
      <c r="AH213" s="37">
        <v>0.97956480160291204</v>
      </c>
      <c r="AI213" s="37">
        <v>8.9908906063479496E-2</v>
      </c>
      <c r="AJ213" s="1" t="s">
        <v>208</v>
      </c>
      <c r="AK213" s="1" t="s">
        <v>216</v>
      </c>
      <c r="AL213" s="1">
        <v>0</v>
      </c>
      <c r="AM213" s="37">
        <v>0.155814460798608</v>
      </c>
      <c r="AN213" s="37">
        <v>0</v>
      </c>
      <c r="AO213" s="1">
        <v>0</v>
      </c>
      <c r="AP213" s="1" t="s">
        <v>209</v>
      </c>
      <c r="AQ213" s="1" t="s">
        <v>208</v>
      </c>
      <c r="AR213" s="1" t="s">
        <v>217</v>
      </c>
      <c r="AS213" s="1">
        <v>0</v>
      </c>
      <c r="AT213" s="10" t="s">
        <v>215</v>
      </c>
    </row>
    <row r="214" spans="1:46" x14ac:dyDescent="0.25">
      <c r="A214" s="1">
        <v>3693</v>
      </c>
      <c r="B214" s="1">
        <v>0</v>
      </c>
      <c r="C214" s="1">
        <v>0</v>
      </c>
      <c r="D214" s="1">
        <v>1</v>
      </c>
      <c r="E214" s="1" t="s">
        <v>208</v>
      </c>
      <c r="F214" s="1">
        <v>1</v>
      </c>
      <c r="G214" s="1">
        <v>-1.4320863731247999</v>
      </c>
      <c r="H214" s="1">
        <v>1</v>
      </c>
      <c r="I214" s="37">
        <v>1.5943098893765</v>
      </c>
      <c r="J214" s="37">
        <v>0.68548077332394997</v>
      </c>
      <c r="K214" s="37">
        <v>0.57418107407593599</v>
      </c>
      <c r="L214" s="37">
        <v>0.162520465063176</v>
      </c>
      <c r="M214" s="37">
        <v>0.26329846086088898</v>
      </c>
      <c r="N214" s="1">
        <v>1</v>
      </c>
      <c r="O214" s="37">
        <v>0.68560609557969598</v>
      </c>
      <c r="Q214" s="37">
        <v>0.728908402203857</v>
      </c>
      <c r="R214" s="37">
        <v>0.94059293802453603</v>
      </c>
      <c r="S214" s="1">
        <v>1</v>
      </c>
      <c r="T214" s="37">
        <v>-1.4320863731247999</v>
      </c>
      <c r="U214" s="1">
        <v>1</v>
      </c>
      <c r="V214" s="37">
        <v>1.5943098893765</v>
      </c>
      <c r="W214" s="37">
        <v>0.27240097300905203</v>
      </c>
      <c r="X214" s="37">
        <v>0.21435108904311401</v>
      </c>
      <c r="Y214" s="37">
        <v>7.1573741747745903E-2</v>
      </c>
      <c r="Z214" s="37">
        <v>-0.26923496452496798</v>
      </c>
      <c r="AA214" s="37">
        <v>0.240500766055327</v>
      </c>
      <c r="AB214" s="1">
        <v>363</v>
      </c>
      <c r="AC214" s="37">
        <v>0.22604909401227799</v>
      </c>
      <c r="AD214" s="37">
        <v>0.25621843152332702</v>
      </c>
      <c r="AE214" s="37">
        <v>0.94059293802453603</v>
      </c>
      <c r="AF214" s="37">
        <v>-1.3470103292023601</v>
      </c>
      <c r="AG214" s="1">
        <v>0.94059293802453603</v>
      </c>
      <c r="AH214" s="37">
        <v>1.49959662297022</v>
      </c>
      <c r="AI214" s="37">
        <v>4.3598250048534098E-2</v>
      </c>
      <c r="AJ214" s="1" t="s">
        <v>216</v>
      </c>
      <c r="AK214" s="1" t="s">
        <v>208</v>
      </c>
      <c r="AL214" s="1">
        <v>0</v>
      </c>
      <c r="AM214" s="37">
        <v>0.68560609557969598</v>
      </c>
      <c r="AN214" s="37">
        <v>0</v>
      </c>
      <c r="AO214" s="1">
        <v>0</v>
      </c>
      <c r="AP214" s="1" t="s">
        <v>218</v>
      </c>
      <c r="AQ214" s="1" t="s">
        <v>216</v>
      </c>
      <c r="AR214" s="1" t="s">
        <v>214</v>
      </c>
      <c r="AS214" s="1">
        <v>0</v>
      </c>
      <c r="AT214" s="10" t="s">
        <v>215</v>
      </c>
    </row>
    <row r="215" spans="1:46" x14ac:dyDescent="0.25">
      <c r="A215" s="1">
        <v>3693</v>
      </c>
      <c r="B215" s="1">
        <v>0</v>
      </c>
      <c r="C215" s="1">
        <v>0</v>
      </c>
      <c r="D215" s="1">
        <v>3</v>
      </c>
      <c r="E215" s="1" t="s">
        <v>216</v>
      </c>
      <c r="F215" s="1">
        <v>1</v>
      </c>
      <c r="G215" s="1">
        <v>-1.4320863731247999</v>
      </c>
      <c r="H215" s="1">
        <v>1</v>
      </c>
      <c r="I215" s="37">
        <v>1.5943098893765</v>
      </c>
      <c r="J215" s="37">
        <v>0.31451922667604998</v>
      </c>
      <c r="K215" s="37">
        <v>0.57418107407593599</v>
      </c>
      <c r="L215" s="37">
        <v>0.162520465063176</v>
      </c>
      <c r="M215" s="37">
        <v>0.26329846086088898</v>
      </c>
      <c r="N215" s="1">
        <v>3</v>
      </c>
      <c r="O215" s="37">
        <v>0.31439390442030402</v>
      </c>
      <c r="Q215" s="37">
        <v>0.271091597796143</v>
      </c>
      <c r="R215" s="37">
        <v>1.1597331196399701</v>
      </c>
      <c r="S215" s="1">
        <v>1</v>
      </c>
      <c r="T215" s="37">
        <v>-1.4320863731247999</v>
      </c>
      <c r="U215" s="1">
        <v>1</v>
      </c>
      <c r="V215" s="37">
        <v>1.5943098893765</v>
      </c>
      <c r="W215" s="37">
        <v>0.27240097300905203</v>
      </c>
      <c r="X215" s="37">
        <v>0.18224485468467699</v>
      </c>
      <c r="Y215" s="37">
        <v>8.0280588268902803E-2</v>
      </c>
      <c r="Z215" s="37">
        <v>-0.248383093051978</v>
      </c>
      <c r="AA215" s="37">
        <v>0.26024502329888899</v>
      </c>
      <c r="AB215" s="1">
        <v>363</v>
      </c>
      <c r="AC215" s="37">
        <v>0.23380423945279599</v>
      </c>
      <c r="AD215" s="37">
        <v>0.31591243022075</v>
      </c>
      <c r="AE215" s="37">
        <v>1.1597331196399701</v>
      </c>
      <c r="AF215" s="37">
        <v>-1.6608379970979099</v>
      </c>
      <c r="AG215" s="1">
        <v>1.1597331196399701</v>
      </c>
      <c r="AH215" s="37">
        <v>1.8489739816794599</v>
      </c>
      <c r="AI215" s="37">
        <v>4.4761910215109099E-2</v>
      </c>
      <c r="AJ215" s="1" t="s">
        <v>216</v>
      </c>
      <c r="AK215" s="1" t="s">
        <v>216</v>
      </c>
      <c r="AL215" s="1">
        <v>1</v>
      </c>
      <c r="AM215" s="37">
        <v>0.31439390442030402</v>
      </c>
      <c r="AN215" s="37">
        <v>0.31439390442030402</v>
      </c>
      <c r="AO215" s="1">
        <v>0</v>
      </c>
      <c r="AP215" s="1" t="s">
        <v>218</v>
      </c>
      <c r="AQ215" s="1" t="s">
        <v>216</v>
      </c>
      <c r="AR215" s="1" t="s">
        <v>217</v>
      </c>
      <c r="AS215" s="1">
        <v>0</v>
      </c>
      <c r="AT215" s="10" t="s">
        <v>215</v>
      </c>
    </row>
    <row r="216" spans="1:46" x14ac:dyDescent="0.25">
      <c r="A216" s="1">
        <v>2723</v>
      </c>
      <c r="B216" s="1">
        <v>1</v>
      </c>
      <c r="C216" s="1">
        <v>1</v>
      </c>
      <c r="D216" s="1">
        <v>1</v>
      </c>
      <c r="E216" s="1" t="s">
        <v>208</v>
      </c>
      <c r="F216" s="1">
        <v>1</v>
      </c>
      <c r="G216" s="1">
        <v>-1.44962970505503</v>
      </c>
      <c r="H216" s="1">
        <v>1</v>
      </c>
      <c r="I216" s="37">
        <v>1.12100428309057</v>
      </c>
      <c r="J216" s="37">
        <v>0.73502368177488997</v>
      </c>
      <c r="K216" s="37">
        <v>0.51967669520249604</v>
      </c>
      <c r="L216" s="37">
        <v>0.18724551904957701</v>
      </c>
      <c r="M216" s="37">
        <v>0.29307778574792598</v>
      </c>
      <c r="N216" s="1">
        <v>1</v>
      </c>
      <c r="O216" s="37">
        <v>0.73512571075774802</v>
      </c>
      <c r="Q216" s="37">
        <v>0.71397251032970699</v>
      </c>
      <c r="R216" s="37">
        <v>1.0296274718171901</v>
      </c>
      <c r="S216" s="1">
        <v>1</v>
      </c>
      <c r="T216" s="37">
        <v>-1.44962970505503</v>
      </c>
      <c r="U216" s="1">
        <v>1</v>
      </c>
      <c r="V216" s="37">
        <v>1.12100428309057</v>
      </c>
      <c r="W216" s="37">
        <v>1.84024557601392</v>
      </c>
      <c r="X216" s="37">
        <v>2.15096798538627</v>
      </c>
      <c r="Y216" s="37">
        <v>0.11549615881040599</v>
      </c>
      <c r="Z216" s="37">
        <v>-0.27875548585916499</v>
      </c>
      <c r="AA216" s="37">
        <v>0.211277415265783</v>
      </c>
      <c r="AB216" s="1">
        <v>354</v>
      </c>
      <c r="AC216" s="37">
        <v>1.94162872432904</v>
      </c>
      <c r="AD216" s="37">
        <v>1.89476739995398</v>
      </c>
      <c r="AE216" s="37">
        <v>1.0296274718171901</v>
      </c>
      <c r="AF216" s="37">
        <v>-1.4925785682869099</v>
      </c>
      <c r="AG216" s="1">
        <v>1.0296274718171901</v>
      </c>
      <c r="AH216" s="37">
        <v>1.1542168058947799</v>
      </c>
      <c r="AI216" s="37">
        <v>-0.104386874684558</v>
      </c>
      <c r="AJ216" s="1" t="s">
        <v>208</v>
      </c>
      <c r="AK216" s="1" t="s">
        <v>208</v>
      </c>
      <c r="AL216" s="1">
        <v>1</v>
      </c>
      <c r="AM216" s="37">
        <v>0.73512571075774802</v>
      </c>
      <c r="AN216" s="37">
        <v>0.73512571075774802</v>
      </c>
      <c r="AO216" s="1">
        <v>1</v>
      </c>
      <c r="AP216" s="1" t="s">
        <v>209</v>
      </c>
      <c r="AQ216" s="1" t="s">
        <v>208</v>
      </c>
      <c r="AR216" s="1" t="s">
        <v>210</v>
      </c>
      <c r="AS216" s="1">
        <v>1</v>
      </c>
      <c r="AT216" s="1">
        <v>11</v>
      </c>
    </row>
    <row r="217" spans="1:46" x14ac:dyDescent="0.25">
      <c r="A217" s="1">
        <v>2723</v>
      </c>
      <c r="B217" s="1">
        <v>1</v>
      </c>
      <c r="C217" s="1">
        <v>1</v>
      </c>
      <c r="D217" s="1">
        <v>2</v>
      </c>
      <c r="E217" s="1" t="s">
        <v>211</v>
      </c>
      <c r="F217" s="1">
        <v>1</v>
      </c>
      <c r="G217" s="1">
        <v>-1.44962970505503</v>
      </c>
      <c r="H217" s="1">
        <v>1</v>
      </c>
      <c r="I217" s="37">
        <v>1.12100428309057</v>
      </c>
      <c r="J217" s="37">
        <v>0.26497631822510997</v>
      </c>
      <c r="K217" s="37">
        <v>0.51967669520249604</v>
      </c>
      <c r="L217" s="37">
        <v>0.18724551904957701</v>
      </c>
      <c r="M217" s="37">
        <v>0.29307778574792598</v>
      </c>
      <c r="N217" s="1">
        <v>2</v>
      </c>
      <c r="O217" s="37">
        <v>0.26487428924225198</v>
      </c>
      <c r="Q217" s="37">
        <v>0.28602748967029301</v>
      </c>
      <c r="R217" s="37">
        <v>0.92604486914029205</v>
      </c>
      <c r="S217" s="1">
        <v>1</v>
      </c>
      <c r="T217" s="37">
        <v>-1.44962970505503</v>
      </c>
      <c r="U217" s="1">
        <v>1</v>
      </c>
      <c r="V217" s="37">
        <v>1.12100428309057</v>
      </c>
      <c r="W217" s="37">
        <v>1.84024557601392</v>
      </c>
      <c r="X217" s="37">
        <v>2.1511484498045301</v>
      </c>
      <c r="Y217" s="37">
        <v>0.125872458612728</v>
      </c>
      <c r="Z217" s="37">
        <v>-0.28704472187347702</v>
      </c>
      <c r="AA217" s="37">
        <v>0.212990610623148</v>
      </c>
      <c r="AB217" s="1">
        <v>354</v>
      </c>
      <c r="AC217" s="37">
        <v>1.9203986596443601</v>
      </c>
      <c r="AD217" s="37">
        <v>1.7041499736258101</v>
      </c>
      <c r="AE217" s="37">
        <v>0.92604486914029205</v>
      </c>
      <c r="AF217" s="37">
        <v>-1.3424221505195699</v>
      </c>
      <c r="AG217" s="1">
        <v>0.92604486914029205</v>
      </c>
      <c r="AH217" s="37">
        <v>1.0381002646403099</v>
      </c>
      <c r="AI217" s="37">
        <v>-7.42253518417407E-2</v>
      </c>
      <c r="AJ217" s="1" t="s">
        <v>208</v>
      </c>
      <c r="AK217" s="1" t="s">
        <v>211</v>
      </c>
      <c r="AL217" s="1">
        <v>0</v>
      </c>
      <c r="AM217" s="37">
        <v>0.26487428924225198</v>
      </c>
      <c r="AN217" s="37">
        <v>0</v>
      </c>
      <c r="AO217" s="1">
        <v>1</v>
      </c>
      <c r="AP217" s="1" t="s">
        <v>209</v>
      </c>
      <c r="AQ217" s="1" t="s">
        <v>208</v>
      </c>
      <c r="AR217" s="1" t="s">
        <v>212</v>
      </c>
      <c r="AS217" s="1">
        <v>1</v>
      </c>
      <c r="AT217" s="1">
        <v>11</v>
      </c>
    </row>
    <row r="218" spans="1:46" x14ac:dyDescent="0.25">
      <c r="A218" s="1">
        <v>4575</v>
      </c>
      <c r="B218" s="1">
        <v>0</v>
      </c>
      <c r="C218" s="1">
        <v>0</v>
      </c>
      <c r="D218" s="1">
        <v>1</v>
      </c>
      <c r="E218" s="1" t="s">
        <v>208</v>
      </c>
      <c r="F218" s="1">
        <v>1</v>
      </c>
      <c r="G218" s="1">
        <v>1.89726341455754</v>
      </c>
      <c r="H218" s="1">
        <v>0</v>
      </c>
      <c r="I218" s="37">
        <v>1.0459442570367501</v>
      </c>
      <c r="J218" s="37">
        <v>0.82236900653441003</v>
      </c>
      <c r="K218" s="37">
        <v>0.59711607779799702</v>
      </c>
      <c r="L218" s="37">
        <v>0.273963191704788</v>
      </c>
      <c r="M218" s="37">
        <v>0.128920730497215</v>
      </c>
      <c r="N218" s="1">
        <v>1</v>
      </c>
      <c r="O218" s="37">
        <v>0.82243223893850403</v>
      </c>
      <c r="Q218" s="37">
        <v>0.728908402203857</v>
      </c>
      <c r="R218" s="37">
        <v>1.12830670692213</v>
      </c>
      <c r="S218" s="1">
        <v>1</v>
      </c>
      <c r="T218" s="37">
        <v>1.89726341455754</v>
      </c>
      <c r="U218" s="1">
        <v>0</v>
      </c>
      <c r="V218" s="37">
        <v>1.0459442570367501</v>
      </c>
      <c r="W218" s="37">
        <v>2.9515397350167099E-2</v>
      </c>
      <c r="X218" s="37">
        <v>0.21435108904311401</v>
      </c>
      <c r="Y218" s="37">
        <v>7.1573741747745903E-2</v>
      </c>
      <c r="Z218" s="37">
        <v>-0.26923496452496798</v>
      </c>
      <c r="AA218" s="37">
        <v>0.240500766055327</v>
      </c>
      <c r="AB218" s="1">
        <v>363</v>
      </c>
      <c r="AC218" s="37">
        <v>0.60169572577260999</v>
      </c>
      <c r="AD218" s="37">
        <v>3.3302420787665099E-2</v>
      </c>
      <c r="AE218" s="37">
        <v>1.12830670692213</v>
      </c>
      <c r="AF218" s="37">
        <v>2.1406950354432501</v>
      </c>
      <c r="AG218" s="1">
        <v>0</v>
      </c>
      <c r="AH218" s="37">
        <v>1.1801459202812501</v>
      </c>
      <c r="AI218" s="37">
        <v>-0.64559490212794901</v>
      </c>
      <c r="AJ218" s="1" t="s">
        <v>208</v>
      </c>
      <c r="AK218" s="1" t="s">
        <v>208</v>
      </c>
      <c r="AL218" s="1">
        <v>1</v>
      </c>
      <c r="AM218" s="37">
        <v>0.82243223893850403</v>
      </c>
      <c r="AN218" s="37">
        <v>0.82243223893850403</v>
      </c>
      <c r="AO218" s="1">
        <v>0</v>
      </c>
      <c r="AP218" s="1" t="s">
        <v>209</v>
      </c>
      <c r="AQ218" s="1" t="s">
        <v>208</v>
      </c>
      <c r="AR218" s="1" t="s">
        <v>214</v>
      </c>
      <c r="AS218" s="1">
        <v>0</v>
      </c>
      <c r="AT218" s="10" t="s">
        <v>215</v>
      </c>
    </row>
    <row r="219" spans="1:46" x14ac:dyDescent="0.25">
      <c r="A219" s="1">
        <v>4575</v>
      </c>
      <c r="B219" s="1">
        <v>0</v>
      </c>
      <c r="C219" s="1">
        <v>0</v>
      </c>
      <c r="D219" s="1">
        <v>3</v>
      </c>
      <c r="E219" s="1" t="s">
        <v>216</v>
      </c>
      <c r="F219" s="1">
        <v>1</v>
      </c>
      <c r="G219" s="1">
        <v>1.89726341455754</v>
      </c>
      <c r="H219" s="1">
        <v>0</v>
      </c>
      <c r="I219" s="37">
        <v>1.0459442570367501</v>
      </c>
      <c r="J219" s="37">
        <v>0.17763099346559</v>
      </c>
      <c r="K219" s="37">
        <v>0.59711607779799702</v>
      </c>
      <c r="L219" s="37">
        <v>0.273963191704788</v>
      </c>
      <c r="M219" s="37">
        <v>0.128920730497215</v>
      </c>
      <c r="N219" s="1">
        <v>3</v>
      </c>
      <c r="O219" s="37">
        <v>0.17756776106149599</v>
      </c>
      <c r="Q219" s="37">
        <v>0.271091597796143</v>
      </c>
      <c r="R219" s="37">
        <v>0.65501019767873403</v>
      </c>
      <c r="S219" s="1">
        <v>1</v>
      </c>
      <c r="T219" s="37">
        <v>1.89726341455754</v>
      </c>
      <c r="U219" s="1">
        <v>0</v>
      </c>
      <c r="V219" s="37">
        <v>1.0459442570367501</v>
      </c>
      <c r="W219" s="37">
        <v>2.9515397350167099E-2</v>
      </c>
      <c r="X219" s="37">
        <v>0.18224485468467699</v>
      </c>
      <c r="Y219" s="37">
        <v>8.0280588268902803E-2</v>
      </c>
      <c r="Z219" s="37">
        <v>-0.248383093051978</v>
      </c>
      <c r="AA219" s="37">
        <v>0.26024502329888899</v>
      </c>
      <c r="AB219" s="1">
        <v>363</v>
      </c>
      <c r="AC219" s="37">
        <v>0.60676006524829196</v>
      </c>
      <c r="AD219" s="37">
        <v>1.9332886252899299E-2</v>
      </c>
      <c r="AE219" s="37">
        <v>0.65501019767873403</v>
      </c>
      <c r="AF219" s="37">
        <v>1.24272688421796</v>
      </c>
      <c r="AG219" s="1">
        <v>0</v>
      </c>
      <c r="AH219" s="37">
        <v>0.685104154562578</v>
      </c>
      <c r="AI219" s="37">
        <v>-0.37810114402894501</v>
      </c>
      <c r="AJ219" s="1" t="s">
        <v>208</v>
      </c>
      <c r="AK219" s="1" t="s">
        <v>216</v>
      </c>
      <c r="AL219" s="1">
        <v>0</v>
      </c>
      <c r="AM219" s="37">
        <v>0.17756776106149599</v>
      </c>
      <c r="AN219" s="37">
        <v>0</v>
      </c>
      <c r="AO219" s="1">
        <v>0</v>
      </c>
      <c r="AP219" s="1" t="s">
        <v>209</v>
      </c>
      <c r="AQ219" s="1" t="s">
        <v>208</v>
      </c>
      <c r="AR219" s="1" t="s">
        <v>217</v>
      </c>
      <c r="AS219" s="1">
        <v>0</v>
      </c>
      <c r="AT219" s="10" t="s">
        <v>215</v>
      </c>
    </row>
    <row r="220" spans="1:46" x14ac:dyDescent="0.25">
      <c r="A220" s="1">
        <v>2952</v>
      </c>
      <c r="B220" s="1">
        <v>1</v>
      </c>
      <c r="C220" s="1">
        <v>1</v>
      </c>
      <c r="D220" s="1">
        <v>1</v>
      </c>
      <c r="E220" s="1" t="s">
        <v>208</v>
      </c>
      <c r="F220" s="1">
        <v>1</v>
      </c>
      <c r="G220" s="1">
        <v>-0.41825436926104198</v>
      </c>
      <c r="H220" s="1">
        <v>1</v>
      </c>
      <c r="I220" s="37">
        <v>0.43874749990165601</v>
      </c>
      <c r="J220" s="37">
        <v>0.63773246119342597</v>
      </c>
      <c r="K220" s="37">
        <v>0.46265174356538902</v>
      </c>
      <c r="L220" s="37">
        <v>0.26268402956111497</v>
      </c>
      <c r="M220" s="37">
        <v>0.27466422687349601</v>
      </c>
      <c r="N220" s="1">
        <v>1</v>
      </c>
      <c r="O220" s="37">
        <v>0.637844927420531</v>
      </c>
      <c r="Q220" s="37">
        <v>0.71397251032970699</v>
      </c>
      <c r="R220" s="37">
        <v>0.89337463024448704</v>
      </c>
      <c r="S220" s="1">
        <v>1</v>
      </c>
      <c r="T220" s="37">
        <v>-0.41825436926104198</v>
      </c>
      <c r="U220" s="1">
        <v>1</v>
      </c>
      <c r="V220" s="37">
        <v>0.43874749990165601</v>
      </c>
      <c r="W220" s="37">
        <v>1.65325893787221</v>
      </c>
      <c r="X220" s="37">
        <v>2.15096798538627</v>
      </c>
      <c r="Y220" s="37">
        <v>0.11549615881040599</v>
      </c>
      <c r="Z220" s="37">
        <v>-0.27875548585916499</v>
      </c>
      <c r="AA220" s="37">
        <v>0.211277415265783</v>
      </c>
      <c r="AB220" s="1">
        <v>354</v>
      </c>
      <c r="AC220" s="37">
        <v>1.9166031642053301</v>
      </c>
      <c r="AD220" s="37">
        <v>1.47697959231998</v>
      </c>
      <c r="AE220" s="37">
        <v>0.89337463024448704</v>
      </c>
      <c r="AF220" s="37">
        <v>-0.37365784248672501</v>
      </c>
      <c r="AG220" s="1">
        <v>0.89337463024448704</v>
      </c>
      <c r="AH220" s="37">
        <v>0.39196588549533501</v>
      </c>
      <c r="AI220" s="37">
        <v>-0.23526505082737401</v>
      </c>
      <c r="AJ220" s="1" t="s">
        <v>211</v>
      </c>
      <c r="AK220" s="1" t="s">
        <v>208</v>
      </c>
      <c r="AL220" s="1">
        <v>0</v>
      </c>
      <c r="AM220" s="37">
        <v>0.637844927420531</v>
      </c>
      <c r="AN220" s="37">
        <v>0</v>
      </c>
      <c r="AO220" s="1">
        <v>1</v>
      </c>
      <c r="AP220" s="1" t="s">
        <v>213</v>
      </c>
      <c r="AQ220" s="1" t="s">
        <v>211</v>
      </c>
      <c r="AR220" s="1" t="s">
        <v>210</v>
      </c>
      <c r="AS220" s="1">
        <v>1</v>
      </c>
      <c r="AT220" s="1">
        <v>11</v>
      </c>
    </row>
    <row r="221" spans="1:46" x14ac:dyDescent="0.25">
      <c r="A221" s="1">
        <v>2952</v>
      </c>
      <c r="B221" s="1">
        <v>1</v>
      </c>
      <c r="C221" s="1">
        <v>1</v>
      </c>
      <c r="D221" s="1">
        <v>2</v>
      </c>
      <c r="E221" s="1" t="s">
        <v>211</v>
      </c>
      <c r="F221" s="1">
        <v>1</v>
      </c>
      <c r="G221" s="1">
        <v>-0.41825436926104198</v>
      </c>
      <c r="H221" s="1">
        <v>1</v>
      </c>
      <c r="I221" s="37">
        <v>0.43874749990165601</v>
      </c>
      <c r="J221" s="37">
        <v>0.36226753880657397</v>
      </c>
      <c r="K221" s="37">
        <v>0.46265174356538902</v>
      </c>
      <c r="L221" s="37">
        <v>0.26268402956111497</v>
      </c>
      <c r="M221" s="37">
        <v>0.27466422687349601</v>
      </c>
      <c r="N221" s="1">
        <v>2</v>
      </c>
      <c r="O221" s="37">
        <v>0.36215507257946999</v>
      </c>
      <c r="Q221" s="37">
        <v>0.28602748967029301</v>
      </c>
      <c r="R221" s="37">
        <v>1.2661547776297</v>
      </c>
      <c r="S221" s="1">
        <v>1</v>
      </c>
      <c r="T221" s="37">
        <v>-0.41825436926104198</v>
      </c>
      <c r="U221" s="1">
        <v>1</v>
      </c>
      <c r="V221" s="37">
        <v>0.43874749990165601</v>
      </c>
      <c r="W221" s="37">
        <v>1.65325893787221</v>
      </c>
      <c r="X221" s="37">
        <v>2.1511484498045301</v>
      </c>
      <c r="Y221" s="37">
        <v>0.125872458612728</v>
      </c>
      <c r="Z221" s="37">
        <v>-0.28704472187347702</v>
      </c>
      <c r="AA221" s="37">
        <v>0.212990610623148</v>
      </c>
      <c r="AB221" s="1">
        <v>354</v>
      </c>
      <c r="AC221" s="37">
        <v>1.9049061200600901</v>
      </c>
      <c r="AD221" s="37">
        <v>2.0932817028458999</v>
      </c>
      <c r="AE221" s="37">
        <v>1.2661547776297</v>
      </c>
      <c r="AF221" s="37">
        <v>-0.52957476790436298</v>
      </c>
      <c r="AG221" s="1">
        <v>1.2661547776297</v>
      </c>
      <c r="AH221" s="37">
        <v>0.55552224317356602</v>
      </c>
      <c r="AI221" s="37">
        <v>-0.31862428200423099</v>
      </c>
      <c r="AJ221" s="1" t="s">
        <v>211</v>
      </c>
      <c r="AK221" s="1" t="s">
        <v>211</v>
      </c>
      <c r="AL221" s="1">
        <v>1</v>
      </c>
      <c r="AM221" s="37">
        <v>0.36215507257946999</v>
      </c>
      <c r="AN221" s="37">
        <v>0.36215507257946999</v>
      </c>
      <c r="AO221" s="1">
        <v>1</v>
      </c>
      <c r="AP221" s="1" t="s">
        <v>213</v>
      </c>
      <c r="AQ221" s="1" t="s">
        <v>211</v>
      </c>
      <c r="AR221" s="1" t="s">
        <v>212</v>
      </c>
      <c r="AS221" s="1">
        <v>1</v>
      </c>
      <c r="AT221" s="1">
        <v>11</v>
      </c>
    </row>
    <row r="222" spans="1:46" x14ac:dyDescent="0.25">
      <c r="A222" s="1">
        <v>4966</v>
      </c>
      <c r="B222" s="1">
        <v>1</v>
      </c>
      <c r="C222" s="1">
        <v>1</v>
      </c>
      <c r="D222" s="1">
        <v>1</v>
      </c>
      <c r="E222" s="1" t="s">
        <v>208</v>
      </c>
      <c r="F222" s="1">
        <v>1</v>
      </c>
      <c r="G222" s="1">
        <v>2.33314209634942</v>
      </c>
      <c r="H222" s="1">
        <v>0</v>
      </c>
      <c r="I222" s="37">
        <v>3.33587308319539</v>
      </c>
      <c r="J222" s="37">
        <v>0.87113225063309396</v>
      </c>
      <c r="K222" s="37">
        <v>0.81900993559459401</v>
      </c>
      <c r="L222" s="37">
        <v>0.12111752322906599</v>
      </c>
      <c r="M222" s="37">
        <v>5.9872541176340201E-2</v>
      </c>
      <c r="N222" s="1">
        <v>1</v>
      </c>
      <c r="O222" s="37">
        <v>0.87116903980167204</v>
      </c>
      <c r="Q222" s="37">
        <v>0.71397251032970699</v>
      </c>
      <c r="R222" s="37">
        <v>1.2201716833598699</v>
      </c>
      <c r="S222" s="1">
        <v>1</v>
      </c>
      <c r="T222" s="37">
        <v>2.33314209634942</v>
      </c>
      <c r="U222" s="1">
        <v>0</v>
      </c>
      <c r="V222" s="37">
        <v>3.33587308319539</v>
      </c>
      <c r="W222" s="37">
        <v>3.4566106883090302</v>
      </c>
      <c r="X222" s="37">
        <v>2.15096798538627</v>
      </c>
      <c r="Y222" s="37">
        <v>0.11549615881040599</v>
      </c>
      <c r="Z222" s="37">
        <v>-0.27875548585916499</v>
      </c>
      <c r="AA222" s="37">
        <v>0.211277415265783</v>
      </c>
      <c r="AB222" s="1">
        <v>354</v>
      </c>
      <c r="AC222" s="37">
        <v>3.1252315781457098</v>
      </c>
      <c r="AD222" s="37">
        <v>4.2176584822737597</v>
      </c>
      <c r="AE222" s="37">
        <v>1.2201716833598699</v>
      </c>
      <c r="AF222" s="37">
        <v>2.8468339192204501</v>
      </c>
      <c r="AG222" s="1">
        <v>0</v>
      </c>
      <c r="AH222" s="37">
        <v>4.0703378753974002</v>
      </c>
      <c r="AI222" s="37">
        <v>0.404339406678282</v>
      </c>
      <c r="AJ222" s="1" t="s">
        <v>208</v>
      </c>
      <c r="AK222" s="1" t="s">
        <v>208</v>
      </c>
      <c r="AL222" s="1">
        <v>1</v>
      </c>
      <c r="AM222" s="37">
        <v>0.87116903980167204</v>
      </c>
      <c r="AN222" s="37">
        <v>0.87116903980167204</v>
      </c>
      <c r="AO222" s="1">
        <v>1</v>
      </c>
      <c r="AP222" s="1" t="s">
        <v>209</v>
      </c>
      <c r="AQ222" s="1" t="s">
        <v>208</v>
      </c>
      <c r="AR222" s="1" t="s">
        <v>210</v>
      </c>
      <c r="AS222" s="1">
        <v>1</v>
      </c>
      <c r="AT222" s="1">
        <v>11</v>
      </c>
    </row>
    <row r="223" spans="1:46" x14ac:dyDescent="0.25">
      <c r="A223" s="1">
        <v>4966</v>
      </c>
      <c r="B223" s="1">
        <v>1</v>
      </c>
      <c r="C223" s="1">
        <v>1</v>
      </c>
      <c r="D223" s="1">
        <v>2</v>
      </c>
      <c r="E223" s="1" t="s">
        <v>211</v>
      </c>
      <c r="F223" s="1">
        <v>1</v>
      </c>
      <c r="G223" s="1">
        <v>2.33314209634942</v>
      </c>
      <c r="H223" s="1">
        <v>0</v>
      </c>
      <c r="I223" s="37">
        <v>3.33587308319539</v>
      </c>
      <c r="J223" s="37">
        <v>0.12886774936690601</v>
      </c>
      <c r="K223" s="37">
        <v>0.81900993559459401</v>
      </c>
      <c r="L223" s="37">
        <v>0.12111752322906599</v>
      </c>
      <c r="M223" s="37">
        <v>5.9872541176340201E-2</v>
      </c>
      <c r="N223" s="1">
        <v>2</v>
      </c>
      <c r="O223" s="37">
        <v>0.12883096019832799</v>
      </c>
      <c r="Q223" s="37">
        <v>0.28602748967029301</v>
      </c>
      <c r="R223" s="37">
        <v>0.45041460996225502</v>
      </c>
      <c r="S223" s="1">
        <v>1</v>
      </c>
      <c r="T223" s="37">
        <v>2.33314209634942</v>
      </c>
      <c r="U223" s="1">
        <v>0</v>
      </c>
      <c r="V223" s="37">
        <v>3.33587308319539</v>
      </c>
      <c r="W223" s="37">
        <v>3.4566106883090302</v>
      </c>
      <c r="X223" s="37">
        <v>2.1511484498045301</v>
      </c>
      <c r="Y223" s="37">
        <v>0.125872458612728</v>
      </c>
      <c r="Z223" s="37">
        <v>-0.28704472187347702</v>
      </c>
      <c r="AA223" s="37">
        <v>0.212990610623148</v>
      </c>
      <c r="AB223" s="1">
        <v>354</v>
      </c>
      <c r="AC223" s="37">
        <v>3.155336426716</v>
      </c>
      <c r="AD223" s="37">
        <v>1.55690795496607</v>
      </c>
      <c r="AE223" s="37">
        <v>0.45041460996225502</v>
      </c>
      <c r="AF223" s="37">
        <v>1.0508812873137401</v>
      </c>
      <c r="AG223" s="1">
        <v>0</v>
      </c>
      <c r="AH223" s="37">
        <v>1.5025259736510399</v>
      </c>
      <c r="AI223" s="37">
        <v>0.135698329027093</v>
      </c>
      <c r="AJ223" s="1" t="s">
        <v>208</v>
      </c>
      <c r="AK223" s="1" t="s">
        <v>211</v>
      </c>
      <c r="AL223" s="1">
        <v>0</v>
      </c>
      <c r="AM223" s="37">
        <v>0.12883096019832799</v>
      </c>
      <c r="AN223" s="37">
        <v>0</v>
      </c>
      <c r="AO223" s="1">
        <v>1</v>
      </c>
      <c r="AP223" s="1" t="s">
        <v>209</v>
      </c>
      <c r="AQ223" s="1" t="s">
        <v>208</v>
      </c>
      <c r="AR223" s="1" t="s">
        <v>212</v>
      </c>
      <c r="AS223" s="1">
        <v>1</v>
      </c>
      <c r="AT223" s="1">
        <v>11</v>
      </c>
    </row>
    <row r="224" spans="1:46" x14ac:dyDescent="0.25">
      <c r="A224" s="1">
        <v>4339</v>
      </c>
      <c r="B224" s="1">
        <v>0</v>
      </c>
      <c r="C224" s="1">
        <v>0</v>
      </c>
      <c r="D224" s="1">
        <v>1</v>
      </c>
      <c r="E224" s="1" t="s">
        <v>208</v>
      </c>
      <c r="F224" s="1">
        <v>1</v>
      </c>
      <c r="G224" s="1">
        <v>-5.5682285475470897E-2</v>
      </c>
      <c r="H224" s="1">
        <v>1</v>
      </c>
      <c r="I224" s="37">
        <v>0.74863918321476397</v>
      </c>
      <c r="J224" s="37">
        <v>0.676643426125488</v>
      </c>
      <c r="K224" s="37">
        <v>0.50506542223946504</v>
      </c>
      <c r="L224" s="37">
        <v>0.253698171404312</v>
      </c>
      <c r="M224" s="37">
        <v>0.24123640635622201</v>
      </c>
      <c r="N224" s="1">
        <v>1</v>
      </c>
      <c r="O224" s="37">
        <v>0.67675758371092898</v>
      </c>
      <c r="Q224" s="37">
        <v>0.728908402203857</v>
      </c>
      <c r="R224" s="37">
        <v>0.92845353636307404</v>
      </c>
      <c r="S224" s="1">
        <v>1</v>
      </c>
      <c r="T224" s="37">
        <v>-5.5682285475470897E-2</v>
      </c>
      <c r="U224" s="1">
        <v>1</v>
      </c>
      <c r="V224" s="37">
        <v>0.74863918321476397</v>
      </c>
      <c r="W224" s="37">
        <v>1.01142443387054</v>
      </c>
      <c r="X224" s="37">
        <v>0.21435108904311401</v>
      </c>
      <c r="Y224" s="37">
        <v>7.1573741747745903E-2</v>
      </c>
      <c r="Z224" s="37">
        <v>-0.26923496452496798</v>
      </c>
      <c r="AA224" s="37">
        <v>0.240500766055327</v>
      </c>
      <c r="AB224" s="1">
        <v>363</v>
      </c>
      <c r="AC224" s="37">
        <v>0.121179032059785</v>
      </c>
      <c r="AD224" s="37">
        <v>0.93906059239112005</v>
      </c>
      <c r="AE224" s="37">
        <v>0.92845353636307404</v>
      </c>
      <c r="AF224" s="37">
        <v>-5.1698414862479197E-2</v>
      </c>
      <c r="AG224" s="1">
        <v>0.92845353636307404</v>
      </c>
      <c r="AH224" s="37">
        <v>0.69507669711571096</v>
      </c>
      <c r="AI224" s="37">
        <v>0.82655149154215801</v>
      </c>
      <c r="AJ224" s="1" t="s">
        <v>216</v>
      </c>
      <c r="AK224" s="1" t="s">
        <v>208</v>
      </c>
      <c r="AL224" s="1">
        <v>0</v>
      </c>
      <c r="AM224" s="37">
        <v>0.67675758371092898</v>
      </c>
      <c r="AN224" s="37">
        <v>0</v>
      </c>
      <c r="AO224" s="1">
        <v>0</v>
      </c>
      <c r="AP224" s="1" t="s">
        <v>218</v>
      </c>
      <c r="AQ224" s="1" t="s">
        <v>216</v>
      </c>
      <c r="AR224" s="1" t="s">
        <v>214</v>
      </c>
      <c r="AS224" s="1">
        <v>0</v>
      </c>
      <c r="AT224" s="10" t="s">
        <v>215</v>
      </c>
    </row>
    <row r="225" spans="1:46" x14ac:dyDescent="0.25">
      <c r="A225" s="1">
        <v>4339</v>
      </c>
      <c r="B225" s="1">
        <v>0</v>
      </c>
      <c r="C225" s="1">
        <v>0</v>
      </c>
      <c r="D225" s="1">
        <v>3</v>
      </c>
      <c r="E225" s="1" t="s">
        <v>216</v>
      </c>
      <c r="F225" s="1">
        <v>1</v>
      </c>
      <c r="G225" s="1">
        <v>-5.5682285475470897E-2</v>
      </c>
      <c r="H225" s="1">
        <v>1</v>
      </c>
      <c r="I225" s="37">
        <v>0.74863918321476397</v>
      </c>
      <c r="J225" s="37">
        <v>0.323356573874512</v>
      </c>
      <c r="K225" s="37">
        <v>0.50506542223946504</v>
      </c>
      <c r="L225" s="37">
        <v>0.253698171404312</v>
      </c>
      <c r="M225" s="37">
        <v>0.24123640635622201</v>
      </c>
      <c r="N225" s="1">
        <v>3</v>
      </c>
      <c r="O225" s="37">
        <v>0.32324241628907102</v>
      </c>
      <c r="Q225" s="37">
        <v>0.271091597796143</v>
      </c>
      <c r="R225" s="37">
        <v>1.1923734225512399</v>
      </c>
      <c r="S225" s="1">
        <v>1</v>
      </c>
      <c r="T225" s="37">
        <v>-5.5682285475470897E-2</v>
      </c>
      <c r="U225" s="1">
        <v>1</v>
      </c>
      <c r="V225" s="37">
        <v>0.74863918321476397</v>
      </c>
      <c r="W225" s="37">
        <v>1.01142443387054</v>
      </c>
      <c r="X225" s="37">
        <v>0.18224485468467699</v>
      </c>
      <c r="Y225" s="37">
        <v>8.0280588268902803E-2</v>
      </c>
      <c r="Z225" s="37">
        <v>-0.248383093051978</v>
      </c>
      <c r="AA225" s="37">
        <v>0.26024502329888899</v>
      </c>
      <c r="AB225" s="1">
        <v>363</v>
      </c>
      <c r="AC225" s="37">
        <v>0.124221176676758</v>
      </c>
      <c r="AD225" s="37">
        <v>1.2059956138661601</v>
      </c>
      <c r="AE225" s="37">
        <v>1.1923734225512399</v>
      </c>
      <c r="AF225" s="37">
        <v>-6.6394077307862301E-2</v>
      </c>
      <c r="AG225" s="1">
        <v>1.1923734225512399</v>
      </c>
      <c r="AH225" s="37">
        <v>0.89265746514575195</v>
      </c>
      <c r="AI225" s="37">
        <v>1.05787758427875</v>
      </c>
      <c r="AJ225" s="1" t="s">
        <v>216</v>
      </c>
      <c r="AK225" s="1" t="s">
        <v>216</v>
      </c>
      <c r="AL225" s="1">
        <v>1</v>
      </c>
      <c r="AM225" s="37">
        <v>0.32324241628907102</v>
      </c>
      <c r="AN225" s="37">
        <v>0.32324241628907102</v>
      </c>
      <c r="AO225" s="1">
        <v>0</v>
      </c>
      <c r="AP225" s="1" t="s">
        <v>218</v>
      </c>
      <c r="AQ225" s="1" t="s">
        <v>216</v>
      </c>
      <c r="AR225" s="1" t="s">
        <v>217</v>
      </c>
      <c r="AS225" s="1">
        <v>0</v>
      </c>
      <c r="AT225" s="10" t="s">
        <v>215</v>
      </c>
    </row>
    <row r="226" spans="1:46" x14ac:dyDescent="0.25">
      <c r="A226" s="1">
        <v>1706</v>
      </c>
      <c r="B226" s="1">
        <v>1</v>
      </c>
      <c r="C226" s="1">
        <v>1</v>
      </c>
      <c r="D226" s="1">
        <v>1</v>
      </c>
      <c r="E226" s="1" t="s">
        <v>208</v>
      </c>
      <c r="F226" s="1">
        <v>1</v>
      </c>
      <c r="G226" s="1">
        <v>-0.94770178870054</v>
      </c>
      <c r="H226" s="1">
        <v>0</v>
      </c>
      <c r="I226" s="37">
        <v>1.73637598838843</v>
      </c>
      <c r="J226" s="37">
        <v>0.80549202229993</v>
      </c>
      <c r="K226" s="37">
        <v>0.64367447078082096</v>
      </c>
      <c r="L226" s="37">
        <v>0.15535443778289301</v>
      </c>
      <c r="M226" s="37">
        <v>0.200971091436286</v>
      </c>
      <c r="N226" s="1">
        <v>1</v>
      </c>
      <c r="O226" s="37">
        <v>0.80557094228023796</v>
      </c>
      <c r="Q226" s="37">
        <v>0.71397251032970699</v>
      </c>
      <c r="R226" s="37">
        <v>1.1282940598206399</v>
      </c>
      <c r="S226" s="1">
        <v>1</v>
      </c>
      <c r="T226" s="37">
        <v>-0.94770178870054</v>
      </c>
      <c r="U226" s="1">
        <v>0</v>
      </c>
      <c r="V226" s="37">
        <v>1.73637598838843</v>
      </c>
      <c r="W226" s="37">
        <v>2.0117851752179301</v>
      </c>
      <c r="X226" s="37">
        <v>2.15096798538627</v>
      </c>
      <c r="Y226" s="37">
        <v>0.11549615881040599</v>
      </c>
      <c r="Z226" s="37">
        <v>-0.27875548585916499</v>
      </c>
      <c r="AA226" s="37">
        <v>0.211277415265783</v>
      </c>
      <c r="AB226" s="1">
        <v>354</v>
      </c>
      <c r="AC226" s="37">
        <v>2.4083690998498799</v>
      </c>
      <c r="AD226" s="37">
        <v>2.2698852628336201</v>
      </c>
      <c r="AE226" s="37">
        <v>1.1282940598206399</v>
      </c>
      <c r="AF226" s="37">
        <v>-1.06928629867221</v>
      </c>
      <c r="AG226" s="1">
        <v>0</v>
      </c>
      <c r="AH226" s="37">
        <v>1.9591427133138499</v>
      </c>
      <c r="AI226" s="37">
        <v>-0.44746328638258498</v>
      </c>
      <c r="AJ226" s="1" t="s">
        <v>208</v>
      </c>
      <c r="AK226" s="1" t="s">
        <v>208</v>
      </c>
      <c r="AL226" s="1">
        <v>1</v>
      </c>
      <c r="AM226" s="37">
        <v>0.80557094228023796</v>
      </c>
      <c r="AN226" s="37">
        <v>0.80557094228023796</v>
      </c>
      <c r="AO226" s="1">
        <v>1</v>
      </c>
      <c r="AP226" s="1" t="s">
        <v>209</v>
      </c>
      <c r="AQ226" s="1" t="s">
        <v>208</v>
      </c>
      <c r="AR226" s="1" t="s">
        <v>210</v>
      </c>
      <c r="AS226" s="1">
        <v>1</v>
      </c>
      <c r="AT226" s="1">
        <v>11</v>
      </c>
    </row>
    <row r="227" spans="1:46" x14ac:dyDescent="0.25">
      <c r="A227" s="1">
        <v>1706</v>
      </c>
      <c r="B227" s="1">
        <v>1</v>
      </c>
      <c r="C227" s="1">
        <v>1</v>
      </c>
      <c r="D227" s="1">
        <v>2</v>
      </c>
      <c r="E227" s="1" t="s">
        <v>211</v>
      </c>
      <c r="F227" s="1">
        <v>1</v>
      </c>
      <c r="G227" s="1">
        <v>-0.94770178870054</v>
      </c>
      <c r="H227" s="1">
        <v>0</v>
      </c>
      <c r="I227" s="37">
        <v>1.73637598838843</v>
      </c>
      <c r="J227" s="37">
        <v>0.19450797770007</v>
      </c>
      <c r="K227" s="37">
        <v>0.64367447078082096</v>
      </c>
      <c r="L227" s="37">
        <v>0.15535443778289301</v>
      </c>
      <c r="M227" s="37">
        <v>0.200971091436286</v>
      </c>
      <c r="N227" s="1">
        <v>2</v>
      </c>
      <c r="O227" s="37">
        <v>0.19442905771976199</v>
      </c>
      <c r="Q227" s="37">
        <v>0.28602748967029301</v>
      </c>
      <c r="R227" s="37">
        <v>0.67975654348427506</v>
      </c>
      <c r="S227" s="1">
        <v>1</v>
      </c>
      <c r="T227" s="37">
        <v>-0.94770178870054</v>
      </c>
      <c r="U227" s="1">
        <v>0</v>
      </c>
      <c r="V227" s="37">
        <v>1.73637598838843</v>
      </c>
      <c r="W227" s="37">
        <v>2.0117851752179301</v>
      </c>
      <c r="X227" s="37">
        <v>2.1511484498045301</v>
      </c>
      <c r="Y227" s="37">
        <v>0.125872458612728</v>
      </c>
      <c r="Z227" s="37">
        <v>-0.28704472187347702</v>
      </c>
      <c r="AA227" s="37">
        <v>0.212990610623148</v>
      </c>
      <c r="AB227" s="1">
        <v>354</v>
      </c>
      <c r="AC227" s="37">
        <v>2.4016906776673399</v>
      </c>
      <c r="AD227" s="37">
        <v>1.3675241369390501</v>
      </c>
      <c r="AE227" s="37">
        <v>0.67975654348427506</v>
      </c>
      <c r="AF227" s="37">
        <v>-0.64420649214094405</v>
      </c>
      <c r="AG227" s="1">
        <v>0</v>
      </c>
      <c r="AH227" s="37">
        <v>1.18031294005601</v>
      </c>
      <c r="AI227" s="37">
        <v>-0.26504081663050699</v>
      </c>
      <c r="AJ227" s="1" t="s">
        <v>208</v>
      </c>
      <c r="AK227" s="1" t="s">
        <v>211</v>
      </c>
      <c r="AL227" s="1">
        <v>0</v>
      </c>
      <c r="AM227" s="37">
        <v>0.19442905771976199</v>
      </c>
      <c r="AN227" s="37">
        <v>0</v>
      </c>
      <c r="AO227" s="1">
        <v>1</v>
      </c>
      <c r="AP227" s="1" t="s">
        <v>209</v>
      </c>
      <c r="AQ227" s="1" t="s">
        <v>208</v>
      </c>
      <c r="AR227" s="1" t="s">
        <v>212</v>
      </c>
      <c r="AS227" s="1">
        <v>1</v>
      </c>
      <c r="AT227" s="1">
        <v>11</v>
      </c>
    </row>
    <row r="228" spans="1:46" x14ac:dyDescent="0.25">
      <c r="A228" s="1">
        <v>3057</v>
      </c>
      <c r="B228" s="1">
        <v>0</v>
      </c>
      <c r="C228" s="1">
        <v>0</v>
      </c>
      <c r="D228" s="1">
        <v>1</v>
      </c>
      <c r="E228" s="1" t="s">
        <v>208</v>
      </c>
      <c r="F228" s="1">
        <v>1</v>
      </c>
      <c r="G228" s="1">
        <v>6.8476507944971607E-2</v>
      </c>
      <c r="H228" s="1">
        <v>0</v>
      </c>
      <c r="I228" s="37">
        <v>1.99682532192734</v>
      </c>
      <c r="J228" s="37">
        <v>0.81943611680985395</v>
      </c>
      <c r="K228" s="37">
        <v>0.68765320380876105</v>
      </c>
      <c r="L228" s="37">
        <v>0.16089882851055701</v>
      </c>
      <c r="M228" s="37">
        <v>0.151447967680682</v>
      </c>
      <c r="N228" s="1">
        <v>1</v>
      </c>
      <c r="O228" s="37">
        <v>0.81951167174292505</v>
      </c>
      <c r="Q228" s="37">
        <v>0.728908402203857</v>
      </c>
      <c r="R228" s="37">
        <v>1.12429993846295</v>
      </c>
      <c r="S228" s="1">
        <v>1</v>
      </c>
      <c r="T228" s="37">
        <v>6.8476507944971607E-2</v>
      </c>
      <c r="U228" s="1">
        <v>0</v>
      </c>
      <c r="V228" s="37">
        <v>1.99682532192734</v>
      </c>
      <c r="W228" s="37">
        <v>0.82231595097188603</v>
      </c>
      <c r="X228" s="37">
        <v>0.21435108904311401</v>
      </c>
      <c r="Y228" s="37">
        <v>7.1573741747745903E-2</v>
      </c>
      <c r="Z228" s="37">
        <v>-0.26923496452496798</v>
      </c>
      <c r="AA228" s="37">
        <v>0.240500766055327</v>
      </c>
      <c r="AB228" s="1">
        <v>363</v>
      </c>
      <c r="AC228" s="37">
        <v>0.69949022854075604</v>
      </c>
      <c r="AD228" s="37">
        <v>0.924529773074796</v>
      </c>
      <c r="AE228" s="37">
        <v>1.12429993846295</v>
      </c>
      <c r="AF228" s="37">
        <v>7.6988133668689507E-2</v>
      </c>
      <c r="AG228" s="1">
        <v>0</v>
      </c>
      <c r="AH228" s="37">
        <v>2.24503058656417</v>
      </c>
      <c r="AI228" s="37">
        <v>0.13809295217098699</v>
      </c>
      <c r="AJ228" s="1" t="s">
        <v>208</v>
      </c>
      <c r="AK228" s="1" t="s">
        <v>208</v>
      </c>
      <c r="AL228" s="1">
        <v>1</v>
      </c>
      <c r="AM228" s="37">
        <v>0.81951167174292505</v>
      </c>
      <c r="AN228" s="37">
        <v>0.81951167174292505</v>
      </c>
      <c r="AO228" s="1">
        <v>0</v>
      </c>
      <c r="AP228" s="1" t="s">
        <v>209</v>
      </c>
      <c r="AQ228" s="1" t="s">
        <v>208</v>
      </c>
      <c r="AR228" s="1" t="s">
        <v>214</v>
      </c>
      <c r="AS228" s="1">
        <v>0</v>
      </c>
      <c r="AT228" s="10" t="s">
        <v>215</v>
      </c>
    </row>
    <row r="229" spans="1:46" x14ac:dyDescent="0.25">
      <c r="A229" s="1">
        <v>3057</v>
      </c>
      <c r="B229" s="1">
        <v>0</v>
      </c>
      <c r="C229" s="1">
        <v>0</v>
      </c>
      <c r="D229" s="1">
        <v>3</v>
      </c>
      <c r="E229" s="1" t="s">
        <v>216</v>
      </c>
      <c r="F229" s="1">
        <v>1</v>
      </c>
      <c r="G229" s="1">
        <v>6.8476507944971607E-2</v>
      </c>
      <c r="H229" s="1">
        <v>0</v>
      </c>
      <c r="I229" s="37">
        <v>1.99682532192734</v>
      </c>
      <c r="J229" s="37">
        <v>0.18056388319014599</v>
      </c>
      <c r="K229" s="37">
        <v>0.68765320380876105</v>
      </c>
      <c r="L229" s="37">
        <v>0.16089882851055701</v>
      </c>
      <c r="M229" s="37">
        <v>0.151447967680682</v>
      </c>
      <c r="N229" s="1">
        <v>3</v>
      </c>
      <c r="O229" s="37">
        <v>0.180488328257074</v>
      </c>
      <c r="Q229" s="37">
        <v>0.271091597796143</v>
      </c>
      <c r="R229" s="37">
        <v>0.66578355701307601</v>
      </c>
      <c r="S229" s="1">
        <v>1</v>
      </c>
      <c r="T229" s="37">
        <v>6.8476507944971607E-2</v>
      </c>
      <c r="U229" s="1">
        <v>0</v>
      </c>
      <c r="V229" s="37">
        <v>1.99682532192734</v>
      </c>
      <c r="W229" s="37">
        <v>0.82231595097188603</v>
      </c>
      <c r="X229" s="37">
        <v>0.18224485468467699</v>
      </c>
      <c r="Y229" s="37">
        <v>8.0280588268902803E-2</v>
      </c>
      <c r="Z229" s="37">
        <v>-0.248383093051978</v>
      </c>
      <c r="AA229" s="37">
        <v>0.26024502329888899</v>
      </c>
      <c r="AB229" s="1">
        <v>363</v>
      </c>
      <c r="AC229" s="37">
        <v>0.70740604145389097</v>
      </c>
      <c r="AD229" s="37">
        <v>0.54748443882665199</v>
      </c>
      <c r="AE229" s="37">
        <v>0.66578355701307601</v>
      </c>
      <c r="AF229" s="37">
        <v>4.5590533031437397E-2</v>
      </c>
      <c r="AG229" s="1">
        <v>0</v>
      </c>
      <c r="AH229" s="37">
        <v>1.32945346556657</v>
      </c>
      <c r="AI229" s="37">
        <v>7.6505128294941105E-2</v>
      </c>
      <c r="AJ229" s="1" t="s">
        <v>208</v>
      </c>
      <c r="AK229" s="1" t="s">
        <v>216</v>
      </c>
      <c r="AL229" s="1">
        <v>0</v>
      </c>
      <c r="AM229" s="37">
        <v>0.180488328257074</v>
      </c>
      <c r="AN229" s="37">
        <v>0</v>
      </c>
      <c r="AO229" s="1">
        <v>0</v>
      </c>
      <c r="AP229" s="1" t="s">
        <v>209</v>
      </c>
      <c r="AQ229" s="1" t="s">
        <v>208</v>
      </c>
      <c r="AR229" s="1" t="s">
        <v>217</v>
      </c>
      <c r="AS229" s="1">
        <v>0</v>
      </c>
      <c r="AT229" s="10" t="s">
        <v>215</v>
      </c>
    </row>
    <row r="230" spans="1:46" x14ac:dyDescent="0.25">
      <c r="A230" s="1">
        <v>3864</v>
      </c>
      <c r="B230" s="1">
        <v>0</v>
      </c>
      <c r="C230" s="1">
        <v>0</v>
      </c>
      <c r="D230" s="1">
        <v>1</v>
      </c>
      <c r="E230" s="1" t="s">
        <v>208</v>
      </c>
      <c r="F230" s="1">
        <v>1</v>
      </c>
      <c r="G230" s="1">
        <v>-0.79989258854890499</v>
      </c>
      <c r="H230" s="1">
        <v>0</v>
      </c>
      <c r="I230" s="37">
        <v>0.81051837616136302</v>
      </c>
      <c r="J230" s="37">
        <v>0.69026214411227604</v>
      </c>
      <c r="K230" s="37">
        <v>0.54269134144641396</v>
      </c>
      <c r="L230" s="37">
        <v>0.21391979975353601</v>
      </c>
      <c r="M230" s="37">
        <v>0.24338885880005001</v>
      </c>
      <c r="N230" s="1">
        <v>1</v>
      </c>
      <c r="O230" s="37">
        <v>0.69037655607692605</v>
      </c>
      <c r="Q230" s="37">
        <v>0.728908402203857</v>
      </c>
      <c r="R230" s="37">
        <v>0.94713760191207896</v>
      </c>
      <c r="S230" s="1">
        <v>1</v>
      </c>
      <c r="T230" s="37">
        <v>-0.79989258854890499</v>
      </c>
      <c r="U230" s="1">
        <v>0</v>
      </c>
      <c r="V230" s="37">
        <v>0.81051837616136302</v>
      </c>
      <c r="W230" s="37">
        <v>0.41205954436336201</v>
      </c>
      <c r="X230" s="37">
        <v>0.21435108904311401</v>
      </c>
      <c r="Y230" s="37">
        <v>7.1573741747745903E-2</v>
      </c>
      <c r="Z230" s="37">
        <v>-0.26923496452496798</v>
      </c>
      <c r="AA230" s="37">
        <v>0.240500766055327</v>
      </c>
      <c r="AB230" s="1">
        <v>363</v>
      </c>
      <c r="AC230" s="37">
        <v>0.35203007385310597</v>
      </c>
      <c r="AD230" s="37">
        <v>0.39027708869329902</v>
      </c>
      <c r="AE230" s="37">
        <v>0.94713760191207896</v>
      </c>
      <c r="AF230" s="37">
        <v>-0.75760834810545497</v>
      </c>
      <c r="AG230" s="1">
        <v>0</v>
      </c>
      <c r="AH230" s="37">
        <v>0.76767243110314598</v>
      </c>
      <c r="AI230" s="37">
        <v>5.6856168743135503E-2</v>
      </c>
      <c r="AJ230" s="1" t="s">
        <v>208</v>
      </c>
      <c r="AK230" s="1" t="s">
        <v>208</v>
      </c>
      <c r="AL230" s="1">
        <v>1</v>
      </c>
      <c r="AM230" s="37">
        <v>0.69037655607692605</v>
      </c>
      <c r="AN230" s="37">
        <v>0.69037655607692605</v>
      </c>
      <c r="AO230" s="1">
        <v>0</v>
      </c>
      <c r="AP230" s="1" t="s">
        <v>209</v>
      </c>
      <c r="AQ230" s="1" t="s">
        <v>208</v>
      </c>
      <c r="AR230" s="1" t="s">
        <v>214</v>
      </c>
      <c r="AS230" s="1">
        <v>0</v>
      </c>
      <c r="AT230" s="10" t="s">
        <v>215</v>
      </c>
    </row>
    <row r="231" spans="1:46" x14ac:dyDescent="0.25">
      <c r="A231" s="1">
        <v>3864</v>
      </c>
      <c r="B231" s="1">
        <v>0</v>
      </c>
      <c r="C231" s="1">
        <v>0</v>
      </c>
      <c r="D231" s="1">
        <v>3</v>
      </c>
      <c r="E231" s="1" t="s">
        <v>216</v>
      </c>
      <c r="F231" s="1">
        <v>1</v>
      </c>
      <c r="G231" s="1">
        <v>-0.79989258854890499</v>
      </c>
      <c r="H231" s="1">
        <v>0</v>
      </c>
      <c r="I231" s="37">
        <v>0.81051837616136302</v>
      </c>
      <c r="J231" s="37">
        <v>0.30973785588772401</v>
      </c>
      <c r="K231" s="37">
        <v>0.54269134144641396</v>
      </c>
      <c r="L231" s="37">
        <v>0.21391979975353601</v>
      </c>
      <c r="M231" s="37">
        <v>0.24338885880005001</v>
      </c>
      <c r="N231" s="1">
        <v>3</v>
      </c>
      <c r="O231" s="37">
        <v>0.309623443923074</v>
      </c>
      <c r="Q231" s="37">
        <v>0.271091597796143</v>
      </c>
      <c r="R231" s="37">
        <v>1.14213589222306</v>
      </c>
      <c r="S231" s="1">
        <v>1</v>
      </c>
      <c r="T231" s="37">
        <v>-0.79989258854890499</v>
      </c>
      <c r="U231" s="1">
        <v>0</v>
      </c>
      <c r="V231" s="37">
        <v>0.81051837616136302</v>
      </c>
      <c r="W231" s="37">
        <v>0.41205954436336201</v>
      </c>
      <c r="X231" s="37">
        <v>0.18224485468467699</v>
      </c>
      <c r="Y231" s="37">
        <v>8.0280588268902803E-2</v>
      </c>
      <c r="Z231" s="37">
        <v>-0.248383093051978</v>
      </c>
      <c r="AA231" s="37">
        <v>0.26024502329888899</v>
      </c>
      <c r="AB231" s="1">
        <v>363</v>
      </c>
      <c r="AC231" s="37">
        <v>0.32896238081232698</v>
      </c>
      <c r="AD231" s="37">
        <v>0.470627995350478</v>
      </c>
      <c r="AE231" s="37">
        <v>1.14213589222306</v>
      </c>
      <c r="AF231" s="37">
        <v>-0.91358603530492</v>
      </c>
      <c r="AG231" s="1">
        <v>0</v>
      </c>
      <c r="AH231" s="37">
        <v>0.92572212872024795</v>
      </c>
      <c r="AI231" s="37">
        <v>9.49082530335673E-2</v>
      </c>
      <c r="AJ231" s="1" t="s">
        <v>208</v>
      </c>
      <c r="AK231" s="1" t="s">
        <v>216</v>
      </c>
      <c r="AL231" s="1">
        <v>0</v>
      </c>
      <c r="AM231" s="37">
        <v>0.309623443923074</v>
      </c>
      <c r="AN231" s="37">
        <v>0</v>
      </c>
      <c r="AO231" s="1">
        <v>0</v>
      </c>
      <c r="AP231" s="1" t="s">
        <v>209</v>
      </c>
      <c r="AQ231" s="1" t="s">
        <v>208</v>
      </c>
      <c r="AR231" s="1" t="s">
        <v>217</v>
      </c>
      <c r="AS231" s="1">
        <v>0</v>
      </c>
      <c r="AT231" s="10" t="s">
        <v>215</v>
      </c>
    </row>
    <row r="232" spans="1:46" x14ac:dyDescent="0.25">
      <c r="A232" s="1">
        <v>802</v>
      </c>
      <c r="B232" s="1">
        <v>0</v>
      </c>
      <c r="C232" s="1">
        <v>0</v>
      </c>
      <c r="D232" s="1">
        <v>1</v>
      </c>
      <c r="E232" s="1" t="s">
        <v>208</v>
      </c>
      <c r="F232" s="1">
        <v>1</v>
      </c>
      <c r="G232" s="1">
        <v>0.301499102627661</v>
      </c>
      <c r="H232" s="1">
        <v>1</v>
      </c>
      <c r="I232" s="37">
        <v>0.87398743243585697</v>
      </c>
      <c r="J232" s="37">
        <v>0.70590117083311199</v>
      </c>
      <c r="K232" s="37">
        <v>0.52501049781173204</v>
      </c>
      <c r="L232" s="37">
        <v>0.25636625723384998</v>
      </c>
      <c r="M232" s="37">
        <v>0.21862324495441901</v>
      </c>
      <c r="N232" s="1">
        <v>1</v>
      </c>
      <c r="O232" s="37">
        <v>0.70600682515940005</v>
      </c>
      <c r="Q232" s="37">
        <v>0.728908402203857</v>
      </c>
      <c r="R232" s="37">
        <v>0.96858099457323599</v>
      </c>
      <c r="S232" s="1">
        <v>1</v>
      </c>
      <c r="T232" s="37">
        <v>0.301499102627661</v>
      </c>
      <c r="U232" s="1">
        <v>1</v>
      </c>
      <c r="V232" s="37">
        <v>0.87398743243585697</v>
      </c>
      <c r="W232" s="37">
        <v>0.390691429105753</v>
      </c>
      <c r="X232" s="37">
        <v>0.21435108904311401</v>
      </c>
      <c r="Y232" s="37">
        <v>7.1573741747745903E-2</v>
      </c>
      <c r="Z232" s="37">
        <v>-0.26923496452496798</v>
      </c>
      <c r="AA232" s="37">
        <v>0.240500766055327</v>
      </c>
      <c r="AB232" s="1">
        <v>363</v>
      </c>
      <c r="AC232" s="37">
        <v>0.17689019045034701</v>
      </c>
      <c r="AD232" s="37">
        <v>0.37841629297448898</v>
      </c>
      <c r="AE232" s="37">
        <v>0.96858099457323599</v>
      </c>
      <c r="AF232" s="37">
        <v>0.29202630068603802</v>
      </c>
      <c r="AG232" s="1">
        <v>0.96858099457323599</v>
      </c>
      <c r="AH232" s="37">
        <v>0.84652761655323105</v>
      </c>
      <c r="AI232" s="37">
        <v>0.20708381637784301</v>
      </c>
      <c r="AJ232" s="1" t="s">
        <v>208</v>
      </c>
      <c r="AK232" s="1" t="s">
        <v>208</v>
      </c>
      <c r="AL232" s="1">
        <v>1</v>
      </c>
      <c r="AM232" s="37">
        <v>0.70600682515940005</v>
      </c>
      <c r="AN232" s="37">
        <v>0.70600682515940005</v>
      </c>
      <c r="AO232" s="1">
        <v>0</v>
      </c>
      <c r="AP232" s="1" t="s">
        <v>209</v>
      </c>
      <c r="AQ232" s="1" t="s">
        <v>208</v>
      </c>
      <c r="AR232" s="1" t="s">
        <v>214</v>
      </c>
      <c r="AS232" s="1">
        <v>0</v>
      </c>
      <c r="AT232" s="10" t="s">
        <v>215</v>
      </c>
    </row>
    <row r="233" spans="1:46" x14ac:dyDescent="0.25">
      <c r="A233" s="1">
        <v>802</v>
      </c>
      <c r="B233" s="1">
        <v>0</v>
      </c>
      <c r="C233" s="1">
        <v>0</v>
      </c>
      <c r="D233" s="1">
        <v>3</v>
      </c>
      <c r="E233" s="1" t="s">
        <v>216</v>
      </c>
      <c r="F233" s="1">
        <v>1</v>
      </c>
      <c r="G233" s="1">
        <v>0.301499102627661</v>
      </c>
      <c r="H233" s="1">
        <v>1</v>
      </c>
      <c r="I233" s="37">
        <v>0.87398743243585697</v>
      </c>
      <c r="J233" s="37">
        <v>0.29409882916688801</v>
      </c>
      <c r="K233" s="37">
        <v>0.52501049781173204</v>
      </c>
      <c r="L233" s="37">
        <v>0.25636625723384998</v>
      </c>
      <c r="M233" s="37">
        <v>0.21862324495441901</v>
      </c>
      <c r="N233" s="1">
        <v>3</v>
      </c>
      <c r="O233" s="37">
        <v>0.2939931748406</v>
      </c>
      <c r="Q233" s="37">
        <v>0.271091597796143</v>
      </c>
      <c r="R233" s="37">
        <v>1.0844791104948901</v>
      </c>
      <c r="S233" s="1">
        <v>1</v>
      </c>
      <c r="T233" s="37">
        <v>0.301499102627661</v>
      </c>
      <c r="U233" s="1">
        <v>1</v>
      </c>
      <c r="V233" s="37">
        <v>0.87398743243585697</v>
      </c>
      <c r="W233" s="37">
        <v>0.390691429105753</v>
      </c>
      <c r="X233" s="37">
        <v>0.18224485468467699</v>
      </c>
      <c r="Y233" s="37">
        <v>8.0280588268902803E-2</v>
      </c>
      <c r="Z233" s="37">
        <v>-0.248383093051978</v>
      </c>
      <c r="AA233" s="37">
        <v>0.26024502329888899</v>
      </c>
      <c r="AB233" s="1">
        <v>363</v>
      </c>
      <c r="AC233" s="37">
        <v>0.185517166671399</v>
      </c>
      <c r="AD233" s="37">
        <v>0.423696693514585</v>
      </c>
      <c r="AE233" s="37">
        <v>1.0844791104948901</v>
      </c>
      <c r="AF233" s="37">
        <v>0.32696947863265402</v>
      </c>
      <c r="AG233" s="1">
        <v>1.0844791104948901</v>
      </c>
      <c r="AH233" s="37">
        <v>0.94782111331175201</v>
      </c>
      <c r="AI233" s="37">
        <v>0.22250720162125301</v>
      </c>
      <c r="AJ233" s="1" t="s">
        <v>208</v>
      </c>
      <c r="AK233" s="1" t="s">
        <v>216</v>
      </c>
      <c r="AL233" s="1">
        <v>0</v>
      </c>
      <c r="AM233" s="37">
        <v>0.2939931748406</v>
      </c>
      <c r="AN233" s="37">
        <v>0</v>
      </c>
      <c r="AO233" s="1">
        <v>0</v>
      </c>
      <c r="AP233" s="1" t="s">
        <v>209</v>
      </c>
      <c r="AQ233" s="1" t="s">
        <v>208</v>
      </c>
      <c r="AR233" s="1" t="s">
        <v>217</v>
      </c>
      <c r="AS233" s="1">
        <v>0</v>
      </c>
      <c r="AT233" s="10" t="s">
        <v>215</v>
      </c>
    </row>
    <row r="234" spans="1:46" x14ac:dyDescent="0.25">
      <c r="A234" s="1">
        <v>2041</v>
      </c>
      <c r="B234" s="1">
        <v>0</v>
      </c>
      <c r="C234" s="1">
        <v>1</v>
      </c>
      <c r="D234" s="1">
        <v>2</v>
      </c>
      <c r="E234" s="1" t="s">
        <v>211</v>
      </c>
      <c r="F234" s="1">
        <v>1</v>
      </c>
      <c r="G234" s="1">
        <v>0.18191145887816501</v>
      </c>
      <c r="H234" s="1">
        <v>0</v>
      </c>
      <c r="I234" s="37">
        <v>-0.45597965367811799</v>
      </c>
      <c r="J234" s="37">
        <v>1</v>
      </c>
      <c r="K234" s="37">
        <v>0.40852407607850899</v>
      </c>
      <c r="L234" s="37">
        <v>0.34086151318020802</v>
      </c>
      <c r="M234" s="37">
        <v>0.25061441074128299</v>
      </c>
      <c r="N234" s="1">
        <v>2</v>
      </c>
      <c r="O234" s="37">
        <v>1</v>
      </c>
      <c r="Q234" s="37">
        <v>1</v>
      </c>
      <c r="R234" s="37">
        <v>1</v>
      </c>
      <c r="S234" s="1">
        <v>1</v>
      </c>
      <c r="T234" s="37">
        <v>0.18191145887816501</v>
      </c>
      <c r="U234" s="1">
        <v>0</v>
      </c>
      <c r="V234" s="37">
        <v>-0.45597965367811799</v>
      </c>
      <c r="W234" s="37">
        <v>0.47713000796161797</v>
      </c>
      <c r="X234" s="37">
        <v>0.31688640457024497</v>
      </c>
      <c r="Y234" s="37">
        <v>8.4885793748139898E-2</v>
      </c>
      <c r="Z234" s="37">
        <v>-0.33953571277425998</v>
      </c>
      <c r="AA234" s="37">
        <v>0.22580453867950201</v>
      </c>
      <c r="AB234" s="1">
        <v>106</v>
      </c>
      <c r="AC234" s="37">
        <v>0.22936582780297399</v>
      </c>
      <c r="AD234" s="37">
        <v>0.47713000796161797</v>
      </c>
      <c r="AE234" s="37">
        <v>1</v>
      </c>
      <c r="AF234" s="37">
        <v>0.18191145887816501</v>
      </c>
      <c r="AG234" s="1">
        <v>0</v>
      </c>
      <c r="AH234" s="37">
        <v>-0.45597965367811799</v>
      </c>
      <c r="AI234" s="37">
        <v>0.24776418015864399</v>
      </c>
      <c r="AJ234" s="1" t="s">
        <v>211</v>
      </c>
      <c r="AK234" s="1" t="s">
        <v>211</v>
      </c>
      <c r="AL234" s="1">
        <v>1</v>
      </c>
      <c r="AM234" s="37">
        <v>1</v>
      </c>
      <c r="AN234" s="37">
        <v>1</v>
      </c>
      <c r="AO234" s="1">
        <v>0</v>
      </c>
      <c r="AP234" s="1" t="s">
        <v>213</v>
      </c>
      <c r="AQ234" s="1" t="s">
        <v>211</v>
      </c>
      <c r="AR234" s="1" t="s">
        <v>220</v>
      </c>
      <c r="AS234" s="1">
        <v>1</v>
      </c>
      <c r="AT234" s="10" t="s">
        <v>221</v>
      </c>
    </row>
    <row r="235" spans="1:46" x14ac:dyDescent="0.25">
      <c r="A235" s="1">
        <v>177</v>
      </c>
      <c r="B235" s="1">
        <v>1</v>
      </c>
      <c r="C235" s="1">
        <v>0</v>
      </c>
      <c r="D235" s="1">
        <v>3</v>
      </c>
      <c r="E235" s="1" t="s">
        <v>216</v>
      </c>
      <c r="F235" s="1">
        <v>1</v>
      </c>
      <c r="G235" s="1">
        <v>-1.71372605280001E-2</v>
      </c>
      <c r="H235" s="1">
        <v>1</v>
      </c>
      <c r="I235" s="37">
        <v>1.02176470677741</v>
      </c>
      <c r="J235" s="37">
        <v>1</v>
      </c>
      <c r="K235" s="37">
        <v>0.53782607660416404</v>
      </c>
      <c r="L235" s="37">
        <v>0.23570727513706399</v>
      </c>
      <c r="M235" s="37">
        <v>0.226466648258772</v>
      </c>
      <c r="N235" s="1">
        <v>3</v>
      </c>
      <c r="O235" s="37">
        <v>1</v>
      </c>
      <c r="Q235" s="37">
        <v>1</v>
      </c>
      <c r="R235" s="37">
        <v>1</v>
      </c>
      <c r="S235" s="1">
        <v>1</v>
      </c>
      <c r="T235" s="37">
        <v>-1.71372605280001E-2</v>
      </c>
      <c r="U235" s="1">
        <v>1</v>
      </c>
      <c r="V235" s="37">
        <v>1.02176470677741</v>
      </c>
      <c r="W235" s="37">
        <v>0.56512896778058497</v>
      </c>
      <c r="X235" s="37">
        <v>0.77543956045337203</v>
      </c>
      <c r="Y235" s="37">
        <v>0.11237921335612901</v>
      </c>
      <c r="Z235" s="37">
        <v>-0.23807453153268701</v>
      </c>
      <c r="AA235" s="37">
        <v>0.18797564800743499</v>
      </c>
      <c r="AB235" s="1">
        <v>94</v>
      </c>
      <c r="AC235" s="37">
        <v>0.72750603993107998</v>
      </c>
      <c r="AD235" s="37">
        <v>0.56512896778058497</v>
      </c>
      <c r="AE235" s="37">
        <v>1</v>
      </c>
      <c r="AF235" s="37">
        <v>-1.71372605280001E-2</v>
      </c>
      <c r="AG235" s="1">
        <v>1</v>
      </c>
      <c r="AH235" s="37">
        <v>1.02176470677741</v>
      </c>
      <c r="AI235" s="37">
        <v>-0.16237707215049499</v>
      </c>
      <c r="AJ235" s="1" t="s">
        <v>216</v>
      </c>
      <c r="AK235" s="1" t="s">
        <v>216</v>
      </c>
      <c r="AL235" s="1">
        <v>1</v>
      </c>
      <c r="AM235" s="37">
        <v>1</v>
      </c>
      <c r="AN235" s="37">
        <v>1</v>
      </c>
      <c r="AO235" s="1">
        <v>1</v>
      </c>
      <c r="AP235" s="1" t="s">
        <v>218</v>
      </c>
      <c r="AQ235" s="1" t="s">
        <v>216</v>
      </c>
      <c r="AR235" s="1" t="s">
        <v>219</v>
      </c>
      <c r="AS235" s="1">
        <v>0</v>
      </c>
      <c r="AT235" s="1">
        <v>10</v>
      </c>
    </row>
    <row r="236" spans="1:46" x14ac:dyDescent="0.25">
      <c r="A236" s="1">
        <v>1305</v>
      </c>
      <c r="B236" s="1">
        <v>1</v>
      </c>
      <c r="C236" s="1">
        <v>1</v>
      </c>
      <c r="D236" s="1">
        <v>1</v>
      </c>
      <c r="E236" s="1" t="s">
        <v>208</v>
      </c>
      <c r="F236" s="1">
        <v>1</v>
      </c>
      <c r="G236" s="1">
        <v>1.17014775965846</v>
      </c>
      <c r="H236" s="1">
        <v>1</v>
      </c>
      <c r="I236" s="37">
        <v>1.40846809299411</v>
      </c>
      <c r="J236" s="37">
        <v>0.71159062303917398</v>
      </c>
      <c r="K236" s="37">
        <v>0.59683823434259697</v>
      </c>
      <c r="L236" s="37">
        <v>0.241803558798666</v>
      </c>
      <c r="M236" s="37">
        <v>0.161358206858738</v>
      </c>
      <c r="N236" s="1">
        <v>1</v>
      </c>
      <c r="O236" s="37">
        <v>0.71167241988626295</v>
      </c>
      <c r="Q236" s="37">
        <v>0.71397251032970699</v>
      </c>
      <c r="R236" s="37">
        <v>0.996778460780819</v>
      </c>
      <c r="S236" s="1">
        <v>1</v>
      </c>
      <c r="T236" s="37">
        <v>1.17014775965846</v>
      </c>
      <c r="U236" s="1">
        <v>1</v>
      </c>
      <c r="V236" s="37">
        <v>1.40846809299411</v>
      </c>
      <c r="W236" s="37">
        <v>2.5029245421480102</v>
      </c>
      <c r="X236" s="37">
        <v>2.15096798538627</v>
      </c>
      <c r="Y236" s="37">
        <v>0.11549615881040599</v>
      </c>
      <c r="Z236" s="37">
        <v>-0.27875548585916499</v>
      </c>
      <c r="AA236" s="37">
        <v>0.211277415265783</v>
      </c>
      <c r="AB236" s="1">
        <v>354</v>
      </c>
      <c r="AC236" s="37">
        <v>2.30493756918038</v>
      </c>
      <c r="AD236" s="37">
        <v>2.4948612725728299</v>
      </c>
      <c r="AE236" s="37">
        <v>0.996778460780819</v>
      </c>
      <c r="AF236" s="37">
        <v>1.16637808275848</v>
      </c>
      <c r="AG236" s="1">
        <v>0.996778460780819</v>
      </c>
      <c r="AH236" s="37">
        <v>1.40393065779356</v>
      </c>
      <c r="AI236" s="37">
        <v>0.197349150169322</v>
      </c>
      <c r="AJ236" s="1" t="s">
        <v>208</v>
      </c>
      <c r="AK236" s="1" t="s">
        <v>208</v>
      </c>
      <c r="AL236" s="1">
        <v>1</v>
      </c>
      <c r="AM236" s="37">
        <v>0.71167241988626295</v>
      </c>
      <c r="AN236" s="37">
        <v>0.71167241988626295</v>
      </c>
      <c r="AO236" s="1">
        <v>1</v>
      </c>
      <c r="AP236" s="1" t="s">
        <v>209</v>
      </c>
      <c r="AQ236" s="1" t="s">
        <v>208</v>
      </c>
      <c r="AR236" s="1" t="s">
        <v>210</v>
      </c>
      <c r="AS236" s="1">
        <v>1</v>
      </c>
      <c r="AT236" s="1">
        <v>11</v>
      </c>
    </row>
    <row r="237" spans="1:46" x14ac:dyDescent="0.25">
      <c r="A237" s="1">
        <v>1305</v>
      </c>
      <c r="B237" s="1">
        <v>1</v>
      </c>
      <c r="C237" s="1">
        <v>1</v>
      </c>
      <c r="D237" s="1">
        <v>2</v>
      </c>
      <c r="E237" s="1" t="s">
        <v>211</v>
      </c>
      <c r="F237" s="1">
        <v>1</v>
      </c>
      <c r="G237" s="1">
        <v>1.17014775965846</v>
      </c>
      <c r="H237" s="1">
        <v>1</v>
      </c>
      <c r="I237" s="37">
        <v>1.40846809299411</v>
      </c>
      <c r="J237" s="37">
        <v>0.28840937696082602</v>
      </c>
      <c r="K237" s="37">
        <v>0.59683823434259697</v>
      </c>
      <c r="L237" s="37">
        <v>0.241803558798666</v>
      </c>
      <c r="M237" s="37">
        <v>0.161358206858738</v>
      </c>
      <c r="N237" s="1">
        <v>2</v>
      </c>
      <c r="O237" s="37">
        <v>0.28832758011373699</v>
      </c>
      <c r="Q237" s="37">
        <v>0.28602748967029301</v>
      </c>
      <c r="R237" s="37">
        <v>1.0080415013469399</v>
      </c>
      <c r="S237" s="1">
        <v>1</v>
      </c>
      <c r="T237" s="37">
        <v>1.17014775965846</v>
      </c>
      <c r="U237" s="1">
        <v>1</v>
      </c>
      <c r="V237" s="37">
        <v>1.40846809299411</v>
      </c>
      <c r="W237" s="37">
        <v>2.5029245421480102</v>
      </c>
      <c r="X237" s="37">
        <v>2.1511484498045301</v>
      </c>
      <c r="Y237" s="37">
        <v>0.125872458612728</v>
      </c>
      <c r="Z237" s="37">
        <v>-0.28704472187347702</v>
      </c>
      <c r="AA237" s="37">
        <v>0.212990610623148</v>
      </c>
      <c r="AB237" s="1">
        <v>354</v>
      </c>
      <c r="AC237" s="37">
        <v>2.31138358254948</v>
      </c>
      <c r="AD237" s="37">
        <v>2.5230518132249702</v>
      </c>
      <c r="AE237" s="37">
        <v>1.0080415013469399</v>
      </c>
      <c r="AF237" s="37">
        <v>1.17955750444387</v>
      </c>
      <c r="AG237" s="1">
        <v>1.0080415013469399</v>
      </c>
      <c r="AH237" s="37">
        <v>1.4197942910610399</v>
      </c>
      <c r="AI237" s="37">
        <v>0.193081236483132</v>
      </c>
      <c r="AJ237" s="1" t="s">
        <v>208</v>
      </c>
      <c r="AK237" s="1" t="s">
        <v>211</v>
      </c>
      <c r="AL237" s="1">
        <v>0</v>
      </c>
      <c r="AM237" s="37">
        <v>0.28832758011373699</v>
      </c>
      <c r="AN237" s="37">
        <v>0</v>
      </c>
      <c r="AO237" s="1">
        <v>1</v>
      </c>
      <c r="AP237" s="1" t="s">
        <v>209</v>
      </c>
      <c r="AQ237" s="1" t="s">
        <v>208</v>
      </c>
      <c r="AR237" s="1" t="s">
        <v>212</v>
      </c>
      <c r="AS237" s="1">
        <v>1</v>
      </c>
      <c r="AT237" s="1">
        <v>11</v>
      </c>
    </row>
    <row r="238" spans="1:46" x14ac:dyDescent="0.25">
      <c r="A238" s="1">
        <v>2503</v>
      </c>
      <c r="B238" s="1">
        <v>0</v>
      </c>
      <c r="C238" s="1">
        <v>0</v>
      </c>
      <c r="D238" s="1">
        <v>1</v>
      </c>
      <c r="E238" s="1" t="s">
        <v>208</v>
      </c>
      <c r="F238" s="1">
        <v>1</v>
      </c>
      <c r="G238" s="1">
        <v>1.04802289108142</v>
      </c>
      <c r="H238" s="1">
        <v>0</v>
      </c>
      <c r="I238" s="37">
        <v>0.157170775326121</v>
      </c>
      <c r="J238" s="37">
        <v>0.72176646542385103</v>
      </c>
      <c r="K238" s="37">
        <v>0.487806932059069</v>
      </c>
      <c r="L238" s="37">
        <v>0.324234800014776</v>
      </c>
      <c r="M238" s="37">
        <v>0.187958267926155</v>
      </c>
      <c r="N238" s="1">
        <v>1</v>
      </c>
      <c r="O238" s="37">
        <v>0.72185861608401103</v>
      </c>
      <c r="Q238" s="37">
        <v>0.728908402203857</v>
      </c>
      <c r="R238" s="37">
        <v>0.990328296259818</v>
      </c>
      <c r="S238" s="1">
        <v>1</v>
      </c>
      <c r="T238" s="37">
        <v>1.04802289108142</v>
      </c>
      <c r="U238" s="1">
        <v>0</v>
      </c>
      <c r="V238" s="37">
        <v>0.157170775326121</v>
      </c>
      <c r="W238" s="37">
        <v>0.71388711067732402</v>
      </c>
      <c r="X238" s="37">
        <v>0.21435108904311401</v>
      </c>
      <c r="Y238" s="37">
        <v>7.1573741747745903E-2</v>
      </c>
      <c r="Z238" s="37">
        <v>-0.26923496452496798</v>
      </c>
      <c r="AA238" s="37">
        <v>0.240500766055327</v>
      </c>
      <c r="AB238" s="1">
        <v>363</v>
      </c>
      <c r="AC238" s="37">
        <v>0.32716170066254302</v>
      </c>
      <c r="AD238" s="37">
        <v>0.70698260603891805</v>
      </c>
      <c r="AE238" s="37">
        <v>0.990328296259818</v>
      </c>
      <c r="AF238" s="37">
        <v>1.03788672416595</v>
      </c>
      <c r="AG238" s="1">
        <v>0</v>
      </c>
      <c r="AH238" s="37">
        <v>0.15565066615055201</v>
      </c>
      <c r="AI238" s="37">
        <v>0.38298511642031802</v>
      </c>
      <c r="AJ238" s="1" t="s">
        <v>208</v>
      </c>
      <c r="AK238" s="1" t="s">
        <v>208</v>
      </c>
      <c r="AL238" s="1">
        <v>1</v>
      </c>
      <c r="AM238" s="37">
        <v>0.72185861608401103</v>
      </c>
      <c r="AN238" s="37">
        <v>0.72185861608401103</v>
      </c>
      <c r="AO238" s="1">
        <v>0</v>
      </c>
      <c r="AP238" s="1" t="s">
        <v>209</v>
      </c>
      <c r="AQ238" s="1" t="s">
        <v>208</v>
      </c>
      <c r="AR238" s="1" t="s">
        <v>214</v>
      </c>
      <c r="AS238" s="1">
        <v>0</v>
      </c>
      <c r="AT238" s="10" t="s">
        <v>215</v>
      </c>
    </row>
    <row r="239" spans="1:46" x14ac:dyDescent="0.25">
      <c r="A239" s="1">
        <v>2503</v>
      </c>
      <c r="B239" s="1">
        <v>0</v>
      </c>
      <c r="C239" s="1">
        <v>0</v>
      </c>
      <c r="D239" s="1">
        <v>3</v>
      </c>
      <c r="E239" s="1" t="s">
        <v>216</v>
      </c>
      <c r="F239" s="1">
        <v>1</v>
      </c>
      <c r="G239" s="1">
        <v>1.04802289108142</v>
      </c>
      <c r="H239" s="1">
        <v>0</v>
      </c>
      <c r="I239" s="37">
        <v>0.157170775326121</v>
      </c>
      <c r="J239" s="37">
        <v>0.27823353457614902</v>
      </c>
      <c r="K239" s="37">
        <v>0.487806932059069</v>
      </c>
      <c r="L239" s="37">
        <v>0.324234800014776</v>
      </c>
      <c r="M239" s="37">
        <v>0.187958267926155</v>
      </c>
      <c r="N239" s="1">
        <v>3</v>
      </c>
      <c r="O239" s="37">
        <v>0.27814138391598903</v>
      </c>
      <c r="Q239" s="37">
        <v>0.271091597796143</v>
      </c>
      <c r="R239" s="37">
        <v>1.02600518119026</v>
      </c>
      <c r="S239" s="1">
        <v>1</v>
      </c>
      <c r="T239" s="37">
        <v>1.04802289108142</v>
      </c>
      <c r="U239" s="1">
        <v>0</v>
      </c>
      <c r="V239" s="37">
        <v>0.157170775326121</v>
      </c>
      <c r="W239" s="37">
        <v>0.71388711067732402</v>
      </c>
      <c r="X239" s="37">
        <v>0.18224485468467699</v>
      </c>
      <c r="Y239" s="37">
        <v>8.0280588268902803E-2</v>
      </c>
      <c r="Z239" s="37">
        <v>-0.248383093051978</v>
      </c>
      <c r="AA239" s="37">
        <v>0.26024502329888899</v>
      </c>
      <c r="AB239" s="1">
        <v>363</v>
      </c>
      <c r="AC239" s="37">
        <v>0.30728366098662102</v>
      </c>
      <c r="AD239" s="37">
        <v>0.73245187433987902</v>
      </c>
      <c r="AE239" s="37">
        <v>1.02600518119026</v>
      </c>
      <c r="AF239" s="37">
        <v>1.07527691625553</v>
      </c>
      <c r="AG239" s="1">
        <v>0</v>
      </c>
      <c r="AH239" s="37">
        <v>0.16125802981629</v>
      </c>
      <c r="AI239" s="37">
        <v>0.41717724607249501</v>
      </c>
      <c r="AJ239" s="1" t="s">
        <v>208</v>
      </c>
      <c r="AK239" s="1" t="s">
        <v>216</v>
      </c>
      <c r="AL239" s="1">
        <v>0</v>
      </c>
      <c r="AM239" s="37">
        <v>0.27814138391598903</v>
      </c>
      <c r="AN239" s="37">
        <v>0</v>
      </c>
      <c r="AO239" s="1">
        <v>0</v>
      </c>
      <c r="AP239" s="1" t="s">
        <v>209</v>
      </c>
      <c r="AQ239" s="1" t="s">
        <v>208</v>
      </c>
      <c r="AR239" s="1" t="s">
        <v>217</v>
      </c>
      <c r="AS239" s="1">
        <v>0</v>
      </c>
      <c r="AT239" s="10" t="s">
        <v>215</v>
      </c>
    </row>
    <row r="240" spans="1:46" x14ac:dyDescent="0.25">
      <c r="A240" s="1">
        <v>1636</v>
      </c>
      <c r="B240" s="1">
        <v>1</v>
      </c>
      <c r="C240" s="1">
        <v>1</v>
      </c>
      <c r="D240" s="1">
        <v>1</v>
      </c>
      <c r="E240" s="1" t="s">
        <v>208</v>
      </c>
      <c r="F240" s="1">
        <v>1</v>
      </c>
      <c r="G240" s="1">
        <v>-0.83166374506597196</v>
      </c>
      <c r="H240" s="1">
        <v>1</v>
      </c>
      <c r="I240" s="37">
        <v>0.12636746204888499</v>
      </c>
      <c r="J240" s="37">
        <v>0.60989116637875096</v>
      </c>
      <c r="K240" s="37">
        <v>0.41896595392198199</v>
      </c>
      <c r="L240" s="37">
        <v>0.267849209091711</v>
      </c>
      <c r="M240" s="37">
        <v>0.313184836986307</v>
      </c>
      <c r="N240" s="1">
        <v>1</v>
      </c>
      <c r="O240" s="37">
        <v>0.61001267369169698</v>
      </c>
      <c r="Q240" s="37">
        <v>0.71397251032970699</v>
      </c>
      <c r="R240" s="37">
        <v>0.85439238187195499</v>
      </c>
      <c r="S240" s="1">
        <v>1</v>
      </c>
      <c r="T240" s="37">
        <v>-0.83166374506597196</v>
      </c>
      <c r="U240" s="1">
        <v>1</v>
      </c>
      <c r="V240" s="37">
        <v>0.12636746204888499</v>
      </c>
      <c r="W240" s="37">
        <v>1.87393356949677</v>
      </c>
      <c r="X240" s="37">
        <v>2.15096798538627</v>
      </c>
      <c r="Y240" s="37">
        <v>0.11549615881040599</v>
      </c>
      <c r="Z240" s="37">
        <v>-0.27875548585916499</v>
      </c>
      <c r="AA240" s="37">
        <v>0.211277415265783</v>
      </c>
      <c r="AB240" s="1">
        <v>354</v>
      </c>
      <c r="AC240" s="37">
        <v>1.8028571223054899</v>
      </c>
      <c r="AD240" s="37">
        <v>1.6010745659121599</v>
      </c>
      <c r="AE240" s="37">
        <v>0.85439238187195499</v>
      </c>
      <c r="AF240" s="37">
        <v>-0.71056716806346598</v>
      </c>
      <c r="AG240" s="1">
        <v>0.85439238187195499</v>
      </c>
      <c r="AH240" s="37">
        <v>0.107967396891061</v>
      </c>
      <c r="AI240" s="37">
        <v>6.0727175010746801E-2</v>
      </c>
      <c r="AJ240" s="1" t="s">
        <v>208</v>
      </c>
      <c r="AK240" s="1" t="s">
        <v>208</v>
      </c>
      <c r="AL240" s="1">
        <v>1</v>
      </c>
      <c r="AM240" s="37">
        <v>0.61001267369169698</v>
      </c>
      <c r="AN240" s="37">
        <v>0.61001267369169698</v>
      </c>
      <c r="AO240" s="1">
        <v>1</v>
      </c>
      <c r="AP240" s="1" t="s">
        <v>209</v>
      </c>
      <c r="AQ240" s="1" t="s">
        <v>208</v>
      </c>
      <c r="AR240" s="1" t="s">
        <v>210</v>
      </c>
      <c r="AS240" s="1">
        <v>1</v>
      </c>
      <c r="AT240" s="1">
        <v>11</v>
      </c>
    </row>
    <row r="241" spans="1:46" x14ac:dyDescent="0.25">
      <c r="A241" s="1">
        <v>1636</v>
      </c>
      <c r="B241" s="1">
        <v>1</v>
      </c>
      <c r="C241" s="1">
        <v>1</v>
      </c>
      <c r="D241" s="1">
        <v>2</v>
      </c>
      <c r="E241" s="1" t="s">
        <v>211</v>
      </c>
      <c r="F241" s="1">
        <v>1</v>
      </c>
      <c r="G241" s="1">
        <v>-0.83166374506597196</v>
      </c>
      <c r="H241" s="1">
        <v>1</v>
      </c>
      <c r="I241" s="37">
        <v>0.12636746204888499</v>
      </c>
      <c r="J241" s="37">
        <v>0.39010883362124898</v>
      </c>
      <c r="K241" s="37">
        <v>0.41896595392198199</v>
      </c>
      <c r="L241" s="37">
        <v>0.267849209091711</v>
      </c>
      <c r="M241" s="37">
        <v>0.313184836986307</v>
      </c>
      <c r="N241" s="1">
        <v>2</v>
      </c>
      <c r="O241" s="37">
        <v>0.38998732630830302</v>
      </c>
      <c r="Q241" s="37">
        <v>0.28602748967029301</v>
      </c>
      <c r="R241" s="37">
        <v>1.36346099725535</v>
      </c>
      <c r="S241" s="1">
        <v>1</v>
      </c>
      <c r="T241" s="37">
        <v>-0.83166374506597196</v>
      </c>
      <c r="U241" s="1">
        <v>1</v>
      </c>
      <c r="V241" s="37">
        <v>0.12636746204888499</v>
      </c>
      <c r="W241" s="37">
        <v>1.87393356949677</v>
      </c>
      <c r="X241" s="37">
        <v>2.1511484498045301</v>
      </c>
      <c r="Y241" s="37">
        <v>0.125872458612728</v>
      </c>
      <c r="Z241" s="37">
        <v>-0.28704472187347702</v>
      </c>
      <c r="AA241" s="37">
        <v>0.212990610623148</v>
      </c>
      <c r="AB241" s="1">
        <v>354</v>
      </c>
      <c r="AC241" s="37">
        <v>1.7863352505052199</v>
      </c>
      <c r="AD241" s="37">
        <v>2.5550353334563498</v>
      </c>
      <c r="AE241" s="37">
        <v>1.36346099725535</v>
      </c>
      <c r="AF241" s="37">
        <v>-1.1339410792287701</v>
      </c>
      <c r="AG241" s="1">
        <v>1.36346099725535</v>
      </c>
      <c r="AH241" s="37">
        <v>0.17229710582580099</v>
      </c>
      <c r="AI241" s="37">
        <v>0.11943689137010199</v>
      </c>
      <c r="AJ241" s="1" t="s">
        <v>208</v>
      </c>
      <c r="AK241" s="1" t="s">
        <v>211</v>
      </c>
      <c r="AL241" s="1">
        <v>0</v>
      </c>
      <c r="AM241" s="37">
        <v>0.38998732630830302</v>
      </c>
      <c r="AN241" s="37">
        <v>0</v>
      </c>
      <c r="AO241" s="1">
        <v>1</v>
      </c>
      <c r="AP241" s="1" t="s">
        <v>209</v>
      </c>
      <c r="AQ241" s="1" t="s">
        <v>208</v>
      </c>
      <c r="AR241" s="1" t="s">
        <v>212</v>
      </c>
      <c r="AS241" s="1">
        <v>1</v>
      </c>
      <c r="AT241" s="1">
        <v>11</v>
      </c>
    </row>
    <row r="242" spans="1:46" x14ac:dyDescent="0.25">
      <c r="A242" s="1">
        <v>835</v>
      </c>
      <c r="B242" s="1">
        <v>1</v>
      </c>
      <c r="C242" s="1">
        <v>1</v>
      </c>
      <c r="D242" s="1">
        <v>1</v>
      </c>
      <c r="E242" s="1" t="s">
        <v>208</v>
      </c>
      <c r="F242" s="1">
        <v>1</v>
      </c>
      <c r="G242" s="1">
        <v>-0.156846818368193</v>
      </c>
      <c r="H242" s="1">
        <v>1</v>
      </c>
      <c r="I242" s="37">
        <v>2.0650968017745899</v>
      </c>
      <c r="J242" s="37">
        <v>0.79811664674906002</v>
      </c>
      <c r="K242" s="37">
        <v>0.65314052694952995</v>
      </c>
      <c r="L242" s="37">
        <v>0.16513740705986901</v>
      </c>
      <c r="M242" s="37">
        <v>0.18172206599060101</v>
      </c>
      <c r="N242" s="1">
        <v>1</v>
      </c>
      <c r="O242" s="37">
        <v>0.79818909908675095</v>
      </c>
      <c r="Q242" s="37">
        <v>0.71397251032970699</v>
      </c>
      <c r="R242" s="37">
        <v>1.11795494579778</v>
      </c>
      <c r="S242" s="1">
        <v>1</v>
      </c>
      <c r="T242" s="37">
        <v>-0.156846818368193</v>
      </c>
      <c r="U242" s="1">
        <v>1</v>
      </c>
      <c r="V242" s="37">
        <v>2.0650968017745899</v>
      </c>
      <c r="W242" s="37">
        <v>2.6126655628320199</v>
      </c>
      <c r="X242" s="37">
        <v>2.15096798538627</v>
      </c>
      <c r="Y242" s="37">
        <v>0.11549615881040599</v>
      </c>
      <c r="Z242" s="37">
        <v>-0.27875548585916499</v>
      </c>
      <c r="AA242" s="37">
        <v>0.211277415265783</v>
      </c>
      <c r="AB242" s="1">
        <v>354</v>
      </c>
      <c r="AC242" s="37">
        <v>2.2904056090365201</v>
      </c>
      <c r="AD242" s="37">
        <v>2.9208423876835901</v>
      </c>
      <c r="AE242" s="37">
        <v>1.11795494579778</v>
      </c>
      <c r="AF242" s="37">
        <v>-0.175347676327367</v>
      </c>
      <c r="AG242" s="1">
        <v>1.11795494579778</v>
      </c>
      <c r="AH242" s="37">
        <v>2.3086851830950699</v>
      </c>
      <c r="AI242" s="37">
        <v>0.36027210917824298</v>
      </c>
      <c r="AJ242" s="1" t="s">
        <v>208</v>
      </c>
      <c r="AK242" s="1" t="s">
        <v>208</v>
      </c>
      <c r="AL242" s="1">
        <v>1</v>
      </c>
      <c r="AM242" s="37">
        <v>0.79818909908675095</v>
      </c>
      <c r="AN242" s="37">
        <v>0.79818909908675095</v>
      </c>
      <c r="AO242" s="1">
        <v>1</v>
      </c>
      <c r="AP242" s="1" t="s">
        <v>209</v>
      </c>
      <c r="AQ242" s="1" t="s">
        <v>208</v>
      </c>
      <c r="AR242" s="1" t="s">
        <v>210</v>
      </c>
      <c r="AS242" s="1">
        <v>1</v>
      </c>
      <c r="AT242" s="1">
        <v>11</v>
      </c>
    </row>
    <row r="243" spans="1:46" x14ac:dyDescent="0.25">
      <c r="A243" s="1">
        <v>835</v>
      </c>
      <c r="B243" s="1">
        <v>1</v>
      </c>
      <c r="C243" s="1">
        <v>1</v>
      </c>
      <c r="D243" s="1">
        <v>2</v>
      </c>
      <c r="E243" s="1" t="s">
        <v>211</v>
      </c>
      <c r="F243" s="1">
        <v>1</v>
      </c>
      <c r="G243" s="1">
        <v>-0.156846818368193</v>
      </c>
      <c r="H243" s="1">
        <v>1</v>
      </c>
      <c r="I243" s="37">
        <v>2.0650968017745899</v>
      </c>
      <c r="J243" s="37">
        <v>0.20188335325094001</v>
      </c>
      <c r="K243" s="37">
        <v>0.65314052694952995</v>
      </c>
      <c r="L243" s="37">
        <v>0.16513740705986901</v>
      </c>
      <c r="M243" s="37">
        <v>0.18172206599060101</v>
      </c>
      <c r="N243" s="1">
        <v>2</v>
      </c>
      <c r="O243" s="37">
        <v>0.20181090091324999</v>
      </c>
      <c r="Q243" s="37">
        <v>0.28602748967029301</v>
      </c>
      <c r="R243" s="37">
        <v>0.70556470339924104</v>
      </c>
      <c r="S243" s="1">
        <v>1</v>
      </c>
      <c r="T243" s="37">
        <v>-0.156846818368193</v>
      </c>
      <c r="U243" s="1">
        <v>1</v>
      </c>
      <c r="V243" s="37">
        <v>2.0650968017745899</v>
      </c>
      <c r="W243" s="37">
        <v>2.6126655628320199</v>
      </c>
      <c r="X243" s="37">
        <v>2.1511484498045301</v>
      </c>
      <c r="Y243" s="37">
        <v>0.125872458612728</v>
      </c>
      <c r="Z243" s="37">
        <v>-0.28704472187347702</v>
      </c>
      <c r="AA243" s="37">
        <v>0.212990610623148</v>
      </c>
      <c r="AB243" s="1">
        <v>354</v>
      </c>
      <c r="AC243" s="37">
        <v>2.28420726208335</v>
      </c>
      <c r="AD243" s="37">
        <v>1.8434046029209801</v>
      </c>
      <c r="AE243" s="37">
        <v>0.70556470339924104</v>
      </c>
      <c r="AF243" s="37">
        <v>-0.110665578881069</v>
      </c>
      <c r="AG243" s="1">
        <v>0.70556470339924104</v>
      </c>
      <c r="AH243" s="37">
        <v>1.45705941243481</v>
      </c>
      <c r="AI243" s="37">
        <v>0.23174858354675401</v>
      </c>
      <c r="AJ243" s="1" t="s">
        <v>208</v>
      </c>
      <c r="AK243" s="1" t="s">
        <v>211</v>
      </c>
      <c r="AL243" s="1">
        <v>0</v>
      </c>
      <c r="AM243" s="37">
        <v>0.20181090091324999</v>
      </c>
      <c r="AN243" s="37">
        <v>0</v>
      </c>
      <c r="AO243" s="1">
        <v>1</v>
      </c>
      <c r="AP243" s="1" t="s">
        <v>209</v>
      </c>
      <c r="AQ243" s="1" t="s">
        <v>208</v>
      </c>
      <c r="AR243" s="1" t="s">
        <v>212</v>
      </c>
      <c r="AS243" s="1">
        <v>1</v>
      </c>
      <c r="AT243" s="1">
        <v>11</v>
      </c>
    </row>
    <row r="244" spans="1:46" x14ac:dyDescent="0.25">
      <c r="A244" s="1">
        <v>1709</v>
      </c>
      <c r="B244" s="1">
        <v>1</v>
      </c>
      <c r="C244" s="1">
        <v>1</v>
      </c>
      <c r="D244" s="1">
        <v>1</v>
      </c>
      <c r="E244" s="1" t="s">
        <v>208</v>
      </c>
      <c r="F244" s="1">
        <v>1</v>
      </c>
      <c r="G244" s="1">
        <v>-1.1411185076950801</v>
      </c>
      <c r="H244" s="1">
        <v>0</v>
      </c>
      <c r="I244" s="37">
        <v>1.3526877803844699</v>
      </c>
      <c r="J244" s="37">
        <v>0.77616067742327699</v>
      </c>
      <c r="K244" s="37">
        <v>0.59763312319622197</v>
      </c>
      <c r="L244" s="37">
        <v>0.17226385704900099</v>
      </c>
      <c r="M244" s="37">
        <v>0.23010301975477601</v>
      </c>
      <c r="N244" s="1">
        <v>1</v>
      </c>
      <c r="O244" s="37">
        <v>0.77625076929885795</v>
      </c>
      <c r="Q244" s="37">
        <v>0.71397251032970699</v>
      </c>
      <c r="R244" s="37">
        <v>1.0872278106903499</v>
      </c>
      <c r="S244" s="1">
        <v>1</v>
      </c>
      <c r="T244" s="37">
        <v>-1.1411185076950801</v>
      </c>
      <c r="U244" s="1">
        <v>0</v>
      </c>
      <c r="V244" s="37">
        <v>1.3526877803844699</v>
      </c>
      <c r="W244" s="37">
        <v>2.9312933760280599</v>
      </c>
      <c r="X244" s="37">
        <v>2.15096798538627</v>
      </c>
      <c r="Y244" s="37">
        <v>0.11549615881040599</v>
      </c>
      <c r="Z244" s="37">
        <v>-0.27875548585916499</v>
      </c>
      <c r="AA244" s="37">
        <v>0.211277415265783</v>
      </c>
      <c r="AB244" s="1">
        <v>354</v>
      </c>
      <c r="AC244" s="37">
        <v>2.3049655589012699</v>
      </c>
      <c r="AD244" s="37">
        <v>3.1869836797100901</v>
      </c>
      <c r="AE244" s="37">
        <v>1.0872278106903499</v>
      </c>
      <c r="AF244" s="37">
        <v>-1.2406557768595601</v>
      </c>
      <c r="AG244" s="1">
        <v>0</v>
      </c>
      <c r="AH244" s="37">
        <v>1.4706797740149899</v>
      </c>
      <c r="AI244" s="37">
        <v>0.68096102138922099</v>
      </c>
      <c r="AJ244" s="1" t="s">
        <v>208</v>
      </c>
      <c r="AK244" s="1" t="s">
        <v>208</v>
      </c>
      <c r="AL244" s="1">
        <v>1</v>
      </c>
      <c r="AM244" s="37">
        <v>0.77625076929885795</v>
      </c>
      <c r="AN244" s="37">
        <v>0.77625076929885795</v>
      </c>
      <c r="AO244" s="1">
        <v>1</v>
      </c>
      <c r="AP244" s="1" t="s">
        <v>209</v>
      </c>
      <c r="AQ244" s="1" t="s">
        <v>208</v>
      </c>
      <c r="AR244" s="1" t="s">
        <v>210</v>
      </c>
      <c r="AS244" s="1">
        <v>1</v>
      </c>
      <c r="AT244" s="1">
        <v>11</v>
      </c>
    </row>
    <row r="245" spans="1:46" x14ac:dyDescent="0.25">
      <c r="A245" s="1">
        <v>1709</v>
      </c>
      <c r="B245" s="1">
        <v>1</v>
      </c>
      <c r="C245" s="1">
        <v>1</v>
      </c>
      <c r="D245" s="1">
        <v>2</v>
      </c>
      <c r="E245" s="1" t="s">
        <v>211</v>
      </c>
      <c r="F245" s="1">
        <v>1</v>
      </c>
      <c r="G245" s="1">
        <v>-1.1411185076950801</v>
      </c>
      <c r="H245" s="1">
        <v>0</v>
      </c>
      <c r="I245" s="37">
        <v>1.3526877803844699</v>
      </c>
      <c r="J245" s="37">
        <v>0.22383932257672301</v>
      </c>
      <c r="K245" s="37">
        <v>0.59763312319622197</v>
      </c>
      <c r="L245" s="37">
        <v>0.17226385704900099</v>
      </c>
      <c r="M245" s="37">
        <v>0.23010301975477601</v>
      </c>
      <c r="N245" s="1">
        <v>2</v>
      </c>
      <c r="O245" s="37">
        <v>0.223749230701142</v>
      </c>
      <c r="Q245" s="37">
        <v>0.28602748967029301</v>
      </c>
      <c r="R245" s="37">
        <v>0.78226477797312699</v>
      </c>
      <c r="S245" s="1">
        <v>1</v>
      </c>
      <c r="T245" s="37">
        <v>-1.1411185076950801</v>
      </c>
      <c r="U245" s="1">
        <v>0</v>
      </c>
      <c r="V245" s="37">
        <v>1.3526877803844699</v>
      </c>
      <c r="W245" s="37">
        <v>2.9312933760280599</v>
      </c>
      <c r="X245" s="37">
        <v>2.1511484498045301</v>
      </c>
      <c r="Y245" s="37">
        <v>0.125872458612728</v>
      </c>
      <c r="Z245" s="37">
        <v>-0.28704472187347702</v>
      </c>
      <c r="AA245" s="37">
        <v>0.212990610623148</v>
      </c>
      <c r="AB245" s="1">
        <v>354</v>
      </c>
      <c r="AC245" s="37">
        <v>2.29562285399903</v>
      </c>
      <c r="AD245" s="37">
        <v>2.2930475619726902</v>
      </c>
      <c r="AE245" s="37">
        <v>0.78226477797312699</v>
      </c>
      <c r="AF245" s="37">
        <v>-0.89265681606311797</v>
      </c>
      <c r="AG245" s="1">
        <v>0</v>
      </c>
      <c r="AH245" s="37">
        <v>1.0581600061894201</v>
      </c>
      <c r="AI245" s="37">
        <v>0.497262659779101</v>
      </c>
      <c r="AJ245" s="1" t="s">
        <v>208</v>
      </c>
      <c r="AK245" s="1" t="s">
        <v>211</v>
      </c>
      <c r="AL245" s="1">
        <v>0</v>
      </c>
      <c r="AM245" s="37">
        <v>0.223749230701142</v>
      </c>
      <c r="AN245" s="37">
        <v>0</v>
      </c>
      <c r="AO245" s="1">
        <v>1</v>
      </c>
      <c r="AP245" s="1" t="s">
        <v>209</v>
      </c>
      <c r="AQ245" s="1" t="s">
        <v>208</v>
      </c>
      <c r="AR245" s="1" t="s">
        <v>212</v>
      </c>
      <c r="AS245" s="1">
        <v>1</v>
      </c>
      <c r="AT245" s="1">
        <v>11</v>
      </c>
    </row>
    <row r="246" spans="1:46" x14ac:dyDescent="0.25">
      <c r="A246" s="1">
        <v>558</v>
      </c>
      <c r="B246" s="1">
        <v>0</v>
      </c>
      <c r="C246" s="1">
        <v>0</v>
      </c>
      <c r="D246" s="1">
        <v>1</v>
      </c>
      <c r="E246" s="1" t="s">
        <v>208</v>
      </c>
      <c r="F246" s="1">
        <v>1</v>
      </c>
      <c r="G246" s="1">
        <v>-1.4681797348409</v>
      </c>
      <c r="H246" s="1">
        <v>1</v>
      </c>
      <c r="I246" s="37">
        <v>0.84299002702345105</v>
      </c>
      <c r="J246" s="37">
        <v>0.61034006685734199</v>
      </c>
      <c r="K246" s="37">
        <v>0.48711405948991898</v>
      </c>
      <c r="L246" s="37">
        <v>0.20207668540804999</v>
      </c>
      <c r="M246" s="37">
        <v>0.310809255102031</v>
      </c>
      <c r="N246" s="1">
        <v>1</v>
      </c>
      <c r="O246" s="37">
        <v>0.61047728595200201</v>
      </c>
      <c r="Q246" s="37">
        <v>0.728908402203857</v>
      </c>
      <c r="R246" s="37">
        <v>0.83752263536299199</v>
      </c>
      <c r="S246" s="1">
        <v>1</v>
      </c>
      <c r="T246" s="37">
        <v>-1.4681797348409</v>
      </c>
      <c r="U246" s="1">
        <v>1</v>
      </c>
      <c r="V246" s="37">
        <v>0.84299002702345105</v>
      </c>
      <c r="W246" s="37">
        <v>8.6434333928333801E-2</v>
      </c>
      <c r="X246" s="37">
        <v>0.21435108904311401</v>
      </c>
      <c r="Y246" s="37">
        <v>7.1573741747745903E-2</v>
      </c>
      <c r="Z246" s="37">
        <v>-0.26923496452496798</v>
      </c>
      <c r="AA246" s="37">
        <v>0.240500766055327</v>
      </c>
      <c r="AB246" s="1">
        <v>363</v>
      </c>
      <c r="AC246" s="37">
        <v>4.2772754613510003E-2</v>
      </c>
      <c r="AD246" s="37">
        <v>7.2390711137503005E-2</v>
      </c>
      <c r="AE246" s="37">
        <v>0.83752263536299199</v>
      </c>
      <c r="AF246" s="37">
        <v>-1.2296337607104899</v>
      </c>
      <c r="AG246" s="1">
        <v>0.83752263536299199</v>
      </c>
      <c r="AH246" s="37">
        <v>0.706023229017401</v>
      </c>
      <c r="AI246" s="37">
        <v>3.6567560971861597E-2</v>
      </c>
      <c r="AJ246" s="1" t="s">
        <v>208</v>
      </c>
      <c r="AK246" s="1" t="s">
        <v>208</v>
      </c>
      <c r="AL246" s="1">
        <v>1</v>
      </c>
      <c r="AM246" s="37">
        <v>0.61047728595200201</v>
      </c>
      <c r="AN246" s="37">
        <v>0.61047728595200201</v>
      </c>
      <c r="AO246" s="1">
        <v>0</v>
      </c>
      <c r="AP246" s="1" t="s">
        <v>209</v>
      </c>
      <c r="AQ246" s="1" t="s">
        <v>208</v>
      </c>
      <c r="AR246" s="1" t="s">
        <v>214</v>
      </c>
      <c r="AS246" s="1">
        <v>0</v>
      </c>
      <c r="AT246" s="10" t="s">
        <v>215</v>
      </c>
    </row>
    <row r="247" spans="1:46" x14ac:dyDescent="0.25">
      <c r="A247" s="1">
        <v>558</v>
      </c>
      <c r="B247" s="1">
        <v>0</v>
      </c>
      <c r="C247" s="1">
        <v>0</v>
      </c>
      <c r="D247" s="1">
        <v>3</v>
      </c>
      <c r="E247" s="1" t="s">
        <v>216</v>
      </c>
      <c r="F247" s="1">
        <v>1</v>
      </c>
      <c r="G247" s="1">
        <v>-1.4681797348409</v>
      </c>
      <c r="H247" s="1">
        <v>1</v>
      </c>
      <c r="I247" s="37">
        <v>0.84299002702345105</v>
      </c>
      <c r="J247" s="37">
        <v>0.38965993314265801</v>
      </c>
      <c r="K247" s="37">
        <v>0.48711405948991898</v>
      </c>
      <c r="L247" s="37">
        <v>0.20207668540804999</v>
      </c>
      <c r="M247" s="37">
        <v>0.310809255102031</v>
      </c>
      <c r="N247" s="1">
        <v>3</v>
      </c>
      <c r="O247" s="37">
        <v>0.38952271404799799</v>
      </c>
      <c r="Q247" s="37">
        <v>0.271091597796143</v>
      </c>
      <c r="R247" s="37">
        <v>1.43686752822532</v>
      </c>
      <c r="S247" s="1">
        <v>1</v>
      </c>
      <c r="T247" s="37">
        <v>-1.4681797348409</v>
      </c>
      <c r="U247" s="1">
        <v>1</v>
      </c>
      <c r="V247" s="37">
        <v>0.84299002702345105</v>
      </c>
      <c r="W247" s="37">
        <v>8.6434333928333801E-2</v>
      </c>
      <c r="X247" s="37">
        <v>0.18224485468467699</v>
      </c>
      <c r="Y247" s="37">
        <v>8.0280588268902803E-2</v>
      </c>
      <c r="Z247" s="37">
        <v>-0.248383093051978</v>
      </c>
      <c r="AA247" s="37">
        <v>0.26024502329888899</v>
      </c>
      <c r="AB247" s="1">
        <v>363</v>
      </c>
      <c r="AC247" s="37">
        <v>3.5379388058638599E-2</v>
      </c>
      <c r="AD247" s="37">
        <v>0.124194687745407</v>
      </c>
      <c r="AE247" s="37">
        <v>1.43686752822532</v>
      </c>
      <c r="AF247" s="37">
        <v>-2.1095797865913601</v>
      </c>
      <c r="AG247" s="1">
        <v>1.43686752822532</v>
      </c>
      <c r="AH247" s="37">
        <v>1.21126499644779</v>
      </c>
      <c r="AI247" s="37">
        <v>7.3359193875466702E-2</v>
      </c>
      <c r="AJ247" s="1" t="s">
        <v>208</v>
      </c>
      <c r="AK247" s="1" t="s">
        <v>216</v>
      </c>
      <c r="AL247" s="1">
        <v>0</v>
      </c>
      <c r="AM247" s="37">
        <v>0.38952271404799799</v>
      </c>
      <c r="AN247" s="37">
        <v>0</v>
      </c>
      <c r="AO247" s="1">
        <v>0</v>
      </c>
      <c r="AP247" s="1" t="s">
        <v>209</v>
      </c>
      <c r="AQ247" s="1" t="s">
        <v>208</v>
      </c>
      <c r="AR247" s="1" t="s">
        <v>217</v>
      </c>
      <c r="AS247" s="1">
        <v>0</v>
      </c>
      <c r="AT247" s="10" t="s">
        <v>215</v>
      </c>
    </row>
    <row r="248" spans="1:46" x14ac:dyDescent="0.25">
      <c r="A248" s="1">
        <v>1496</v>
      </c>
      <c r="B248" s="1">
        <v>1</v>
      </c>
      <c r="C248" s="1">
        <v>1</v>
      </c>
      <c r="D248" s="1">
        <v>1</v>
      </c>
      <c r="E248" s="1" t="s">
        <v>208</v>
      </c>
      <c r="F248" s="1">
        <v>1</v>
      </c>
      <c r="G248" s="1">
        <v>-0.286634304439779</v>
      </c>
      <c r="H248" s="1">
        <v>0</v>
      </c>
      <c r="I248" s="37">
        <v>0.67999219317655801</v>
      </c>
      <c r="J248" s="37">
        <v>0.69242832554460898</v>
      </c>
      <c r="K248" s="37">
        <v>0.53629104973094399</v>
      </c>
      <c r="L248" s="37">
        <v>0.238100028228489</v>
      </c>
      <c r="M248" s="37">
        <v>0.22560892204056701</v>
      </c>
      <c r="N248" s="1">
        <v>1</v>
      </c>
      <c r="O248" s="37">
        <v>0.69253257816980995</v>
      </c>
      <c r="Q248" s="37">
        <v>0.71397251032970699</v>
      </c>
      <c r="R248" s="37">
        <v>0.96997092766219195</v>
      </c>
      <c r="S248" s="1">
        <v>1</v>
      </c>
      <c r="T248" s="37">
        <v>-0.286634304439779</v>
      </c>
      <c r="U248" s="1">
        <v>0</v>
      </c>
      <c r="V248" s="37">
        <v>0.67999219317655801</v>
      </c>
      <c r="W248" s="37">
        <v>2.5576274036162201</v>
      </c>
      <c r="X248" s="37">
        <v>2.15096798538627</v>
      </c>
      <c r="Y248" s="37">
        <v>0.11549615881040599</v>
      </c>
      <c r="Z248" s="37">
        <v>-0.27875548585916499</v>
      </c>
      <c r="AA248" s="37">
        <v>0.211277415265783</v>
      </c>
      <c r="AB248" s="1">
        <v>354</v>
      </c>
      <c r="AC248" s="37">
        <v>2.2615298172154401</v>
      </c>
      <c r="AD248" s="37">
        <v>2.48082422529987</v>
      </c>
      <c r="AE248" s="37">
        <v>0.96997092766219195</v>
      </c>
      <c r="AF248" s="37">
        <v>-0.27802694217725898</v>
      </c>
      <c r="AG248" s="1">
        <v>0</v>
      </c>
      <c r="AH248" s="37">
        <v>0.65957265841851398</v>
      </c>
      <c r="AI248" s="37">
        <v>0.287206050559705</v>
      </c>
      <c r="AJ248" s="1" t="s">
        <v>208</v>
      </c>
      <c r="AK248" s="1" t="s">
        <v>208</v>
      </c>
      <c r="AL248" s="1">
        <v>1</v>
      </c>
      <c r="AM248" s="37">
        <v>0.69253257816980995</v>
      </c>
      <c r="AN248" s="37">
        <v>0.69253257816980995</v>
      </c>
      <c r="AO248" s="1">
        <v>1</v>
      </c>
      <c r="AP248" s="1" t="s">
        <v>209</v>
      </c>
      <c r="AQ248" s="1" t="s">
        <v>208</v>
      </c>
      <c r="AR248" s="1" t="s">
        <v>210</v>
      </c>
      <c r="AS248" s="1">
        <v>1</v>
      </c>
      <c r="AT248" s="1">
        <v>11</v>
      </c>
    </row>
    <row r="249" spans="1:46" x14ac:dyDescent="0.25">
      <c r="A249" s="1">
        <v>1496</v>
      </c>
      <c r="B249" s="1">
        <v>1</v>
      </c>
      <c r="C249" s="1">
        <v>1</v>
      </c>
      <c r="D249" s="1">
        <v>2</v>
      </c>
      <c r="E249" s="1" t="s">
        <v>211</v>
      </c>
      <c r="F249" s="1">
        <v>1</v>
      </c>
      <c r="G249" s="1">
        <v>-0.286634304439779</v>
      </c>
      <c r="H249" s="1">
        <v>0</v>
      </c>
      <c r="I249" s="37">
        <v>0.67999219317655801</v>
      </c>
      <c r="J249" s="37">
        <v>0.30757167445539102</v>
      </c>
      <c r="K249" s="37">
        <v>0.53629104973094399</v>
      </c>
      <c r="L249" s="37">
        <v>0.238100028228489</v>
      </c>
      <c r="M249" s="37">
        <v>0.22560892204056701</v>
      </c>
      <c r="N249" s="1">
        <v>2</v>
      </c>
      <c r="O249" s="37">
        <v>0.30746742183018999</v>
      </c>
      <c r="Q249" s="37">
        <v>0.28602748967029301</v>
      </c>
      <c r="R249" s="37">
        <v>1.0749575930083199</v>
      </c>
      <c r="S249" s="1">
        <v>1</v>
      </c>
      <c r="T249" s="37">
        <v>-0.286634304439779</v>
      </c>
      <c r="U249" s="1">
        <v>0</v>
      </c>
      <c r="V249" s="37">
        <v>0.67999219317655801</v>
      </c>
      <c r="W249" s="37">
        <v>2.5576274036162201</v>
      </c>
      <c r="X249" s="37">
        <v>2.1511484498045301</v>
      </c>
      <c r="Y249" s="37">
        <v>0.125872458612728</v>
      </c>
      <c r="Z249" s="37">
        <v>-0.28704472187347702</v>
      </c>
      <c r="AA249" s="37">
        <v>0.212990610623148</v>
      </c>
      <c r="AB249" s="1">
        <v>354</v>
      </c>
      <c r="AC249" s="37">
        <v>2.2599010376256001</v>
      </c>
      <c r="AD249" s="37">
        <v>2.74934099760342</v>
      </c>
      <c r="AE249" s="37">
        <v>1.0749575930083199</v>
      </c>
      <c r="AF249" s="37">
        <v>-0.30811972197419901</v>
      </c>
      <c r="AG249" s="1">
        <v>0</v>
      </c>
      <c r="AH249" s="37">
        <v>0.73096277124152198</v>
      </c>
      <c r="AI249" s="37">
        <v>0.32004321776039601</v>
      </c>
      <c r="AJ249" s="1" t="s">
        <v>208</v>
      </c>
      <c r="AK249" s="1" t="s">
        <v>211</v>
      </c>
      <c r="AL249" s="1">
        <v>0</v>
      </c>
      <c r="AM249" s="37">
        <v>0.30746742183018999</v>
      </c>
      <c r="AN249" s="37">
        <v>0</v>
      </c>
      <c r="AO249" s="1">
        <v>1</v>
      </c>
      <c r="AP249" s="1" t="s">
        <v>209</v>
      </c>
      <c r="AQ249" s="1" t="s">
        <v>208</v>
      </c>
      <c r="AR249" s="1" t="s">
        <v>212</v>
      </c>
      <c r="AS249" s="1">
        <v>1</v>
      </c>
      <c r="AT249" s="1">
        <v>11</v>
      </c>
    </row>
    <row r="250" spans="1:46" x14ac:dyDescent="0.25">
      <c r="A250" s="1">
        <v>4243</v>
      </c>
      <c r="B250" s="1">
        <v>1</v>
      </c>
      <c r="C250" s="1">
        <v>1</v>
      </c>
      <c r="D250" s="1">
        <v>1</v>
      </c>
      <c r="E250" s="1" t="s">
        <v>208</v>
      </c>
      <c r="F250" s="1">
        <v>1</v>
      </c>
      <c r="G250" s="1">
        <v>2.37742738251869</v>
      </c>
      <c r="H250" s="1">
        <v>0</v>
      </c>
      <c r="I250" s="37">
        <v>1.81660082662642</v>
      </c>
      <c r="J250" s="37">
        <v>0.75511545073774999</v>
      </c>
      <c r="K250" s="37">
        <v>0.68356961216428402</v>
      </c>
      <c r="L250" s="37">
        <v>0.22160479826478499</v>
      </c>
      <c r="M250" s="37">
        <v>9.4825589570931304E-2</v>
      </c>
      <c r="N250" s="1">
        <v>1</v>
      </c>
      <c r="O250" s="37">
        <v>0.75518000099037297</v>
      </c>
      <c r="Q250" s="37">
        <v>0.71397251032970699</v>
      </c>
      <c r="R250" s="37">
        <v>1.0577157944661399</v>
      </c>
      <c r="S250" s="1">
        <v>1</v>
      </c>
      <c r="T250" s="37">
        <v>2.37742738251869</v>
      </c>
      <c r="U250" s="1">
        <v>0</v>
      </c>
      <c r="V250" s="37">
        <v>1.81660082662642</v>
      </c>
      <c r="W250" s="37">
        <v>2.26142041386866</v>
      </c>
      <c r="X250" s="37">
        <v>2.15096798538627</v>
      </c>
      <c r="Y250" s="37">
        <v>0.11549615881040599</v>
      </c>
      <c r="Z250" s="37">
        <v>-0.27875548585916499</v>
      </c>
      <c r="AA250" s="37">
        <v>0.211277415265783</v>
      </c>
      <c r="AB250" s="1">
        <v>354</v>
      </c>
      <c r="AC250" s="37">
        <v>2.8093584431371701</v>
      </c>
      <c r="AD250" s="37">
        <v>2.39194008967704</v>
      </c>
      <c r="AE250" s="37">
        <v>1.0577157944661399</v>
      </c>
      <c r="AF250" s="37">
        <v>2.51464249268632</v>
      </c>
      <c r="AG250" s="1">
        <v>0</v>
      </c>
      <c r="AH250" s="37">
        <v>1.9214473865630199</v>
      </c>
      <c r="AI250" s="37">
        <v>-0.57956270794595699</v>
      </c>
      <c r="AJ250" s="1" t="s">
        <v>211</v>
      </c>
      <c r="AK250" s="1" t="s">
        <v>208</v>
      </c>
      <c r="AL250" s="1">
        <v>0</v>
      </c>
      <c r="AM250" s="37">
        <v>0.75518000099037297</v>
      </c>
      <c r="AN250" s="37">
        <v>0</v>
      </c>
      <c r="AO250" s="1">
        <v>1</v>
      </c>
      <c r="AP250" s="1" t="s">
        <v>213</v>
      </c>
      <c r="AQ250" s="1" t="s">
        <v>211</v>
      </c>
      <c r="AR250" s="1" t="s">
        <v>210</v>
      </c>
      <c r="AS250" s="1">
        <v>1</v>
      </c>
      <c r="AT250" s="1">
        <v>11</v>
      </c>
    </row>
    <row r="251" spans="1:46" x14ac:dyDescent="0.25">
      <c r="A251" s="1">
        <v>4243</v>
      </c>
      <c r="B251" s="1">
        <v>1</v>
      </c>
      <c r="C251" s="1">
        <v>1</v>
      </c>
      <c r="D251" s="1">
        <v>2</v>
      </c>
      <c r="E251" s="1" t="s">
        <v>211</v>
      </c>
      <c r="F251" s="1">
        <v>1</v>
      </c>
      <c r="G251" s="1">
        <v>2.37742738251869</v>
      </c>
      <c r="H251" s="1">
        <v>0</v>
      </c>
      <c r="I251" s="37">
        <v>1.81660082662642</v>
      </c>
      <c r="J251" s="37">
        <v>0.24488454926225001</v>
      </c>
      <c r="K251" s="37">
        <v>0.68356961216428402</v>
      </c>
      <c r="L251" s="37">
        <v>0.22160479826478499</v>
      </c>
      <c r="M251" s="37">
        <v>9.4825589570931304E-2</v>
      </c>
      <c r="N251" s="1">
        <v>2</v>
      </c>
      <c r="O251" s="37">
        <v>0.244819999009628</v>
      </c>
      <c r="Q251" s="37">
        <v>0.28602748967029301</v>
      </c>
      <c r="R251" s="37">
        <v>0.85593171233937904</v>
      </c>
      <c r="S251" s="1">
        <v>1</v>
      </c>
      <c r="T251" s="37">
        <v>2.37742738251869</v>
      </c>
      <c r="U251" s="1">
        <v>0</v>
      </c>
      <c r="V251" s="37">
        <v>1.81660082662642</v>
      </c>
      <c r="W251" s="37">
        <v>2.26142041386866</v>
      </c>
      <c r="X251" s="37">
        <v>2.1511484498045301</v>
      </c>
      <c r="Y251" s="37">
        <v>0.125872458612728</v>
      </c>
      <c r="Z251" s="37">
        <v>-0.28704472187347702</v>
      </c>
      <c r="AA251" s="37">
        <v>0.212990610623148</v>
      </c>
      <c r="AB251" s="1">
        <v>354</v>
      </c>
      <c r="AC251" s="37">
        <v>2.8373199989370601</v>
      </c>
      <c r="AD251" s="37">
        <v>1.93562144716183</v>
      </c>
      <c r="AE251" s="37">
        <v>0.85593171233937904</v>
      </c>
      <c r="AF251" s="37">
        <v>2.0349154904817501</v>
      </c>
      <c r="AG251" s="1">
        <v>0</v>
      </c>
      <c r="AH251" s="37">
        <v>1.55488625617148</v>
      </c>
      <c r="AI251" s="37">
        <v>-0.49293071798313298</v>
      </c>
      <c r="AJ251" s="1" t="s">
        <v>211</v>
      </c>
      <c r="AK251" s="1" t="s">
        <v>211</v>
      </c>
      <c r="AL251" s="1">
        <v>1</v>
      </c>
      <c r="AM251" s="37">
        <v>0.244819999009628</v>
      </c>
      <c r="AN251" s="37">
        <v>0.244819999009628</v>
      </c>
      <c r="AO251" s="1">
        <v>1</v>
      </c>
      <c r="AP251" s="1" t="s">
        <v>213</v>
      </c>
      <c r="AQ251" s="1" t="s">
        <v>211</v>
      </c>
      <c r="AR251" s="1" t="s">
        <v>212</v>
      </c>
      <c r="AS251" s="1">
        <v>1</v>
      </c>
      <c r="AT251" s="1">
        <v>11</v>
      </c>
    </row>
    <row r="252" spans="1:46" x14ac:dyDescent="0.25">
      <c r="A252" s="1">
        <v>3818</v>
      </c>
      <c r="B252" s="1">
        <v>0</v>
      </c>
      <c r="C252" s="1">
        <v>1</v>
      </c>
      <c r="D252" s="1">
        <v>2</v>
      </c>
      <c r="E252" s="1" t="s">
        <v>211</v>
      </c>
      <c r="F252" s="1">
        <v>1</v>
      </c>
      <c r="G252" s="1">
        <v>0.14027231351463099</v>
      </c>
      <c r="H252" s="1">
        <v>0</v>
      </c>
      <c r="I252" s="37">
        <v>2.0412416482513001</v>
      </c>
      <c r="J252" s="37">
        <v>1</v>
      </c>
      <c r="K252" s="37">
        <v>0.69306611604298596</v>
      </c>
      <c r="L252" s="37">
        <v>0.159662330296443</v>
      </c>
      <c r="M252" s="37">
        <v>0.14727155366056999</v>
      </c>
      <c r="N252" s="1">
        <v>2</v>
      </c>
      <c r="O252" s="37">
        <v>1</v>
      </c>
      <c r="Q252" s="37">
        <v>1</v>
      </c>
      <c r="R252" s="37">
        <v>1</v>
      </c>
      <c r="S252" s="1">
        <v>1</v>
      </c>
      <c r="T252" s="37">
        <v>0.14027231351463099</v>
      </c>
      <c r="U252" s="1">
        <v>0</v>
      </c>
      <c r="V252" s="37">
        <v>2.0412416482513001</v>
      </c>
      <c r="W252" s="37">
        <v>0.59260368083582304</v>
      </c>
      <c r="X252" s="37">
        <v>0.31688640457024497</v>
      </c>
      <c r="Y252" s="37">
        <v>8.4885793748139898E-2</v>
      </c>
      <c r="Z252" s="37">
        <v>-0.33953571277425998</v>
      </c>
      <c r="AA252" s="37">
        <v>0.22580453867950201</v>
      </c>
      <c r="AB252" s="1">
        <v>106</v>
      </c>
      <c r="AC252" s="37">
        <v>0.78971515996059305</v>
      </c>
      <c r="AD252" s="37">
        <v>0.59260368083582304</v>
      </c>
      <c r="AE252" s="37">
        <v>1</v>
      </c>
      <c r="AF252" s="37">
        <v>0.14027231351463099</v>
      </c>
      <c r="AG252" s="1">
        <v>0</v>
      </c>
      <c r="AH252" s="37">
        <v>2.0412416482513001</v>
      </c>
      <c r="AI252" s="37">
        <v>-0.19711147912477101</v>
      </c>
      <c r="AJ252" s="1" t="s">
        <v>211</v>
      </c>
      <c r="AK252" s="1" t="s">
        <v>211</v>
      </c>
      <c r="AL252" s="1">
        <v>1</v>
      </c>
      <c r="AM252" s="37">
        <v>1</v>
      </c>
      <c r="AN252" s="37">
        <v>1</v>
      </c>
      <c r="AO252" s="1">
        <v>0</v>
      </c>
      <c r="AP252" s="1" t="s">
        <v>213</v>
      </c>
      <c r="AQ252" s="1" t="s">
        <v>211</v>
      </c>
      <c r="AR252" s="1" t="s">
        <v>220</v>
      </c>
      <c r="AS252" s="1">
        <v>1</v>
      </c>
      <c r="AT252" s="10" t="s">
        <v>221</v>
      </c>
    </row>
    <row r="253" spans="1:46" x14ac:dyDescent="0.25">
      <c r="A253" s="1">
        <v>3239</v>
      </c>
      <c r="B253" s="1">
        <v>1</v>
      </c>
      <c r="C253" s="1">
        <v>1</v>
      </c>
      <c r="D253" s="1">
        <v>1</v>
      </c>
      <c r="E253" s="1" t="s">
        <v>208</v>
      </c>
      <c r="F253" s="1">
        <v>1</v>
      </c>
      <c r="G253" s="1">
        <v>-1.16282433440365</v>
      </c>
      <c r="H253" s="1">
        <v>1</v>
      </c>
      <c r="I253" s="37">
        <v>-0.117815889799246</v>
      </c>
      <c r="J253" s="37">
        <v>0.58780346016278096</v>
      </c>
      <c r="K253" s="37">
        <v>0.38496992033690902</v>
      </c>
      <c r="L253" s="37">
        <v>0.26981676079586397</v>
      </c>
      <c r="M253" s="37">
        <v>0.345213318867227</v>
      </c>
      <c r="N253" s="1">
        <v>1</v>
      </c>
      <c r="O253" s="37">
        <v>0.58793181264914496</v>
      </c>
      <c r="Q253" s="37">
        <v>0.71397251032970699</v>
      </c>
      <c r="R253" s="37">
        <v>0.82346561547256503</v>
      </c>
      <c r="S253" s="1">
        <v>1</v>
      </c>
      <c r="T253" s="37">
        <v>-1.16282433440365</v>
      </c>
      <c r="U253" s="1">
        <v>1</v>
      </c>
      <c r="V253" s="37">
        <v>-0.117815889799246</v>
      </c>
      <c r="W253" s="37">
        <v>1.1635368746353001</v>
      </c>
      <c r="X253" s="37">
        <v>2.15096798538627</v>
      </c>
      <c r="Y253" s="37">
        <v>0.11549615881040599</v>
      </c>
      <c r="Z253" s="37">
        <v>-0.27875548585916499</v>
      </c>
      <c r="AA253" s="37">
        <v>0.211277415265783</v>
      </c>
      <c r="AB253" s="1">
        <v>354</v>
      </c>
      <c r="AC253" s="37">
        <v>1.7130189188581899</v>
      </c>
      <c r="AD253" s="37">
        <v>0.958132608596581</v>
      </c>
      <c r="AE253" s="37">
        <v>0.82346561547256503</v>
      </c>
      <c r="AF253" s="37">
        <v>-0.95754585621617705</v>
      </c>
      <c r="AG253" s="1">
        <v>0.82346561547256503</v>
      </c>
      <c r="AH253" s="37">
        <v>-9.7017334205984004E-2</v>
      </c>
      <c r="AI253" s="37">
        <v>-0.45247956973712999</v>
      </c>
      <c r="AJ253" s="1" t="s">
        <v>211</v>
      </c>
      <c r="AK253" s="1" t="s">
        <v>208</v>
      </c>
      <c r="AL253" s="1">
        <v>0</v>
      </c>
      <c r="AM253" s="37">
        <v>0.58793181264914496</v>
      </c>
      <c r="AN253" s="37">
        <v>0</v>
      </c>
      <c r="AO253" s="1">
        <v>1</v>
      </c>
      <c r="AP253" s="1" t="s">
        <v>213</v>
      </c>
      <c r="AQ253" s="1" t="s">
        <v>211</v>
      </c>
      <c r="AR253" s="1" t="s">
        <v>210</v>
      </c>
      <c r="AS253" s="1">
        <v>1</v>
      </c>
      <c r="AT253" s="1">
        <v>11</v>
      </c>
    </row>
    <row r="254" spans="1:46" x14ac:dyDescent="0.25">
      <c r="A254" s="1">
        <v>3239</v>
      </c>
      <c r="B254" s="1">
        <v>1</v>
      </c>
      <c r="C254" s="1">
        <v>1</v>
      </c>
      <c r="D254" s="1">
        <v>2</v>
      </c>
      <c r="E254" s="1" t="s">
        <v>211</v>
      </c>
      <c r="F254" s="1">
        <v>1</v>
      </c>
      <c r="G254" s="1">
        <v>-1.16282433440365</v>
      </c>
      <c r="H254" s="1">
        <v>1</v>
      </c>
      <c r="I254" s="37">
        <v>-0.117815889799246</v>
      </c>
      <c r="J254" s="37">
        <v>0.41219653983721899</v>
      </c>
      <c r="K254" s="37">
        <v>0.38496992033690902</v>
      </c>
      <c r="L254" s="37">
        <v>0.26981676079586397</v>
      </c>
      <c r="M254" s="37">
        <v>0.345213318867227</v>
      </c>
      <c r="N254" s="1">
        <v>2</v>
      </c>
      <c r="O254" s="37">
        <v>0.41206818735085499</v>
      </c>
      <c r="Q254" s="37">
        <v>0.28602748967029301</v>
      </c>
      <c r="R254" s="37">
        <v>1.44065938496279</v>
      </c>
      <c r="S254" s="1">
        <v>1</v>
      </c>
      <c r="T254" s="37">
        <v>-1.16282433440365</v>
      </c>
      <c r="U254" s="1">
        <v>1</v>
      </c>
      <c r="V254" s="37">
        <v>-0.117815889799246</v>
      </c>
      <c r="W254" s="37">
        <v>1.1635368746353001</v>
      </c>
      <c r="X254" s="37">
        <v>2.1511484498045301</v>
      </c>
      <c r="Y254" s="37">
        <v>0.125872458612728</v>
      </c>
      <c r="Z254" s="37">
        <v>-0.28704472187347702</v>
      </c>
      <c r="AA254" s="37">
        <v>0.212990610623148</v>
      </c>
      <c r="AB254" s="1">
        <v>354</v>
      </c>
      <c r="AC254" s="37">
        <v>1.6926424917155101</v>
      </c>
      <c r="AD254" s="37">
        <v>1.67626031819362</v>
      </c>
      <c r="AE254" s="37">
        <v>1.44065938496279</v>
      </c>
      <c r="AF254" s="37">
        <v>-1.67523379042173</v>
      </c>
      <c r="AG254" s="1">
        <v>1.44065938496279</v>
      </c>
      <c r="AH254" s="37">
        <v>-0.16973256733702599</v>
      </c>
      <c r="AI254" s="37">
        <v>-0.76226097288313499</v>
      </c>
      <c r="AJ254" s="1" t="s">
        <v>211</v>
      </c>
      <c r="AK254" s="1" t="s">
        <v>211</v>
      </c>
      <c r="AL254" s="1">
        <v>1</v>
      </c>
      <c r="AM254" s="37">
        <v>0.41206818735085499</v>
      </c>
      <c r="AN254" s="37">
        <v>0.41206818735085499</v>
      </c>
      <c r="AO254" s="1">
        <v>1</v>
      </c>
      <c r="AP254" s="1" t="s">
        <v>213</v>
      </c>
      <c r="AQ254" s="1" t="s">
        <v>211</v>
      </c>
      <c r="AR254" s="1" t="s">
        <v>212</v>
      </c>
      <c r="AS254" s="1">
        <v>1</v>
      </c>
      <c r="AT254" s="1">
        <v>11</v>
      </c>
    </row>
    <row r="255" spans="1:46" x14ac:dyDescent="0.25">
      <c r="A255" s="1">
        <v>2945</v>
      </c>
      <c r="B255" s="1">
        <v>0</v>
      </c>
      <c r="C255" s="1">
        <v>1</v>
      </c>
      <c r="D255" s="1">
        <v>2</v>
      </c>
      <c r="E255" s="1" t="s">
        <v>211</v>
      </c>
      <c r="F255" s="1">
        <v>1</v>
      </c>
      <c r="G255" s="1">
        <v>-0.417943233317568</v>
      </c>
      <c r="H255" s="1">
        <v>0</v>
      </c>
      <c r="I255" s="37">
        <v>2.08149549025952</v>
      </c>
      <c r="J255" s="37">
        <v>1</v>
      </c>
      <c r="K255" s="37">
        <v>0.68907251010124104</v>
      </c>
      <c r="L255" s="37">
        <v>0.14695901909080999</v>
      </c>
      <c r="M255" s="37">
        <v>0.16396847080794799</v>
      </c>
      <c r="N255" s="1">
        <v>2</v>
      </c>
      <c r="O255" s="37">
        <v>1</v>
      </c>
      <c r="Q255" s="37">
        <v>1</v>
      </c>
      <c r="R255" s="37">
        <v>1</v>
      </c>
      <c r="S255" s="1">
        <v>1</v>
      </c>
      <c r="T255" s="37">
        <v>-0.417943233317568</v>
      </c>
      <c r="U255" s="1">
        <v>0</v>
      </c>
      <c r="V255" s="37">
        <v>2.08149549025952</v>
      </c>
      <c r="W255" s="37">
        <v>0.84214700185744096</v>
      </c>
      <c r="X255" s="37">
        <v>0.31688640457024497</v>
      </c>
      <c r="Y255" s="37">
        <v>8.4885793748139898E-2</v>
      </c>
      <c r="Z255" s="37">
        <v>-0.33953571277425998</v>
      </c>
      <c r="AA255" s="37">
        <v>0.22580453867950201</v>
      </c>
      <c r="AB255" s="1">
        <v>106</v>
      </c>
      <c r="AC255" s="37">
        <v>0.75142009040993396</v>
      </c>
      <c r="AD255" s="37">
        <v>0.84214700185744096</v>
      </c>
      <c r="AE255" s="37">
        <v>1</v>
      </c>
      <c r="AF255" s="37">
        <v>-0.417943233317568</v>
      </c>
      <c r="AG255" s="1">
        <v>0</v>
      </c>
      <c r="AH255" s="37">
        <v>2.08149549025952</v>
      </c>
      <c r="AI255" s="37">
        <v>9.07269114475069E-2</v>
      </c>
      <c r="AJ255" s="1" t="s">
        <v>211</v>
      </c>
      <c r="AK255" s="1" t="s">
        <v>211</v>
      </c>
      <c r="AL255" s="1">
        <v>1</v>
      </c>
      <c r="AM255" s="37">
        <v>1</v>
      </c>
      <c r="AN255" s="37">
        <v>1</v>
      </c>
      <c r="AO255" s="1">
        <v>0</v>
      </c>
      <c r="AP255" s="1" t="s">
        <v>213</v>
      </c>
      <c r="AQ255" s="1" t="s">
        <v>211</v>
      </c>
      <c r="AR255" s="1" t="s">
        <v>220</v>
      </c>
      <c r="AS255" s="1">
        <v>1</v>
      </c>
      <c r="AT255" s="10" t="s">
        <v>221</v>
      </c>
    </row>
    <row r="256" spans="1:46" x14ac:dyDescent="0.25">
      <c r="A256" s="1">
        <v>1262</v>
      </c>
      <c r="B256" s="1">
        <v>1</v>
      </c>
      <c r="C256" s="1">
        <v>1</v>
      </c>
      <c r="D256" s="1">
        <v>1</v>
      </c>
      <c r="E256" s="1" t="s">
        <v>208</v>
      </c>
      <c r="F256" s="1">
        <v>1</v>
      </c>
      <c r="G256" s="1">
        <v>-0.25917553616162298</v>
      </c>
      <c r="H256" s="1">
        <v>1</v>
      </c>
      <c r="I256" s="37">
        <v>2.0739639398114802</v>
      </c>
      <c r="J256" s="37">
        <v>0.80050653500081803</v>
      </c>
      <c r="K256" s="37">
        <v>0.65232614943003298</v>
      </c>
      <c r="L256" s="37">
        <v>0.162491735417269</v>
      </c>
      <c r="M256" s="37">
        <v>0.185182115152698</v>
      </c>
      <c r="N256" s="1">
        <v>1</v>
      </c>
      <c r="O256" s="37">
        <v>0.80057907608677503</v>
      </c>
      <c r="Q256" s="37">
        <v>0.71397251032970699</v>
      </c>
      <c r="R256" s="37">
        <v>1.1213023813999099</v>
      </c>
      <c r="S256" s="1">
        <v>1</v>
      </c>
      <c r="T256" s="37">
        <v>-0.25917553616162298</v>
      </c>
      <c r="U256" s="1">
        <v>1</v>
      </c>
      <c r="V256" s="37">
        <v>2.0739639398114802</v>
      </c>
      <c r="W256" s="37">
        <v>2.03603010700943</v>
      </c>
      <c r="X256" s="37">
        <v>2.15096798538627</v>
      </c>
      <c r="Y256" s="37">
        <v>0.11549615881040599</v>
      </c>
      <c r="Z256" s="37">
        <v>-0.27875548585916499</v>
      </c>
      <c r="AA256" s="37">
        <v>0.211277415265783</v>
      </c>
      <c r="AB256" s="1">
        <v>354</v>
      </c>
      <c r="AC256" s="37">
        <v>2.2804604612006201</v>
      </c>
      <c r="AD256" s="37">
        <v>2.2830054075916002</v>
      </c>
      <c r="AE256" s="37">
        <v>1.1213023813999099</v>
      </c>
      <c r="AF256" s="37">
        <v>-0.290614145898627</v>
      </c>
      <c r="AG256" s="1">
        <v>1.1213023813999099</v>
      </c>
      <c r="AH256" s="37">
        <v>2.32554070464816</v>
      </c>
      <c r="AI256" s="37">
        <v>-0.27408033824100397</v>
      </c>
      <c r="AJ256" s="1" t="s">
        <v>211</v>
      </c>
      <c r="AK256" s="1" t="s">
        <v>208</v>
      </c>
      <c r="AL256" s="1">
        <v>0</v>
      </c>
      <c r="AM256" s="37">
        <v>0.80057907608677503</v>
      </c>
      <c r="AN256" s="37">
        <v>0</v>
      </c>
      <c r="AO256" s="1">
        <v>1</v>
      </c>
      <c r="AP256" s="1" t="s">
        <v>213</v>
      </c>
      <c r="AQ256" s="1" t="s">
        <v>211</v>
      </c>
      <c r="AR256" s="1" t="s">
        <v>210</v>
      </c>
      <c r="AS256" s="1">
        <v>1</v>
      </c>
      <c r="AT256" s="1">
        <v>11</v>
      </c>
    </row>
    <row r="257" spans="1:46" x14ac:dyDescent="0.25">
      <c r="A257" s="1">
        <v>1262</v>
      </c>
      <c r="B257" s="1">
        <v>1</v>
      </c>
      <c r="C257" s="1">
        <v>1</v>
      </c>
      <c r="D257" s="1">
        <v>2</v>
      </c>
      <c r="E257" s="1" t="s">
        <v>211</v>
      </c>
      <c r="F257" s="1">
        <v>1</v>
      </c>
      <c r="G257" s="1">
        <v>-0.25917553616162298</v>
      </c>
      <c r="H257" s="1">
        <v>1</v>
      </c>
      <c r="I257" s="37">
        <v>2.0739639398114802</v>
      </c>
      <c r="J257" s="37">
        <v>0.199493464999182</v>
      </c>
      <c r="K257" s="37">
        <v>0.65232614943003298</v>
      </c>
      <c r="L257" s="37">
        <v>0.162491735417269</v>
      </c>
      <c r="M257" s="37">
        <v>0.185182115152698</v>
      </c>
      <c r="N257" s="1">
        <v>2</v>
      </c>
      <c r="O257" s="37">
        <v>0.199420923913225</v>
      </c>
      <c r="Q257" s="37">
        <v>0.28602748967029301</v>
      </c>
      <c r="R257" s="37">
        <v>0.69720894359874397</v>
      </c>
      <c r="S257" s="1">
        <v>1</v>
      </c>
      <c r="T257" s="37">
        <v>-0.25917553616162298</v>
      </c>
      <c r="U257" s="1">
        <v>1</v>
      </c>
      <c r="V257" s="37">
        <v>2.0739639398114802</v>
      </c>
      <c r="W257" s="37">
        <v>2.03603010700943</v>
      </c>
      <c r="X257" s="37">
        <v>2.1511484498045301</v>
      </c>
      <c r="Y257" s="37">
        <v>0.125872458612728</v>
      </c>
      <c r="Z257" s="37">
        <v>-0.28704472187347702</v>
      </c>
      <c r="AA257" s="37">
        <v>0.212990610623148</v>
      </c>
      <c r="AB257" s="1">
        <v>354</v>
      </c>
      <c r="AC257" s="37">
        <v>2.27321551193296</v>
      </c>
      <c r="AD257" s="37">
        <v>1.41953840004328</v>
      </c>
      <c r="AE257" s="37">
        <v>0.69720894359874397</v>
      </c>
      <c r="AF257" s="37">
        <v>-0.180699501773883</v>
      </c>
      <c r="AG257" s="1">
        <v>0.69720894359874397</v>
      </c>
      <c r="AH257" s="37">
        <v>1.44598620753785</v>
      </c>
      <c r="AI257" s="37">
        <v>-0.16536778560377199</v>
      </c>
      <c r="AJ257" s="1" t="s">
        <v>211</v>
      </c>
      <c r="AK257" s="1" t="s">
        <v>211</v>
      </c>
      <c r="AL257" s="1">
        <v>1</v>
      </c>
      <c r="AM257" s="37">
        <v>0.199420923913225</v>
      </c>
      <c r="AN257" s="37">
        <v>0.199420923913225</v>
      </c>
      <c r="AO257" s="1">
        <v>1</v>
      </c>
      <c r="AP257" s="1" t="s">
        <v>213</v>
      </c>
      <c r="AQ257" s="1" t="s">
        <v>211</v>
      </c>
      <c r="AR257" s="1" t="s">
        <v>212</v>
      </c>
      <c r="AS257" s="1">
        <v>1</v>
      </c>
      <c r="AT257" s="1">
        <v>11</v>
      </c>
    </row>
    <row r="258" spans="1:46" x14ac:dyDescent="0.25">
      <c r="A258" s="1">
        <v>1601</v>
      </c>
      <c r="B258" s="1">
        <v>0</v>
      </c>
      <c r="C258" s="1">
        <v>0</v>
      </c>
      <c r="D258" s="1">
        <v>1</v>
      </c>
      <c r="E258" s="1" t="s">
        <v>208</v>
      </c>
      <c r="F258" s="1">
        <v>1</v>
      </c>
      <c r="G258" s="1">
        <v>-0.91173840524420502</v>
      </c>
      <c r="H258" s="1">
        <v>0</v>
      </c>
      <c r="I258" s="37">
        <v>-0.49227885387687997</v>
      </c>
      <c r="J258" s="37">
        <v>0.55404612572309797</v>
      </c>
      <c r="K258" s="37">
        <v>0.38977986996848801</v>
      </c>
      <c r="L258" s="37">
        <v>0.29665090533286997</v>
      </c>
      <c r="M258" s="37">
        <v>0.31356922469864101</v>
      </c>
      <c r="N258" s="1">
        <v>1</v>
      </c>
      <c r="O258" s="37">
        <v>0.554176969763439</v>
      </c>
      <c r="Q258" s="37">
        <v>0.728908402203857</v>
      </c>
      <c r="R258" s="37">
        <v>0.760283415704749</v>
      </c>
      <c r="S258" s="1">
        <v>1</v>
      </c>
      <c r="T258" s="37">
        <v>-0.91173840524420502</v>
      </c>
      <c r="U258" s="1">
        <v>0</v>
      </c>
      <c r="V258" s="37">
        <v>-0.49227885387687997</v>
      </c>
      <c r="W258" s="37">
        <v>3.07121432486685E-2</v>
      </c>
      <c r="X258" s="37">
        <v>0.21435108904311401</v>
      </c>
      <c r="Y258" s="37">
        <v>7.1573741747745903E-2</v>
      </c>
      <c r="Z258" s="37">
        <v>-0.26923496452496798</v>
      </c>
      <c r="AA258" s="37">
        <v>0.240500766055327</v>
      </c>
      <c r="AB258" s="1">
        <v>363</v>
      </c>
      <c r="AC258" s="37">
        <v>3.0701118414435E-2</v>
      </c>
      <c r="AD258" s="37">
        <v>2.3349933172711199E-2</v>
      </c>
      <c r="AE258" s="37">
        <v>0.760283415704749</v>
      </c>
      <c r="AF258" s="37">
        <v>-0.69317958896826504</v>
      </c>
      <c r="AG258" s="1">
        <v>0</v>
      </c>
      <c r="AH258" s="37">
        <v>-0.37427144850473298</v>
      </c>
      <c r="AI258" s="38" t="s">
        <v>222</v>
      </c>
      <c r="AJ258" s="1" t="s">
        <v>208</v>
      </c>
      <c r="AK258" s="1" t="s">
        <v>208</v>
      </c>
      <c r="AL258" s="1">
        <v>1</v>
      </c>
      <c r="AM258" s="37">
        <v>0.554176969763439</v>
      </c>
      <c r="AN258" s="37">
        <v>0.554176969763439</v>
      </c>
      <c r="AO258" s="1">
        <v>0</v>
      </c>
      <c r="AP258" s="1" t="s">
        <v>209</v>
      </c>
      <c r="AQ258" s="1" t="s">
        <v>208</v>
      </c>
      <c r="AR258" s="1" t="s">
        <v>214</v>
      </c>
      <c r="AS258" s="1">
        <v>0</v>
      </c>
      <c r="AT258" s="10" t="s">
        <v>215</v>
      </c>
    </row>
    <row r="259" spans="1:46" x14ac:dyDescent="0.25">
      <c r="A259" s="1">
        <v>1601</v>
      </c>
      <c r="B259" s="1">
        <v>0</v>
      </c>
      <c r="C259" s="1">
        <v>0</v>
      </c>
      <c r="D259" s="1">
        <v>3</v>
      </c>
      <c r="E259" s="1" t="s">
        <v>216</v>
      </c>
      <c r="F259" s="1">
        <v>1</v>
      </c>
      <c r="G259" s="1">
        <v>-0.91173840524420502</v>
      </c>
      <c r="H259" s="1">
        <v>0</v>
      </c>
      <c r="I259" s="37">
        <v>-0.49227885387687997</v>
      </c>
      <c r="J259" s="37">
        <v>0.44595387427690197</v>
      </c>
      <c r="K259" s="37">
        <v>0.38977986996848801</v>
      </c>
      <c r="L259" s="37">
        <v>0.29665090533286997</v>
      </c>
      <c r="M259" s="37">
        <v>0.31356922469864101</v>
      </c>
      <c r="N259" s="1">
        <v>3</v>
      </c>
      <c r="O259" s="37">
        <v>0.445823030236561</v>
      </c>
      <c r="Q259" s="37">
        <v>0.271091597796143</v>
      </c>
      <c r="R259" s="37">
        <v>1.6445475767633799</v>
      </c>
      <c r="S259" s="1">
        <v>1</v>
      </c>
      <c r="T259" s="37">
        <v>-0.91173840524420502</v>
      </c>
      <c r="U259" s="1">
        <v>0</v>
      </c>
      <c r="V259" s="37">
        <v>-0.49227885387687997</v>
      </c>
      <c r="W259" s="37">
        <v>3.07121432486685E-2</v>
      </c>
      <c r="X259" s="37">
        <v>0.18224485468467699</v>
      </c>
      <c r="Y259" s="37">
        <v>8.0280588268902803E-2</v>
      </c>
      <c r="Z259" s="37">
        <v>-0.248383093051978</v>
      </c>
      <c r="AA259" s="37">
        <v>0.26024502329888899</v>
      </c>
      <c r="AB259" s="1">
        <v>363</v>
      </c>
      <c r="AC259" s="37">
        <v>-1.90631626324177E-2</v>
      </c>
      <c r="AD259" s="37">
        <v>5.0507580756807599E-2</v>
      </c>
      <c r="AE259" s="37">
        <v>1.6445475767633799</v>
      </c>
      <c r="AF259" s="37">
        <v>-1.49939718498647</v>
      </c>
      <c r="AG259" s="1">
        <v>0</v>
      </c>
      <c r="AH259" s="37">
        <v>-0.80957599623507803</v>
      </c>
      <c r="AI259" s="37">
        <v>8.1857858669396405E-2</v>
      </c>
      <c r="AJ259" s="1" t="s">
        <v>208</v>
      </c>
      <c r="AK259" s="1" t="s">
        <v>216</v>
      </c>
      <c r="AL259" s="1">
        <v>0</v>
      </c>
      <c r="AM259" s="37">
        <v>0.445823030236561</v>
      </c>
      <c r="AN259" s="37">
        <v>0</v>
      </c>
      <c r="AO259" s="1">
        <v>0</v>
      </c>
      <c r="AP259" s="1" t="s">
        <v>209</v>
      </c>
      <c r="AQ259" s="1" t="s">
        <v>208</v>
      </c>
      <c r="AR259" s="1" t="s">
        <v>217</v>
      </c>
      <c r="AS259" s="1">
        <v>0</v>
      </c>
      <c r="AT259" s="10" t="s">
        <v>215</v>
      </c>
    </row>
    <row r="260" spans="1:46" x14ac:dyDescent="0.25">
      <c r="A260" s="1">
        <v>3525</v>
      </c>
      <c r="B260" s="1">
        <v>1</v>
      </c>
      <c r="C260" s="1">
        <v>0</v>
      </c>
      <c r="D260" s="1">
        <v>3</v>
      </c>
      <c r="E260" s="1" t="s">
        <v>216</v>
      </c>
      <c r="F260" s="1">
        <v>1</v>
      </c>
      <c r="G260" s="1">
        <v>-0.46425964773643502</v>
      </c>
      <c r="H260" s="1">
        <v>0</v>
      </c>
      <c r="I260" s="37">
        <v>2.2140077467018302</v>
      </c>
      <c r="J260" s="37">
        <v>1</v>
      </c>
      <c r="K260" s="37">
        <v>0.70147209761580198</v>
      </c>
      <c r="L260" s="37">
        <v>0.13910587161471</v>
      </c>
      <c r="M260" s="37">
        <v>0.15942203076948799</v>
      </c>
      <c r="N260" s="1">
        <v>3</v>
      </c>
      <c r="O260" s="37">
        <v>1</v>
      </c>
      <c r="Q260" s="37">
        <v>1</v>
      </c>
      <c r="R260" s="37">
        <v>1</v>
      </c>
      <c r="S260" s="1">
        <v>1</v>
      </c>
      <c r="T260" s="37">
        <v>-0.46425964773643502</v>
      </c>
      <c r="U260" s="1">
        <v>0</v>
      </c>
      <c r="V260" s="37">
        <v>2.2140077467018302</v>
      </c>
      <c r="W260" s="37">
        <v>0.95015478937897302</v>
      </c>
      <c r="X260" s="37">
        <v>0.77543956045337203</v>
      </c>
      <c r="Y260" s="37">
        <v>0.11237921335612901</v>
      </c>
      <c r="Z260" s="37">
        <v>-0.23807453153268701</v>
      </c>
      <c r="AA260" s="37">
        <v>0.18797564800743499</v>
      </c>
      <c r="AB260" s="1">
        <v>94</v>
      </c>
      <c r="AC260" s="37">
        <v>1.1394459673275199</v>
      </c>
      <c r="AD260" s="37">
        <v>0.95015478937897302</v>
      </c>
      <c r="AE260" s="37">
        <v>1</v>
      </c>
      <c r="AF260" s="37">
        <v>-0.46425964773643502</v>
      </c>
      <c r="AG260" s="1">
        <v>0</v>
      </c>
      <c r="AH260" s="37">
        <v>2.2140077467018302</v>
      </c>
      <c r="AI260" s="37">
        <v>-0.189291177948542</v>
      </c>
      <c r="AJ260" s="1" t="s">
        <v>216</v>
      </c>
      <c r="AK260" s="1" t="s">
        <v>216</v>
      </c>
      <c r="AL260" s="1">
        <v>1</v>
      </c>
      <c r="AM260" s="37">
        <v>1</v>
      </c>
      <c r="AN260" s="37">
        <v>1</v>
      </c>
      <c r="AO260" s="1">
        <v>1</v>
      </c>
      <c r="AP260" s="1" t="s">
        <v>218</v>
      </c>
      <c r="AQ260" s="1" t="s">
        <v>216</v>
      </c>
      <c r="AR260" s="1" t="s">
        <v>219</v>
      </c>
      <c r="AS260" s="1">
        <v>0</v>
      </c>
      <c r="AT260" s="1">
        <v>10</v>
      </c>
    </row>
    <row r="261" spans="1:46" x14ac:dyDescent="0.25">
      <c r="A261" s="1">
        <v>1651</v>
      </c>
      <c r="B261" s="1">
        <v>1</v>
      </c>
      <c r="C261" s="1">
        <v>1</v>
      </c>
      <c r="D261" s="1">
        <v>1</v>
      </c>
      <c r="E261" s="1" t="s">
        <v>208</v>
      </c>
      <c r="F261" s="1">
        <v>1</v>
      </c>
      <c r="G261" s="1">
        <v>-1.89121917140663</v>
      </c>
      <c r="H261" s="1">
        <v>1</v>
      </c>
      <c r="I261" s="37">
        <v>0.61853579903654399</v>
      </c>
      <c r="J261" s="37">
        <v>0.69142326114342301</v>
      </c>
      <c r="K261" s="37">
        <v>0.45014715921475901</v>
      </c>
      <c r="L261" s="37">
        <v>0.200786247513875</v>
      </c>
      <c r="M261" s="37">
        <v>0.34906659327136602</v>
      </c>
      <c r="N261" s="1">
        <v>1</v>
      </c>
      <c r="O261" s="37">
        <v>0.69154103102042797</v>
      </c>
      <c r="Q261" s="37">
        <v>0.71397251032970699</v>
      </c>
      <c r="R261" s="37">
        <v>0.968582152695317</v>
      </c>
      <c r="S261" s="1">
        <v>1</v>
      </c>
      <c r="T261" s="37">
        <v>-1.89121917140663</v>
      </c>
      <c r="U261" s="1">
        <v>1</v>
      </c>
      <c r="V261" s="37">
        <v>0.61853579903654399</v>
      </c>
      <c r="W261" s="37">
        <v>1.22694348292596</v>
      </c>
      <c r="X261" s="37">
        <v>2.15096798538627</v>
      </c>
      <c r="Y261" s="37">
        <v>0.11549615881040599</v>
      </c>
      <c r="Z261" s="37">
        <v>-0.27875548585916499</v>
      </c>
      <c r="AA261" s="37">
        <v>0.211277415265783</v>
      </c>
      <c r="AB261" s="1">
        <v>354</v>
      </c>
      <c r="AC261" s="37">
        <v>1.78446659463084</v>
      </c>
      <c r="AD261" s="37">
        <v>1.1883955599279199</v>
      </c>
      <c r="AE261" s="37">
        <v>0.968582152695317</v>
      </c>
      <c r="AF261" s="37">
        <v>-1.83180113625969</v>
      </c>
      <c r="AG261" s="1">
        <v>0.968582152695317</v>
      </c>
      <c r="AH261" s="37">
        <v>0.599102735749934</v>
      </c>
      <c r="AI261" s="37">
        <v>-0.54000693571250402</v>
      </c>
      <c r="AJ261" s="1" t="s">
        <v>211</v>
      </c>
      <c r="AK261" s="1" t="s">
        <v>208</v>
      </c>
      <c r="AL261" s="1">
        <v>0</v>
      </c>
      <c r="AM261" s="37">
        <v>0.69154103102042797</v>
      </c>
      <c r="AN261" s="37">
        <v>0</v>
      </c>
      <c r="AO261" s="1">
        <v>1</v>
      </c>
      <c r="AP261" s="1" t="s">
        <v>213</v>
      </c>
      <c r="AQ261" s="1" t="s">
        <v>211</v>
      </c>
      <c r="AR261" s="1" t="s">
        <v>210</v>
      </c>
      <c r="AS261" s="1">
        <v>1</v>
      </c>
      <c r="AT261" s="1">
        <v>11</v>
      </c>
    </row>
    <row r="262" spans="1:46" x14ac:dyDescent="0.25">
      <c r="A262" s="1">
        <v>1651</v>
      </c>
      <c r="B262" s="1">
        <v>1</v>
      </c>
      <c r="C262" s="1">
        <v>1</v>
      </c>
      <c r="D262" s="1">
        <v>2</v>
      </c>
      <c r="E262" s="1" t="s">
        <v>211</v>
      </c>
      <c r="F262" s="1">
        <v>1</v>
      </c>
      <c r="G262" s="1">
        <v>-1.89121917140663</v>
      </c>
      <c r="H262" s="1">
        <v>1</v>
      </c>
      <c r="I262" s="37">
        <v>0.61853579903654399</v>
      </c>
      <c r="J262" s="37">
        <v>0.30857673885657699</v>
      </c>
      <c r="K262" s="37">
        <v>0.45014715921475901</v>
      </c>
      <c r="L262" s="37">
        <v>0.200786247513875</v>
      </c>
      <c r="M262" s="37">
        <v>0.34906659327136602</v>
      </c>
      <c r="N262" s="1">
        <v>2</v>
      </c>
      <c r="O262" s="37">
        <v>0.30845896897957198</v>
      </c>
      <c r="Q262" s="37">
        <v>0.28602748967029301</v>
      </c>
      <c r="R262" s="37">
        <v>1.07842420787994</v>
      </c>
      <c r="S262" s="1">
        <v>1</v>
      </c>
      <c r="T262" s="37">
        <v>-1.89121917140663</v>
      </c>
      <c r="U262" s="1">
        <v>1</v>
      </c>
      <c r="V262" s="37">
        <v>0.61853579903654399</v>
      </c>
      <c r="W262" s="37">
        <v>1.22694348292596</v>
      </c>
      <c r="X262" s="37">
        <v>2.1511484498045301</v>
      </c>
      <c r="Y262" s="37">
        <v>0.125872458612728</v>
      </c>
      <c r="Z262" s="37">
        <v>-0.28704472187347702</v>
      </c>
      <c r="AA262" s="37">
        <v>0.212990610623148</v>
      </c>
      <c r="AB262" s="1">
        <v>354</v>
      </c>
      <c r="AC262" s="37">
        <v>1.75779363857965</v>
      </c>
      <c r="AD262" s="37">
        <v>1.3231655536878799</v>
      </c>
      <c r="AE262" s="37">
        <v>1.07842420787994</v>
      </c>
      <c r="AF262" s="37">
        <v>-2.0395365368515499</v>
      </c>
      <c r="AG262" s="1">
        <v>1.07842420787994</v>
      </c>
      <c r="AH262" s="37">
        <v>0.66704397912136904</v>
      </c>
      <c r="AI262" s="37">
        <v>-0.57248165861377098</v>
      </c>
      <c r="AJ262" s="1" t="s">
        <v>211</v>
      </c>
      <c r="AK262" s="1" t="s">
        <v>211</v>
      </c>
      <c r="AL262" s="1">
        <v>1</v>
      </c>
      <c r="AM262" s="37">
        <v>0.30845896897957198</v>
      </c>
      <c r="AN262" s="37">
        <v>0.30845896897957198</v>
      </c>
      <c r="AO262" s="1">
        <v>1</v>
      </c>
      <c r="AP262" s="1" t="s">
        <v>213</v>
      </c>
      <c r="AQ262" s="1" t="s">
        <v>211</v>
      </c>
      <c r="AR262" s="1" t="s">
        <v>212</v>
      </c>
      <c r="AS262" s="1">
        <v>1</v>
      </c>
      <c r="AT262" s="1">
        <v>11</v>
      </c>
    </row>
    <row r="263" spans="1:46" x14ac:dyDescent="0.25">
      <c r="A263" s="1">
        <v>4459</v>
      </c>
      <c r="B263" s="1">
        <v>0</v>
      </c>
      <c r="C263" s="1">
        <v>1</v>
      </c>
      <c r="D263" s="1">
        <v>2</v>
      </c>
      <c r="E263" s="1" t="s">
        <v>211</v>
      </c>
      <c r="F263" s="1">
        <v>1</v>
      </c>
      <c r="G263" s="1">
        <v>0.22439699289943399</v>
      </c>
      <c r="H263" s="1">
        <v>0</v>
      </c>
      <c r="I263" s="37">
        <v>2.5596196319665498</v>
      </c>
      <c r="J263" s="37">
        <v>1</v>
      </c>
      <c r="K263" s="37">
        <v>0.74355893498894499</v>
      </c>
      <c r="L263" s="37">
        <v>0.13237110620394699</v>
      </c>
      <c r="M263" s="37">
        <v>0.124069958807108</v>
      </c>
      <c r="N263" s="1">
        <v>2</v>
      </c>
      <c r="O263" s="37">
        <v>1</v>
      </c>
      <c r="Q263" s="37">
        <v>1</v>
      </c>
      <c r="R263" s="37">
        <v>1</v>
      </c>
      <c r="S263" s="1">
        <v>1</v>
      </c>
      <c r="T263" s="37">
        <v>0.22439699289943399</v>
      </c>
      <c r="U263" s="1">
        <v>0</v>
      </c>
      <c r="V263" s="37">
        <v>2.5596196319665498</v>
      </c>
      <c r="W263" s="37">
        <v>1.0318566153006099</v>
      </c>
      <c r="X263" s="37">
        <v>0.31688640457024497</v>
      </c>
      <c r="Y263" s="37">
        <v>8.4885793748139898E-2</v>
      </c>
      <c r="Z263" s="37">
        <v>-0.33953571277425998</v>
      </c>
      <c r="AA263" s="37">
        <v>0.22580453867950201</v>
      </c>
      <c r="AB263" s="1">
        <v>106</v>
      </c>
      <c r="AC263" s="37">
        <v>0.91390825161841205</v>
      </c>
      <c r="AD263" s="37">
        <v>1.0318566153006099</v>
      </c>
      <c r="AE263" s="37">
        <v>1</v>
      </c>
      <c r="AF263" s="37">
        <v>0.22439699289943399</v>
      </c>
      <c r="AG263" s="1">
        <v>0</v>
      </c>
      <c r="AH263" s="37">
        <v>2.5596196319665498</v>
      </c>
      <c r="AI263" s="37">
        <v>0.11794836368219599</v>
      </c>
      <c r="AJ263" s="1" t="s">
        <v>211</v>
      </c>
      <c r="AK263" s="1" t="s">
        <v>211</v>
      </c>
      <c r="AL263" s="1">
        <v>1</v>
      </c>
      <c r="AM263" s="37">
        <v>1</v>
      </c>
      <c r="AN263" s="37">
        <v>1</v>
      </c>
      <c r="AO263" s="1">
        <v>0</v>
      </c>
      <c r="AP263" s="1" t="s">
        <v>213</v>
      </c>
      <c r="AQ263" s="1" t="s">
        <v>211</v>
      </c>
      <c r="AR263" s="1" t="s">
        <v>220</v>
      </c>
      <c r="AS263" s="1">
        <v>1</v>
      </c>
      <c r="AT263" s="10" t="s">
        <v>221</v>
      </c>
    </row>
    <row r="264" spans="1:46" x14ac:dyDescent="0.25">
      <c r="A264" s="1">
        <v>2751</v>
      </c>
      <c r="B264" s="1">
        <v>0</v>
      </c>
      <c r="C264" s="1">
        <v>0</v>
      </c>
      <c r="D264" s="1">
        <v>1</v>
      </c>
      <c r="E264" s="1" t="s">
        <v>208</v>
      </c>
      <c r="F264" s="1">
        <v>1</v>
      </c>
      <c r="G264" s="1">
        <v>-0.21428884030854001</v>
      </c>
      <c r="H264" s="1">
        <v>0</v>
      </c>
      <c r="I264" s="37">
        <v>1.44258812343243</v>
      </c>
      <c r="J264" s="37">
        <v>0.77012115393269098</v>
      </c>
      <c r="K264" s="37">
        <v>0.62475697760910398</v>
      </c>
      <c r="L264" s="37">
        <v>0.18885141159822399</v>
      </c>
      <c r="M264" s="37">
        <v>0.186391610792672</v>
      </c>
      <c r="N264" s="1">
        <v>1</v>
      </c>
      <c r="O264" s="37">
        <v>0.77021274097274395</v>
      </c>
      <c r="Q264" s="37">
        <v>0.728908402203857</v>
      </c>
      <c r="R264" s="37">
        <v>1.05666602092115</v>
      </c>
      <c r="S264" s="1">
        <v>1</v>
      </c>
      <c r="T264" s="37">
        <v>-0.21428884030854001</v>
      </c>
      <c r="U264" s="1">
        <v>0</v>
      </c>
      <c r="V264" s="37">
        <v>1.44258812343243</v>
      </c>
      <c r="W264" s="37">
        <v>0.43440961604605099</v>
      </c>
      <c r="X264" s="37">
        <v>0.21435108904311401</v>
      </c>
      <c r="Y264" s="37">
        <v>7.1573741747745903E-2</v>
      </c>
      <c r="Z264" s="37">
        <v>-0.26923496452496798</v>
      </c>
      <c r="AA264" s="37">
        <v>0.240500766055327</v>
      </c>
      <c r="AB264" s="1">
        <v>363</v>
      </c>
      <c r="AC264" s="37">
        <v>0.54595718371526303</v>
      </c>
      <c r="AD264" s="37">
        <v>0.459025880437266</v>
      </c>
      <c r="AE264" s="37">
        <v>1.05666602092115</v>
      </c>
      <c r="AF264" s="37">
        <v>-0.22643173621663301</v>
      </c>
      <c r="AG264" s="1">
        <v>0</v>
      </c>
      <c r="AH264" s="37">
        <v>1.5243338522154599</v>
      </c>
      <c r="AI264" s="37">
        <v>-0.117868524472459</v>
      </c>
      <c r="AJ264" s="1" t="s">
        <v>208</v>
      </c>
      <c r="AK264" s="1" t="s">
        <v>208</v>
      </c>
      <c r="AL264" s="1">
        <v>1</v>
      </c>
      <c r="AM264" s="37">
        <v>0.77021274097274395</v>
      </c>
      <c r="AN264" s="37">
        <v>0.77021274097274395</v>
      </c>
      <c r="AO264" s="1">
        <v>0</v>
      </c>
      <c r="AP264" s="1" t="s">
        <v>209</v>
      </c>
      <c r="AQ264" s="1" t="s">
        <v>208</v>
      </c>
      <c r="AR264" s="1" t="s">
        <v>214</v>
      </c>
      <c r="AS264" s="1">
        <v>0</v>
      </c>
      <c r="AT264" s="10" t="s">
        <v>215</v>
      </c>
    </row>
    <row r="265" spans="1:46" x14ac:dyDescent="0.25">
      <c r="A265" s="1">
        <v>2751</v>
      </c>
      <c r="B265" s="1">
        <v>0</v>
      </c>
      <c r="C265" s="1">
        <v>0</v>
      </c>
      <c r="D265" s="1">
        <v>3</v>
      </c>
      <c r="E265" s="1" t="s">
        <v>216</v>
      </c>
      <c r="F265" s="1">
        <v>1</v>
      </c>
      <c r="G265" s="1">
        <v>-0.21428884030854001</v>
      </c>
      <c r="H265" s="1">
        <v>0</v>
      </c>
      <c r="I265" s="37">
        <v>1.44258812343243</v>
      </c>
      <c r="J265" s="37">
        <v>0.22987884606730899</v>
      </c>
      <c r="K265" s="37">
        <v>0.62475697760910398</v>
      </c>
      <c r="L265" s="37">
        <v>0.18885141159822399</v>
      </c>
      <c r="M265" s="37">
        <v>0.186391610792672</v>
      </c>
      <c r="N265" s="1">
        <v>3</v>
      </c>
      <c r="O265" s="37">
        <v>0.229787259027256</v>
      </c>
      <c r="Q265" s="37">
        <v>0.271091597796143</v>
      </c>
      <c r="R265" s="37">
        <v>0.84763696438888803</v>
      </c>
      <c r="S265" s="1">
        <v>1</v>
      </c>
      <c r="T265" s="37">
        <v>-0.21428884030854001</v>
      </c>
      <c r="U265" s="1">
        <v>0</v>
      </c>
      <c r="V265" s="37">
        <v>1.44258812343243</v>
      </c>
      <c r="W265" s="37">
        <v>0.43440961604605099</v>
      </c>
      <c r="X265" s="37">
        <v>0.18224485468467699</v>
      </c>
      <c r="Y265" s="37">
        <v>8.0280588268902803E-2</v>
      </c>
      <c r="Z265" s="37">
        <v>-0.248383093051978</v>
      </c>
      <c r="AA265" s="37">
        <v>0.26024502329888899</v>
      </c>
      <c r="AB265" s="1">
        <v>363</v>
      </c>
      <c r="AC265" s="37">
        <v>0.54046800031861897</v>
      </c>
      <c r="AD265" s="37">
        <v>0.36822164824661702</v>
      </c>
      <c r="AE265" s="37">
        <v>0.84763696438888803</v>
      </c>
      <c r="AF265" s="37">
        <v>-0.181639142101546</v>
      </c>
      <c r="AG265" s="1">
        <v>0</v>
      </c>
      <c r="AH265" s="37">
        <v>1.2227910178097301</v>
      </c>
      <c r="AI265" s="37">
        <v>-8.9899006892789804E-2</v>
      </c>
      <c r="AJ265" s="1" t="s">
        <v>208</v>
      </c>
      <c r="AK265" s="1" t="s">
        <v>216</v>
      </c>
      <c r="AL265" s="1">
        <v>0</v>
      </c>
      <c r="AM265" s="37">
        <v>0.229787259027256</v>
      </c>
      <c r="AN265" s="37">
        <v>0</v>
      </c>
      <c r="AO265" s="1">
        <v>0</v>
      </c>
      <c r="AP265" s="1" t="s">
        <v>209</v>
      </c>
      <c r="AQ265" s="1" t="s">
        <v>208</v>
      </c>
      <c r="AR265" s="1" t="s">
        <v>217</v>
      </c>
      <c r="AS265" s="1">
        <v>0</v>
      </c>
      <c r="AT265" s="10" t="s">
        <v>215</v>
      </c>
    </row>
    <row r="266" spans="1:46" x14ac:dyDescent="0.25">
      <c r="A266" s="1">
        <v>430</v>
      </c>
      <c r="B266" s="1">
        <v>0</v>
      </c>
      <c r="C266" s="1">
        <v>0</v>
      </c>
      <c r="D266" s="1">
        <v>1</v>
      </c>
      <c r="E266" s="1" t="s">
        <v>208</v>
      </c>
      <c r="F266" s="1">
        <v>1</v>
      </c>
      <c r="G266" s="1">
        <v>-1.1654426117880401</v>
      </c>
      <c r="H266" s="1">
        <v>1</v>
      </c>
      <c r="I266" s="37">
        <v>1.6878522978105499</v>
      </c>
      <c r="J266" s="37">
        <v>0.70712510252151095</v>
      </c>
      <c r="K266" s="37">
        <v>0.59133748934767105</v>
      </c>
      <c r="L266" s="37">
        <v>0.16388416687795901</v>
      </c>
      <c r="M266" s="37">
        <v>0.24477834377436899</v>
      </c>
      <c r="N266" s="1">
        <v>1</v>
      </c>
      <c r="O266" s="37">
        <v>0.70724350134553504</v>
      </c>
      <c r="Q266" s="37">
        <v>0.728908402203857</v>
      </c>
      <c r="R266" s="37">
        <v>0.97027760855435696</v>
      </c>
      <c r="S266" s="1">
        <v>1</v>
      </c>
      <c r="T266" s="37">
        <v>-1.1654426117880401</v>
      </c>
      <c r="U266" s="1">
        <v>1</v>
      </c>
      <c r="V266" s="37">
        <v>1.6878522978105499</v>
      </c>
      <c r="W266" s="37">
        <v>7.7372280734734802E-2</v>
      </c>
      <c r="X266" s="37">
        <v>0.21435108904311401</v>
      </c>
      <c r="Y266" s="37">
        <v>7.1573741747745903E-2</v>
      </c>
      <c r="Z266" s="37">
        <v>-0.26923496452496798</v>
      </c>
      <c r="AA266" s="37">
        <v>0.240500766055327</v>
      </c>
      <c r="AB266" s="1">
        <v>363</v>
      </c>
      <c r="AC266" s="37">
        <v>0.26763080661189198</v>
      </c>
      <c r="AD266" s="37">
        <v>7.5072591519694906E-2</v>
      </c>
      <c r="AE266" s="37">
        <v>0.97027760855435696</v>
      </c>
      <c r="AF266" s="37">
        <v>-1.1308028702730399</v>
      </c>
      <c r="AG266" s="1">
        <v>0.97027760855435696</v>
      </c>
      <c r="AH266" s="37">
        <v>1.6376852911126001</v>
      </c>
      <c r="AI266" s="37">
        <v>-0.18460358749516501</v>
      </c>
      <c r="AJ266" s="1" t="s">
        <v>216</v>
      </c>
      <c r="AK266" s="1" t="s">
        <v>208</v>
      </c>
      <c r="AL266" s="1">
        <v>0</v>
      </c>
      <c r="AM266" s="37">
        <v>0.70724350134553504</v>
      </c>
      <c r="AN266" s="37">
        <v>0</v>
      </c>
      <c r="AO266" s="1">
        <v>0</v>
      </c>
      <c r="AP266" s="1" t="s">
        <v>218</v>
      </c>
      <c r="AQ266" s="1" t="s">
        <v>216</v>
      </c>
      <c r="AR266" s="1" t="s">
        <v>214</v>
      </c>
      <c r="AS266" s="1">
        <v>0</v>
      </c>
      <c r="AT266" s="10" t="s">
        <v>215</v>
      </c>
    </row>
    <row r="267" spans="1:46" x14ac:dyDescent="0.25">
      <c r="A267" s="1">
        <v>430</v>
      </c>
      <c r="B267" s="1">
        <v>0</v>
      </c>
      <c r="C267" s="1">
        <v>0</v>
      </c>
      <c r="D267" s="1">
        <v>3</v>
      </c>
      <c r="E267" s="1" t="s">
        <v>216</v>
      </c>
      <c r="F267" s="1">
        <v>1</v>
      </c>
      <c r="G267" s="1">
        <v>-1.1654426117880401</v>
      </c>
      <c r="H267" s="1">
        <v>1</v>
      </c>
      <c r="I267" s="37">
        <v>1.6878522978105499</v>
      </c>
      <c r="J267" s="37">
        <v>0.29287489747848899</v>
      </c>
      <c r="K267" s="37">
        <v>0.59133748934767105</v>
      </c>
      <c r="L267" s="37">
        <v>0.16388416687795901</v>
      </c>
      <c r="M267" s="37">
        <v>0.24477834377436899</v>
      </c>
      <c r="N267" s="1">
        <v>3</v>
      </c>
      <c r="O267" s="37">
        <v>0.29275649865446501</v>
      </c>
      <c r="Q267" s="37">
        <v>0.271091597796143</v>
      </c>
      <c r="R267" s="37">
        <v>1.07991727163235</v>
      </c>
      <c r="S267" s="1">
        <v>1</v>
      </c>
      <c r="T267" s="37">
        <v>-1.1654426117880401</v>
      </c>
      <c r="U267" s="1">
        <v>1</v>
      </c>
      <c r="V267" s="37">
        <v>1.6878522978105499</v>
      </c>
      <c r="W267" s="37">
        <v>7.7372280734734802E-2</v>
      </c>
      <c r="X267" s="37">
        <v>0.18224485468467699</v>
      </c>
      <c r="Y267" s="37">
        <v>8.0280588268902803E-2</v>
      </c>
      <c r="Z267" s="37">
        <v>-0.248383093051978</v>
      </c>
      <c r="AA267" s="37">
        <v>0.26024502329888899</v>
      </c>
      <c r="AB267" s="1">
        <v>363</v>
      </c>
      <c r="AC267" s="37">
        <v>0.27955450373349799</v>
      </c>
      <c r="AD267" s="37">
        <v>8.3555662311026901E-2</v>
      </c>
      <c r="AE267" s="37">
        <v>1.07991727163235</v>
      </c>
      <c r="AF267" s="37">
        <v>-1.25858160556622</v>
      </c>
      <c r="AG267" s="1">
        <v>1.07991727163235</v>
      </c>
      <c r="AH267" s="37">
        <v>1.8227408483699601</v>
      </c>
      <c r="AI267" s="37">
        <v>-0.218340074633387</v>
      </c>
      <c r="AJ267" s="1" t="s">
        <v>216</v>
      </c>
      <c r="AK267" s="1" t="s">
        <v>216</v>
      </c>
      <c r="AL267" s="1">
        <v>1</v>
      </c>
      <c r="AM267" s="37">
        <v>0.29275649865446501</v>
      </c>
      <c r="AN267" s="37">
        <v>0.29275649865446501</v>
      </c>
      <c r="AO267" s="1">
        <v>0</v>
      </c>
      <c r="AP267" s="1" t="s">
        <v>218</v>
      </c>
      <c r="AQ267" s="1" t="s">
        <v>216</v>
      </c>
      <c r="AR267" s="1" t="s">
        <v>217</v>
      </c>
      <c r="AS267" s="1">
        <v>0</v>
      </c>
      <c r="AT267" s="10" t="s">
        <v>215</v>
      </c>
    </row>
    <row r="268" spans="1:46" x14ac:dyDescent="0.25">
      <c r="A268" s="1">
        <v>4140</v>
      </c>
      <c r="B268" s="1">
        <v>0</v>
      </c>
      <c r="C268" s="1">
        <v>0</v>
      </c>
      <c r="D268" s="1">
        <v>1</v>
      </c>
      <c r="E268" s="1" t="s">
        <v>208</v>
      </c>
      <c r="F268" s="1">
        <v>1</v>
      </c>
      <c r="G268" s="1">
        <v>-1.79013973491704</v>
      </c>
      <c r="H268" s="1">
        <v>0</v>
      </c>
      <c r="I268" s="37">
        <v>1.68715950664619</v>
      </c>
      <c r="J268" s="37">
        <v>0.72021684525610796</v>
      </c>
      <c r="K268" s="37">
        <v>0.61897825456909605</v>
      </c>
      <c r="L268" s="37">
        <v>0.14070625925479799</v>
      </c>
      <c r="M268" s="37">
        <v>0.24031548617610601</v>
      </c>
      <c r="N268" s="1">
        <v>1</v>
      </c>
      <c r="O268" s="37">
        <v>0.72033371735292895</v>
      </c>
      <c r="Q268" s="37">
        <v>0.728908402203857</v>
      </c>
      <c r="R268" s="37">
        <v>0.988236265592492</v>
      </c>
      <c r="S268" s="1">
        <v>1</v>
      </c>
      <c r="T268" s="37">
        <v>-1.79013973491704</v>
      </c>
      <c r="U268" s="1">
        <v>0</v>
      </c>
      <c r="V268" s="37">
        <v>1.68715950664619</v>
      </c>
      <c r="W268" s="37">
        <v>0.57488541391713799</v>
      </c>
      <c r="X268" s="37">
        <v>0.21435108904311401</v>
      </c>
      <c r="Y268" s="37">
        <v>7.1573741747745903E-2</v>
      </c>
      <c r="Z268" s="37">
        <v>-0.26923496452496798</v>
      </c>
      <c r="AA268" s="37">
        <v>0.240500766055327</v>
      </c>
      <c r="AB268" s="1">
        <v>363</v>
      </c>
      <c r="AC268" s="37">
        <v>0.49198724376971997</v>
      </c>
      <c r="AD268" s="37">
        <v>0.56812261459306601</v>
      </c>
      <c r="AE268" s="37">
        <v>0.988236265592492</v>
      </c>
      <c r="AF268" s="37">
        <v>-1.7690810065231499</v>
      </c>
      <c r="AG268" s="1">
        <v>0</v>
      </c>
      <c r="AH268" s="37">
        <v>1.6673122103069</v>
      </c>
      <c r="AI268" s="37">
        <v>8.1922978090935003E-2</v>
      </c>
      <c r="AJ268" s="1" t="s">
        <v>208</v>
      </c>
      <c r="AK268" s="1" t="s">
        <v>208</v>
      </c>
      <c r="AL268" s="1">
        <v>1</v>
      </c>
      <c r="AM268" s="37">
        <v>0.72033371735292895</v>
      </c>
      <c r="AN268" s="37">
        <v>0.72033371735292895</v>
      </c>
      <c r="AO268" s="1">
        <v>0</v>
      </c>
      <c r="AP268" s="1" t="s">
        <v>209</v>
      </c>
      <c r="AQ268" s="1" t="s">
        <v>208</v>
      </c>
      <c r="AR268" s="1" t="s">
        <v>214</v>
      </c>
      <c r="AS268" s="1">
        <v>0</v>
      </c>
      <c r="AT268" s="10" t="s">
        <v>215</v>
      </c>
    </row>
    <row r="269" spans="1:46" x14ac:dyDescent="0.25">
      <c r="A269" s="1">
        <v>4140</v>
      </c>
      <c r="B269" s="1">
        <v>0</v>
      </c>
      <c r="C269" s="1">
        <v>0</v>
      </c>
      <c r="D269" s="1">
        <v>3</v>
      </c>
      <c r="E269" s="1" t="s">
        <v>216</v>
      </c>
      <c r="F269" s="1">
        <v>1</v>
      </c>
      <c r="G269" s="1">
        <v>-1.79013973491704</v>
      </c>
      <c r="H269" s="1">
        <v>0</v>
      </c>
      <c r="I269" s="37">
        <v>1.68715950664619</v>
      </c>
      <c r="J269" s="37">
        <v>0.27978315474389198</v>
      </c>
      <c r="K269" s="37">
        <v>0.61897825456909605</v>
      </c>
      <c r="L269" s="37">
        <v>0.14070625925479799</v>
      </c>
      <c r="M269" s="37">
        <v>0.24031548617610601</v>
      </c>
      <c r="N269" s="1">
        <v>3</v>
      </c>
      <c r="O269" s="37">
        <v>0.279666282647071</v>
      </c>
      <c r="Q269" s="37">
        <v>0.271091597796143</v>
      </c>
      <c r="R269" s="37">
        <v>1.03163021252092</v>
      </c>
      <c r="S269" s="1">
        <v>1</v>
      </c>
      <c r="T269" s="37">
        <v>-1.79013973491704</v>
      </c>
      <c r="U269" s="1">
        <v>0</v>
      </c>
      <c r="V269" s="37">
        <v>1.68715950664619</v>
      </c>
      <c r="W269" s="37">
        <v>0.57488541391713799</v>
      </c>
      <c r="X269" s="37">
        <v>0.18224485468467699</v>
      </c>
      <c r="Y269" s="37">
        <v>8.0280588268902803E-2</v>
      </c>
      <c r="Z269" s="37">
        <v>-0.248383093051978</v>
      </c>
      <c r="AA269" s="37">
        <v>0.26024502329888899</v>
      </c>
      <c r="AB269" s="1">
        <v>363</v>
      </c>
      <c r="AC269" s="37">
        <v>0.477606248798079</v>
      </c>
      <c r="AD269" s="37">
        <v>0.59306916173451296</v>
      </c>
      <c r="AE269" s="37">
        <v>1.03163021252092</v>
      </c>
      <c r="AF269" s="37">
        <v>-1.84676223517461</v>
      </c>
      <c r="AG269" s="1">
        <v>0</v>
      </c>
      <c r="AH269" s="37">
        <v>1.7405247203981</v>
      </c>
      <c r="AI269" s="37">
        <v>0.10035612578563199</v>
      </c>
      <c r="AJ269" s="1" t="s">
        <v>208</v>
      </c>
      <c r="AK269" s="1" t="s">
        <v>216</v>
      </c>
      <c r="AL269" s="1">
        <v>0</v>
      </c>
      <c r="AM269" s="37">
        <v>0.279666282647071</v>
      </c>
      <c r="AN269" s="37">
        <v>0</v>
      </c>
      <c r="AO269" s="1">
        <v>0</v>
      </c>
      <c r="AP269" s="1" t="s">
        <v>209</v>
      </c>
      <c r="AQ269" s="1" t="s">
        <v>208</v>
      </c>
      <c r="AR269" s="1" t="s">
        <v>217</v>
      </c>
      <c r="AS269" s="1">
        <v>0</v>
      </c>
      <c r="AT269" s="10" t="s">
        <v>215</v>
      </c>
    </row>
    <row r="270" spans="1:46" x14ac:dyDescent="0.25">
      <c r="A270" s="1">
        <v>1723</v>
      </c>
      <c r="B270" s="1">
        <v>0</v>
      </c>
      <c r="C270" s="1">
        <v>1</v>
      </c>
      <c r="D270" s="1">
        <v>2</v>
      </c>
      <c r="E270" s="1" t="s">
        <v>211</v>
      </c>
      <c r="F270" s="1">
        <v>1</v>
      </c>
      <c r="G270" s="1">
        <v>1.39139341182056</v>
      </c>
      <c r="H270" s="1">
        <v>0</v>
      </c>
      <c r="I270" s="37">
        <v>0.19400960172778001</v>
      </c>
      <c r="J270" s="37">
        <v>1</v>
      </c>
      <c r="K270" s="37">
        <v>0.49375303137372401</v>
      </c>
      <c r="L270" s="37">
        <v>0.33341379817362499</v>
      </c>
      <c r="M270" s="37">
        <v>0.17283317045265201</v>
      </c>
      <c r="N270" s="1">
        <v>2</v>
      </c>
      <c r="O270" s="37">
        <v>1</v>
      </c>
      <c r="Q270" s="37">
        <v>1</v>
      </c>
      <c r="R270" s="37">
        <v>1</v>
      </c>
      <c r="S270" s="1">
        <v>1</v>
      </c>
      <c r="T270" s="37">
        <v>1.39139341182056</v>
      </c>
      <c r="U270" s="1">
        <v>0</v>
      </c>
      <c r="V270" s="37">
        <v>0.19400960172778001</v>
      </c>
      <c r="W270" s="37">
        <v>0.400202602174831</v>
      </c>
      <c r="X270" s="37">
        <v>0.31688640457024497</v>
      </c>
      <c r="Y270" s="37">
        <v>8.4885793748139898E-2</v>
      </c>
      <c r="Z270" s="37">
        <v>-0.33953571277425998</v>
      </c>
      <c r="AA270" s="37">
        <v>0.22580453867950201</v>
      </c>
      <c r="AB270" s="1">
        <v>106</v>
      </c>
      <c r="AC270" s="37">
        <v>0.47880418736610098</v>
      </c>
      <c r="AD270" s="37">
        <v>0.400202602174831</v>
      </c>
      <c r="AE270" s="37">
        <v>1</v>
      </c>
      <c r="AF270" s="37">
        <v>1.39139341182056</v>
      </c>
      <c r="AG270" s="1">
        <v>0</v>
      </c>
      <c r="AH270" s="37">
        <v>0.19400960172778001</v>
      </c>
      <c r="AI270" s="37">
        <v>-7.8601585191270099E-2</v>
      </c>
      <c r="AJ270" s="1" t="s">
        <v>211</v>
      </c>
      <c r="AK270" s="1" t="s">
        <v>211</v>
      </c>
      <c r="AL270" s="1">
        <v>1</v>
      </c>
      <c r="AM270" s="37">
        <v>1</v>
      </c>
      <c r="AN270" s="37">
        <v>1</v>
      </c>
      <c r="AO270" s="1">
        <v>0</v>
      </c>
      <c r="AP270" s="1" t="s">
        <v>213</v>
      </c>
      <c r="AQ270" s="1" t="s">
        <v>211</v>
      </c>
      <c r="AR270" s="1" t="s">
        <v>220</v>
      </c>
      <c r="AS270" s="1">
        <v>1</v>
      </c>
      <c r="AT270" s="10" t="s">
        <v>221</v>
      </c>
    </row>
    <row r="271" spans="1:46" x14ac:dyDescent="0.25">
      <c r="A271" s="1">
        <v>2520</v>
      </c>
      <c r="B271" s="1">
        <v>0</v>
      </c>
      <c r="C271" s="1">
        <v>0</v>
      </c>
      <c r="D271" s="1">
        <v>1</v>
      </c>
      <c r="E271" s="1" t="s">
        <v>208</v>
      </c>
      <c r="F271" s="1">
        <v>1</v>
      </c>
      <c r="G271" s="1">
        <v>-0.200442658667565</v>
      </c>
      <c r="H271" s="1">
        <v>0</v>
      </c>
      <c r="I271" s="37">
        <v>1.7747573768443701</v>
      </c>
      <c r="J271" s="37">
        <v>0.79487204249644305</v>
      </c>
      <c r="K271" s="37">
        <v>0.66087320153929796</v>
      </c>
      <c r="L271" s="37">
        <v>0.16866769542806401</v>
      </c>
      <c r="M271" s="37">
        <v>0.170459103032638</v>
      </c>
      <c r="N271" s="1">
        <v>1</v>
      </c>
      <c r="O271" s="37">
        <v>0.79495671935856105</v>
      </c>
      <c r="Q271" s="37">
        <v>0.728908402203857</v>
      </c>
      <c r="R271" s="37">
        <v>1.09061264344739</v>
      </c>
      <c r="S271" s="1">
        <v>1</v>
      </c>
      <c r="T271" s="37">
        <v>-0.200442658667565</v>
      </c>
      <c r="U271" s="1">
        <v>0</v>
      </c>
      <c r="V271" s="37">
        <v>1.7747573768443701</v>
      </c>
      <c r="W271" s="37">
        <v>0.67360323534011002</v>
      </c>
      <c r="X271" s="37">
        <v>0.21435108904311401</v>
      </c>
      <c r="Y271" s="37">
        <v>7.1573741747745903E-2</v>
      </c>
      <c r="Z271" s="37">
        <v>-0.26923496452496798</v>
      </c>
      <c r="AA271" s="37">
        <v>0.240500766055327</v>
      </c>
      <c r="AB271" s="1">
        <v>363</v>
      </c>
      <c r="AC271" s="37">
        <v>0.62683516664982397</v>
      </c>
      <c r="AD271" s="37">
        <v>0.73464020512899098</v>
      </c>
      <c r="AE271" s="37">
        <v>1.09061264344739</v>
      </c>
      <c r="AF271" s="37">
        <v>-0.21860529782905599</v>
      </c>
      <c r="AG271" s="1">
        <v>0</v>
      </c>
      <c r="AH271" s="37">
        <v>1.9355728342379901</v>
      </c>
      <c r="AI271" s="37">
        <v>5.1005847023241797E-2</v>
      </c>
      <c r="AJ271" s="1" t="s">
        <v>208</v>
      </c>
      <c r="AK271" s="1" t="s">
        <v>208</v>
      </c>
      <c r="AL271" s="1">
        <v>1</v>
      </c>
      <c r="AM271" s="37">
        <v>0.79495671935856105</v>
      </c>
      <c r="AN271" s="37">
        <v>0.79495671935856105</v>
      </c>
      <c r="AO271" s="1">
        <v>0</v>
      </c>
      <c r="AP271" s="1" t="s">
        <v>209</v>
      </c>
      <c r="AQ271" s="1" t="s">
        <v>208</v>
      </c>
      <c r="AR271" s="1" t="s">
        <v>214</v>
      </c>
      <c r="AS271" s="1">
        <v>0</v>
      </c>
      <c r="AT271" s="10" t="s">
        <v>215</v>
      </c>
    </row>
    <row r="272" spans="1:46" x14ac:dyDescent="0.25">
      <c r="A272" s="1">
        <v>2520</v>
      </c>
      <c r="B272" s="1">
        <v>0</v>
      </c>
      <c r="C272" s="1">
        <v>0</v>
      </c>
      <c r="D272" s="1">
        <v>3</v>
      </c>
      <c r="E272" s="1" t="s">
        <v>216</v>
      </c>
      <c r="F272" s="1">
        <v>1</v>
      </c>
      <c r="G272" s="1">
        <v>-0.200442658667565</v>
      </c>
      <c r="H272" s="1">
        <v>0</v>
      </c>
      <c r="I272" s="37">
        <v>1.7747573768443701</v>
      </c>
      <c r="J272" s="37">
        <v>0.205127957503557</v>
      </c>
      <c r="K272" s="37">
        <v>0.66087320153929796</v>
      </c>
      <c r="L272" s="37">
        <v>0.16866769542806401</v>
      </c>
      <c r="M272" s="37">
        <v>0.170459103032638</v>
      </c>
      <c r="N272" s="1">
        <v>3</v>
      </c>
      <c r="O272" s="37">
        <v>0.20504328064143901</v>
      </c>
      <c r="Q272" s="37">
        <v>0.271091597796143</v>
      </c>
      <c r="R272" s="37">
        <v>0.75636162208032998</v>
      </c>
      <c r="S272" s="1">
        <v>1</v>
      </c>
      <c r="T272" s="37">
        <v>-0.200442658667565</v>
      </c>
      <c r="U272" s="1">
        <v>0</v>
      </c>
      <c r="V272" s="37">
        <v>1.7747573768443701</v>
      </c>
      <c r="W272" s="37">
        <v>0.67360323534011002</v>
      </c>
      <c r="X272" s="37">
        <v>0.18224485468467699</v>
      </c>
      <c r="Y272" s="37">
        <v>8.0280588268902803E-2</v>
      </c>
      <c r="Z272" s="37">
        <v>-0.248383093051978</v>
      </c>
      <c r="AA272" s="37">
        <v>0.26024502329888899</v>
      </c>
      <c r="AB272" s="1">
        <v>363</v>
      </c>
      <c r="AC272" s="37">
        <v>0.62802497501940002</v>
      </c>
      <c r="AD272" s="37">
        <v>0.50948763572040401</v>
      </c>
      <c r="AE272" s="37">
        <v>0.75636162208032998</v>
      </c>
      <c r="AF272" s="37">
        <v>-0.15160713444389301</v>
      </c>
      <c r="AG272" s="1">
        <v>0</v>
      </c>
      <c r="AH272" s="37">
        <v>1.3423583683490401</v>
      </c>
      <c r="AI272" s="37">
        <v>3.4473646907772E-2</v>
      </c>
      <c r="AJ272" s="1" t="s">
        <v>208</v>
      </c>
      <c r="AK272" s="1" t="s">
        <v>216</v>
      </c>
      <c r="AL272" s="1">
        <v>0</v>
      </c>
      <c r="AM272" s="37">
        <v>0.20504328064143901</v>
      </c>
      <c r="AN272" s="37">
        <v>0</v>
      </c>
      <c r="AO272" s="1">
        <v>0</v>
      </c>
      <c r="AP272" s="1" t="s">
        <v>209</v>
      </c>
      <c r="AQ272" s="1" t="s">
        <v>208</v>
      </c>
      <c r="AR272" s="1" t="s">
        <v>217</v>
      </c>
      <c r="AS272" s="1">
        <v>0</v>
      </c>
      <c r="AT272" s="10" t="s">
        <v>215</v>
      </c>
    </row>
    <row r="273" spans="1:46" x14ac:dyDescent="0.25">
      <c r="A273" s="1">
        <v>3828</v>
      </c>
      <c r="B273" s="1">
        <v>1</v>
      </c>
      <c r="C273" s="1">
        <v>1</v>
      </c>
      <c r="D273" s="1">
        <v>1</v>
      </c>
      <c r="E273" s="1" t="s">
        <v>208</v>
      </c>
      <c r="F273" s="1">
        <v>1</v>
      </c>
      <c r="G273" s="1">
        <v>1.37535715882216</v>
      </c>
      <c r="H273" s="1">
        <v>0</v>
      </c>
      <c r="I273" s="37">
        <v>0.79312683215758695</v>
      </c>
      <c r="J273" s="37">
        <v>0.66854634069566199</v>
      </c>
      <c r="K273" s="37">
        <v>0.56580672352542505</v>
      </c>
      <c r="L273" s="37">
        <v>0.28040184000347501</v>
      </c>
      <c r="M273" s="37">
        <v>0.1537914364711</v>
      </c>
      <c r="N273" s="1">
        <v>1</v>
      </c>
      <c r="O273" s="37">
        <v>0.66863743515649399</v>
      </c>
      <c r="Q273" s="37">
        <v>0.71397251032970699</v>
      </c>
      <c r="R273" s="37">
        <v>0.93650305226418695</v>
      </c>
      <c r="S273" s="1">
        <v>1</v>
      </c>
      <c r="T273" s="37">
        <v>1.37535715882216</v>
      </c>
      <c r="U273" s="1">
        <v>0</v>
      </c>
      <c r="V273" s="37">
        <v>0.79312683215758695</v>
      </c>
      <c r="W273" s="37">
        <v>1.91055930562626</v>
      </c>
      <c r="X273" s="37">
        <v>2.15096798538627</v>
      </c>
      <c r="Y273" s="37">
        <v>0.11549615881040599</v>
      </c>
      <c r="Z273" s="37">
        <v>-0.27875548585916499</v>
      </c>
      <c r="AA273" s="37">
        <v>0.211277415265783</v>
      </c>
      <c r="AB273" s="1">
        <v>354</v>
      </c>
      <c r="AC273" s="37">
        <v>2.4773862412988201</v>
      </c>
      <c r="AD273" s="37">
        <v>1.78924462125074</v>
      </c>
      <c r="AE273" s="37">
        <v>0.93650305226418695</v>
      </c>
      <c r="AF273" s="37">
        <v>1.2880261771903501</v>
      </c>
      <c r="AG273" s="1">
        <v>0</v>
      </c>
      <c r="AH273" s="37">
        <v>0.74276569914820501</v>
      </c>
      <c r="AI273" s="37">
        <v>-0.53083515536290404</v>
      </c>
      <c r="AJ273" s="1" t="s">
        <v>211</v>
      </c>
      <c r="AK273" s="1" t="s">
        <v>208</v>
      </c>
      <c r="AL273" s="1">
        <v>0</v>
      </c>
      <c r="AM273" s="37">
        <v>0.66863743515649399</v>
      </c>
      <c r="AN273" s="37">
        <v>0</v>
      </c>
      <c r="AO273" s="1">
        <v>1</v>
      </c>
      <c r="AP273" s="1" t="s">
        <v>213</v>
      </c>
      <c r="AQ273" s="1" t="s">
        <v>211</v>
      </c>
      <c r="AR273" s="1" t="s">
        <v>210</v>
      </c>
      <c r="AS273" s="1">
        <v>1</v>
      </c>
      <c r="AT273" s="1">
        <v>11</v>
      </c>
    </row>
    <row r="274" spans="1:46" x14ac:dyDescent="0.25">
      <c r="A274" s="1">
        <v>3828</v>
      </c>
      <c r="B274" s="1">
        <v>1</v>
      </c>
      <c r="C274" s="1">
        <v>1</v>
      </c>
      <c r="D274" s="1">
        <v>2</v>
      </c>
      <c r="E274" s="1" t="s">
        <v>211</v>
      </c>
      <c r="F274" s="1">
        <v>1</v>
      </c>
      <c r="G274" s="1">
        <v>1.37535715882216</v>
      </c>
      <c r="H274" s="1">
        <v>0</v>
      </c>
      <c r="I274" s="37">
        <v>0.79312683215758695</v>
      </c>
      <c r="J274" s="37">
        <v>0.33145365930433801</v>
      </c>
      <c r="K274" s="37">
        <v>0.56580672352542505</v>
      </c>
      <c r="L274" s="37">
        <v>0.28040184000347501</v>
      </c>
      <c r="M274" s="37">
        <v>0.1537914364711</v>
      </c>
      <c r="N274" s="1">
        <v>2</v>
      </c>
      <c r="O274" s="37">
        <v>0.33136256484350601</v>
      </c>
      <c r="Q274" s="37">
        <v>0.28602748967029301</v>
      </c>
      <c r="R274" s="37">
        <v>1.1584990142922</v>
      </c>
      <c r="S274" s="1">
        <v>1</v>
      </c>
      <c r="T274" s="37">
        <v>1.37535715882216</v>
      </c>
      <c r="U274" s="1">
        <v>0</v>
      </c>
      <c r="V274" s="37">
        <v>0.79312683215758695</v>
      </c>
      <c r="W274" s="37">
        <v>1.91055930562626</v>
      </c>
      <c r="X274" s="37">
        <v>2.1511484498045301</v>
      </c>
      <c r="Y274" s="37">
        <v>0.125872458612728</v>
      </c>
      <c r="Z274" s="37">
        <v>-0.28704472187347702</v>
      </c>
      <c r="AA274" s="37">
        <v>0.212990610623148</v>
      </c>
      <c r="AB274" s="1">
        <v>354</v>
      </c>
      <c r="AC274" s="37">
        <v>2.49319660513894</v>
      </c>
      <c r="AD274" s="37">
        <v>2.2133810723148102</v>
      </c>
      <c r="AE274" s="37">
        <v>1.1584990142922</v>
      </c>
      <c r="AF274" s="37">
        <v>1.59334991279519</v>
      </c>
      <c r="AG274" s="1">
        <v>0</v>
      </c>
      <c r="AH274" s="37">
        <v>0.91883665326325803</v>
      </c>
      <c r="AI274" s="37">
        <v>-0.67498473717530805</v>
      </c>
      <c r="AJ274" s="1" t="s">
        <v>211</v>
      </c>
      <c r="AK274" s="1" t="s">
        <v>211</v>
      </c>
      <c r="AL274" s="1">
        <v>1</v>
      </c>
      <c r="AM274" s="37">
        <v>0.33136256484350601</v>
      </c>
      <c r="AN274" s="37">
        <v>0.33136256484350601</v>
      </c>
      <c r="AO274" s="1">
        <v>1</v>
      </c>
      <c r="AP274" s="1" t="s">
        <v>213</v>
      </c>
      <c r="AQ274" s="1" t="s">
        <v>211</v>
      </c>
      <c r="AR274" s="1" t="s">
        <v>212</v>
      </c>
      <c r="AS274" s="1">
        <v>1</v>
      </c>
      <c r="AT274" s="1">
        <v>11</v>
      </c>
    </row>
    <row r="275" spans="1:46" x14ac:dyDescent="0.25">
      <c r="A275" s="1">
        <v>1534</v>
      </c>
      <c r="B275" s="1">
        <v>1</v>
      </c>
      <c r="C275" s="1">
        <v>1</v>
      </c>
      <c r="D275" s="1">
        <v>1</v>
      </c>
      <c r="E275" s="1" t="s">
        <v>208</v>
      </c>
      <c r="F275" s="1">
        <v>1</v>
      </c>
      <c r="G275" s="1">
        <v>9.5290097417477904E-2</v>
      </c>
      <c r="H275" s="1">
        <v>1</v>
      </c>
      <c r="I275" s="37">
        <v>3.09021693232719</v>
      </c>
      <c r="J275" s="37">
        <v>0.86711418618843805</v>
      </c>
      <c r="K275" s="37">
        <v>0.75628284606518703</v>
      </c>
      <c r="L275" s="37">
        <v>0.115851904696908</v>
      </c>
      <c r="M275" s="37">
        <v>0.12786524923790399</v>
      </c>
      <c r="N275" s="1">
        <v>1</v>
      </c>
      <c r="O275" s="37">
        <v>0.86716283854567899</v>
      </c>
      <c r="Q275" s="37">
        <v>0.71397251032970699</v>
      </c>
      <c r="R275" s="37">
        <v>1.2145605411967899</v>
      </c>
      <c r="S275" s="1">
        <v>1</v>
      </c>
      <c r="T275" s="37">
        <v>9.5290097417477904E-2</v>
      </c>
      <c r="U275" s="1">
        <v>1</v>
      </c>
      <c r="V275" s="37">
        <v>3.09021693232719</v>
      </c>
      <c r="W275" s="37">
        <v>2.21698491558959</v>
      </c>
      <c r="X275" s="37">
        <v>2.15096798538627</v>
      </c>
      <c r="Y275" s="37">
        <v>0.11549615881040599</v>
      </c>
      <c r="Z275" s="37">
        <v>-0.27875548585916499</v>
      </c>
      <c r="AA275" s="37">
        <v>0.211277415265783</v>
      </c>
      <c r="AB275" s="1">
        <v>354</v>
      </c>
      <c r="AC275" s="37">
        <v>2.5361111858241401</v>
      </c>
      <c r="AD275" s="37">
        <v>2.69266239890361</v>
      </c>
      <c r="AE275" s="37">
        <v>1.2145605411967899</v>
      </c>
      <c r="AF275" s="37">
        <v>0.115735592290067</v>
      </c>
      <c r="AG275" s="1">
        <v>1.2145605411967899</v>
      </c>
      <c r="AH275" s="37">
        <v>3.7532555497427902</v>
      </c>
      <c r="AI275" s="37">
        <v>-0.38759817548618503</v>
      </c>
      <c r="AJ275" s="1" t="s">
        <v>211</v>
      </c>
      <c r="AK275" s="1" t="s">
        <v>208</v>
      </c>
      <c r="AL275" s="1">
        <v>0</v>
      </c>
      <c r="AM275" s="37">
        <v>0.86716283854567899</v>
      </c>
      <c r="AN275" s="37">
        <v>0</v>
      </c>
      <c r="AO275" s="1">
        <v>1</v>
      </c>
      <c r="AP275" s="1" t="s">
        <v>213</v>
      </c>
      <c r="AQ275" s="1" t="s">
        <v>211</v>
      </c>
      <c r="AR275" s="1" t="s">
        <v>210</v>
      </c>
      <c r="AS275" s="1">
        <v>1</v>
      </c>
      <c r="AT275" s="1">
        <v>11</v>
      </c>
    </row>
    <row r="276" spans="1:46" x14ac:dyDescent="0.25">
      <c r="A276" s="1">
        <v>1534</v>
      </c>
      <c r="B276" s="1">
        <v>1</v>
      </c>
      <c r="C276" s="1">
        <v>1</v>
      </c>
      <c r="D276" s="1">
        <v>2</v>
      </c>
      <c r="E276" s="1" t="s">
        <v>211</v>
      </c>
      <c r="F276" s="1">
        <v>1</v>
      </c>
      <c r="G276" s="1">
        <v>9.5290097417477904E-2</v>
      </c>
      <c r="H276" s="1">
        <v>1</v>
      </c>
      <c r="I276" s="37">
        <v>3.09021693232719</v>
      </c>
      <c r="J276" s="37">
        <v>0.132885813811562</v>
      </c>
      <c r="K276" s="37">
        <v>0.75628284606518703</v>
      </c>
      <c r="L276" s="37">
        <v>0.115851904696908</v>
      </c>
      <c r="M276" s="37">
        <v>0.12786524923790399</v>
      </c>
      <c r="N276" s="1">
        <v>2</v>
      </c>
      <c r="O276" s="37">
        <v>0.13283716145432101</v>
      </c>
      <c r="Q276" s="37">
        <v>0.28602748967029301</v>
      </c>
      <c r="R276" s="37">
        <v>0.464420960402946</v>
      </c>
      <c r="S276" s="1">
        <v>1</v>
      </c>
      <c r="T276" s="37">
        <v>9.5290097417477904E-2</v>
      </c>
      <c r="U276" s="1">
        <v>1</v>
      </c>
      <c r="V276" s="37">
        <v>3.09021693232719</v>
      </c>
      <c r="W276" s="37">
        <v>2.21698491558959</v>
      </c>
      <c r="X276" s="37">
        <v>2.1511484498045301</v>
      </c>
      <c r="Y276" s="37">
        <v>0.125872458612728</v>
      </c>
      <c r="Z276" s="37">
        <v>-0.28704472187347702</v>
      </c>
      <c r="AA276" s="37">
        <v>0.212990610623148</v>
      </c>
      <c r="AB276" s="1">
        <v>354</v>
      </c>
      <c r="AC276" s="37">
        <v>2.5342853181487999</v>
      </c>
      <c r="AD276" s="37">
        <v>1.0296142636969601</v>
      </c>
      <c r="AE276" s="37">
        <v>0.464420960402946</v>
      </c>
      <c r="AF276" s="37">
        <v>4.4254718559515398E-2</v>
      </c>
      <c r="AG276" s="1">
        <v>0.464420960402946</v>
      </c>
      <c r="AH276" s="37">
        <v>1.4351615155648401</v>
      </c>
      <c r="AI276" s="37">
        <v>-0.14736095769278801</v>
      </c>
      <c r="AJ276" s="1" t="s">
        <v>211</v>
      </c>
      <c r="AK276" s="1" t="s">
        <v>211</v>
      </c>
      <c r="AL276" s="1">
        <v>1</v>
      </c>
      <c r="AM276" s="37">
        <v>0.13283716145432101</v>
      </c>
      <c r="AN276" s="37">
        <v>0.13283716145432101</v>
      </c>
      <c r="AO276" s="1">
        <v>1</v>
      </c>
      <c r="AP276" s="1" t="s">
        <v>213</v>
      </c>
      <c r="AQ276" s="1" t="s">
        <v>211</v>
      </c>
      <c r="AR276" s="1" t="s">
        <v>212</v>
      </c>
      <c r="AS276" s="1">
        <v>1</v>
      </c>
      <c r="AT276" s="1">
        <v>11</v>
      </c>
    </row>
    <row r="277" spans="1:46" x14ac:dyDescent="0.25">
      <c r="A277" s="1">
        <v>897</v>
      </c>
      <c r="B277" s="1">
        <v>0</v>
      </c>
      <c r="C277" s="1">
        <v>0</v>
      </c>
      <c r="D277" s="1">
        <v>1</v>
      </c>
      <c r="E277" s="1" t="s">
        <v>208</v>
      </c>
      <c r="F277" s="1">
        <v>1</v>
      </c>
      <c r="G277" s="1">
        <v>1.5370221192509701</v>
      </c>
      <c r="H277" s="1">
        <v>1</v>
      </c>
      <c r="I277" s="37">
        <v>1.2480478460894</v>
      </c>
      <c r="J277" s="37">
        <v>0.78993595569296005</v>
      </c>
      <c r="K277" s="37">
        <v>0.58059484172174503</v>
      </c>
      <c r="L277" s="37">
        <v>0.26508188286165701</v>
      </c>
      <c r="M277" s="37">
        <v>0.15432327541659799</v>
      </c>
      <c r="N277" s="1">
        <v>1</v>
      </c>
      <c r="O277" s="37">
        <v>0.79001296631860396</v>
      </c>
      <c r="Q277" s="37">
        <v>0.728908402203857</v>
      </c>
      <c r="R277" s="37">
        <v>1.0838302370091999</v>
      </c>
      <c r="S277" s="1">
        <v>1</v>
      </c>
      <c r="T277" s="37">
        <v>1.5370221192509701</v>
      </c>
      <c r="U277" s="1">
        <v>1</v>
      </c>
      <c r="V277" s="37">
        <v>1.2480478460894</v>
      </c>
      <c r="W277" s="37">
        <v>0.26984199887760302</v>
      </c>
      <c r="X277" s="37">
        <v>0.21435108904311401</v>
      </c>
      <c r="Y277" s="37">
        <v>7.1573741747745903E-2</v>
      </c>
      <c r="Z277" s="37">
        <v>-0.26923496452496798</v>
      </c>
      <c r="AA277" s="37">
        <v>0.240500766055327</v>
      </c>
      <c r="AB277" s="1">
        <v>363</v>
      </c>
      <c r="AC277" s="37">
        <v>0.35528301180019001</v>
      </c>
      <c r="AD277" s="37">
        <v>0.29246291759854898</v>
      </c>
      <c r="AE277" s="37">
        <v>1.0838302370091999</v>
      </c>
      <c r="AF277" s="37">
        <v>1.66587104779616</v>
      </c>
      <c r="AG277" s="1">
        <v>1.0838302370091999</v>
      </c>
      <c r="AH277" s="37">
        <v>1.3526719928258999</v>
      </c>
      <c r="AI277" s="37">
        <v>-9.2603553286193394E-2</v>
      </c>
      <c r="AJ277" s="1" t="s">
        <v>216</v>
      </c>
      <c r="AK277" s="1" t="s">
        <v>208</v>
      </c>
      <c r="AL277" s="1">
        <v>0</v>
      </c>
      <c r="AM277" s="37">
        <v>0.79001296631860396</v>
      </c>
      <c r="AN277" s="37">
        <v>0</v>
      </c>
      <c r="AO277" s="1">
        <v>0</v>
      </c>
      <c r="AP277" s="1" t="s">
        <v>218</v>
      </c>
      <c r="AQ277" s="1" t="s">
        <v>216</v>
      </c>
      <c r="AR277" s="1" t="s">
        <v>214</v>
      </c>
      <c r="AS277" s="1">
        <v>0</v>
      </c>
      <c r="AT277" s="10" t="s">
        <v>215</v>
      </c>
    </row>
    <row r="278" spans="1:46" x14ac:dyDescent="0.25">
      <c r="A278" s="1">
        <v>897</v>
      </c>
      <c r="B278" s="1">
        <v>0</v>
      </c>
      <c r="C278" s="1">
        <v>0</v>
      </c>
      <c r="D278" s="1">
        <v>3</v>
      </c>
      <c r="E278" s="1" t="s">
        <v>216</v>
      </c>
      <c r="F278" s="1">
        <v>1</v>
      </c>
      <c r="G278" s="1">
        <v>1.5370221192509701</v>
      </c>
      <c r="H278" s="1">
        <v>1</v>
      </c>
      <c r="I278" s="37">
        <v>1.2480478460894</v>
      </c>
      <c r="J278" s="37">
        <v>0.21006404430704001</v>
      </c>
      <c r="K278" s="37">
        <v>0.58059484172174503</v>
      </c>
      <c r="L278" s="37">
        <v>0.26508188286165701</v>
      </c>
      <c r="M278" s="37">
        <v>0.15432327541659799</v>
      </c>
      <c r="N278" s="1">
        <v>3</v>
      </c>
      <c r="O278" s="37">
        <v>0.20998703368139601</v>
      </c>
      <c r="Q278" s="37">
        <v>0.271091597796143</v>
      </c>
      <c r="R278" s="37">
        <v>0.77459808931187701</v>
      </c>
      <c r="S278" s="1">
        <v>1</v>
      </c>
      <c r="T278" s="37">
        <v>1.5370221192509701</v>
      </c>
      <c r="U278" s="1">
        <v>1</v>
      </c>
      <c r="V278" s="37">
        <v>1.2480478460894</v>
      </c>
      <c r="W278" s="37">
        <v>0.26984199887760302</v>
      </c>
      <c r="X278" s="37">
        <v>0.18224485468467699</v>
      </c>
      <c r="Y278" s="37">
        <v>8.0280588268902803E-2</v>
      </c>
      <c r="Z278" s="37">
        <v>-0.248383093051978</v>
      </c>
      <c r="AA278" s="37">
        <v>0.26024502329888899</v>
      </c>
      <c r="AB278" s="1">
        <v>363</v>
      </c>
      <c r="AC278" s="37">
        <v>0.38205304233214599</v>
      </c>
      <c r="AD278" s="37">
        <v>0.209019096746689</v>
      </c>
      <c r="AE278" s="37">
        <v>0.77459808931187701</v>
      </c>
      <c r="AF278" s="37">
        <v>1.19057439680189</v>
      </c>
      <c r="AG278" s="1">
        <v>0.77459808931187701</v>
      </c>
      <c r="AH278" s="37">
        <v>0.96673547695065298</v>
      </c>
      <c r="AI278" s="37">
        <v>-8.6918459859581396E-2</v>
      </c>
      <c r="AJ278" s="1" t="s">
        <v>216</v>
      </c>
      <c r="AK278" s="1" t="s">
        <v>216</v>
      </c>
      <c r="AL278" s="1">
        <v>1</v>
      </c>
      <c r="AM278" s="37">
        <v>0.20998703368139601</v>
      </c>
      <c r="AN278" s="37">
        <v>0.20998703368139601</v>
      </c>
      <c r="AO278" s="1">
        <v>0</v>
      </c>
      <c r="AP278" s="1" t="s">
        <v>218</v>
      </c>
      <c r="AQ278" s="1" t="s">
        <v>216</v>
      </c>
      <c r="AR278" s="1" t="s">
        <v>217</v>
      </c>
      <c r="AS278" s="1">
        <v>0</v>
      </c>
      <c r="AT278" s="10" t="s">
        <v>215</v>
      </c>
    </row>
    <row r="279" spans="1:46" x14ac:dyDescent="0.25">
      <c r="A279" s="1">
        <v>220</v>
      </c>
      <c r="B279" s="1">
        <v>1</v>
      </c>
      <c r="C279" s="1">
        <v>1</v>
      </c>
      <c r="D279" s="1">
        <v>1</v>
      </c>
      <c r="E279" s="1" t="s">
        <v>208</v>
      </c>
      <c r="F279" s="1">
        <v>1</v>
      </c>
      <c r="G279" s="1">
        <v>1.2762523692304899</v>
      </c>
      <c r="H279" s="1">
        <v>0</v>
      </c>
      <c r="I279" s="37">
        <v>1.5456924801457601</v>
      </c>
      <c r="J279" s="37">
        <v>0.74992769584149199</v>
      </c>
      <c r="K279" s="37">
        <v>0.65153684662114197</v>
      </c>
      <c r="L279" s="37">
        <v>0.217174927707773</v>
      </c>
      <c r="M279" s="37">
        <v>0.131288225671085</v>
      </c>
      <c r="N279" s="1">
        <v>1</v>
      </c>
      <c r="O279" s="37">
        <v>0.75000347166292103</v>
      </c>
      <c r="Q279" s="37">
        <v>0.71397251032970699</v>
      </c>
      <c r="R279" s="37">
        <v>1.05046547424715</v>
      </c>
      <c r="S279" s="1">
        <v>1</v>
      </c>
      <c r="T279" s="37">
        <v>1.2762523692304899</v>
      </c>
      <c r="U279" s="1">
        <v>0</v>
      </c>
      <c r="V279" s="37">
        <v>1.5456924801457601</v>
      </c>
      <c r="W279" s="37">
        <v>2.3500879243852602</v>
      </c>
      <c r="X279" s="37">
        <v>2.15096798538627</v>
      </c>
      <c r="Y279" s="37">
        <v>0.11549615881040599</v>
      </c>
      <c r="Z279" s="37">
        <v>-0.27875548585916499</v>
      </c>
      <c r="AA279" s="37">
        <v>0.211277415265783</v>
      </c>
      <c r="AB279" s="1">
        <v>354</v>
      </c>
      <c r="AC279" s="37">
        <v>2.6249401437060298</v>
      </c>
      <c r="AD279" s="37">
        <v>2.4686862260118501</v>
      </c>
      <c r="AE279" s="37">
        <v>1.05046547424715</v>
      </c>
      <c r="AF279" s="37">
        <v>1.34065905030275</v>
      </c>
      <c r="AG279" s="1">
        <v>0</v>
      </c>
      <c r="AH279" s="37">
        <v>1.62369658419656</v>
      </c>
      <c r="AI279" s="37">
        <v>-0.28872276691667198</v>
      </c>
      <c r="AJ279" s="1" t="s">
        <v>208</v>
      </c>
      <c r="AK279" s="1" t="s">
        <v>208</v>
      </c>
      <c r="AL279" s="1">
        <v>1</v>
      </c>
      <c r="AM279" s="37">
        <v>0.75000347166292103</v>
      </c>
      <c r="AN279" s="37">
        <v>0.75000347166292103</v>
      </c>
      <c r="AO279" s="1">
        <v>1</v>
      </c>
      <c r="AP279" s="1" t="s">
        <v>209</v>
      </c>
      <c r="AQ279" s="1" t="s">
        <v>208</v>
      </c>
      <c r="AR279" s="1" t="s">
        <v>210</v>
      </c>
      <c r="AS279" s="1">
        <v>1</v>
      </c>
      <c r="AT279" s="1">
        <v>11</v>
      </c>
    </row>
    <row r="280" spans="1:46" x14ac:dyDescent="0.25">
      <c r="A280" s="1">
        <v>220</v>
      </c>
      <c r="B280" s="1">
        <v>1</v>
      </c>
      <c r="C280" s="1">
        <v>1</v>
      </c>
      <c r="D280" s="1">
        <v>2</v>
      </c>
      <c r="E280" s="1" t="s">
        <v>211</v>
      </c>
      <c r="F280" s="1">
        <v>1</v>
      </c>
      <c r="G280" s="1">
        <v>1.2762523692304899</v>
      </c>
      <c r="H280" s="1">
        <v>0</v>
      </c>
      <c r="I280" s="37">
        <v>1.5456924801457601</v>
      </c>
      <c r="J280" s="37">
        <v>0.25007230415850801</v>
      </c>
      <c r="K280" s="37">
        <v>0.65153684662114197</v>
      </c>
      <c r="L280" s="37">
        <v>0.217174927707773</v>
      </c>
      <c r="M280" s="37">
        <v>0.131288225671085</v>
      </c>
      <c r="N280" s="1">
        <v>2</v>
      </c>
      <c r="O280" s="37">
        <v>0.249996528337079</v>
      </c>
      <c r="Q280" s="37">
        <v>0.28602748967029301</v>
      </c>
      <c r="R280" s="37">
        <v>0.87402972569263604</v>
      </c>
      <c r="S280" s="1">
        <v>1</v>
      </c>
      <c r="T280" s="37">
        <v>1.2762523692304899</v>
      </c>
      <c r="U280" s="1">
        <v>0</v>
      </c>
      <c r="V280" s="37">
        <v>1.5456924801457601</v>
      </c>
      <c r="W280" s="37">
        <v>2.3500879243852602</v>
      </c>
      <c r="X280" s="37">
        <v>2.1511484498045301</v>
      </c>
      <c r="Y280" s="37">
        <v>0.125872458612728</v>
      </c>
      <c r="Z280" s="37">
        <v>-0.28704472187347702</v>
      </c>
      <c r="AA280" s="37">
        <v>0.212990610623148</v>
      </c>
      <c r="AB280" s="1">
        <v>354</v>
      </c>
      <c r="AC280" s="37">
        <v>2.6410114585117501</v>
      </c>
      <c r="AD280" s="37">
        <v>2.05404670390402</v>
      </c>
      <c r="AE280" s="37">
        <v>0.87402972569263604</v>
      </c>
      <c r="AF280" s="37">
        <v>1.1154825081930999</v>
      </c>
      <c r="AG280" s="1">
        <v>0</v>
      </c>
      <c r="AH280" s="37">
        <v>1.35098117442697</v>
      </c>
      <c r="AI280" s="37">
        <v>-0.25427581673010802</v>
      </c>
      <c r="AJ280" s="1" t="s">
        <v>208</v>
      </c>
      <c r="AK280" s="1" t="s">
        <v>211</v>
      </c>
      <c r="AL280" s="1">
        <v>0</v>
      </c>
      <c r="AM280" s="37">
        <v>0.249996528337079</v>
      </c>
      <c r="AN280" s="37">
        <v>0</v>
      </c>
      <c r="AO280" s="1">
        <v>1</v>
      </c>
      <c r="AP280" s="1" t="s">
        <v>209</v>
      </c>
      <c r="AQ280" s="1" t="s">
        <v>208</v>
      </c>
      <c r="AR280" s="1" t="s">
        <v>212</v>
      </c>
      <c r="AS280" s="1">
        <v>1</v>
      </c>
      <c r="AT280" s="1">
        <v>11</v>
      </c>
    </row>
    <row r="281" spans="1:46" x14ac:dyDescent="0.25">
      <c r="A281" s="1">
        <v>27</v>
      </c>
      <c r="B281" s="1">
        <v>1</v>
      </c>
      <c r="C281" s="1">
        <v>1</v>
      </c>
      <c r="D281" s="1">
        <v>1</v>
      </c>
      <c r="E281" s="1" t="s">
        <v>208</v>
      </c>
      <c r="F281" s="1">
        <v>1</v>
      </c>
      <c r="G281" s="1">
        <v>0.467067606015246</v>
      </c>
      <c r="H281" s="1">
        <v>0</v>
      </c>
      <c r="I281" s="37">
        <v>1.08724153804977</v>
      </c>
      <c r="J281" s="37">
        <v>0.72001070332081196</v>
      </c>
      <c r="K281" s="37">
        <v>0.593481621242678</v>
      </c>
      <c r="L281" s="37">
        <v>0.23068266930499201</v>
      </c>
      <c r="M281" s="37">
        <v>0.17583570945232899</v>
      </c>
      <c r="N281" s="1">
        <v>1</v>
      </c>
      <c r="O281" s="37">
        <v>0.72010111096696505</v>
      </c>
      <c r="Q281" s="37">
        <v>0.71397251032970699</v>
      </c>
      <c r="R281" s="37">
        <v>1.00858380476642</v>
      </c>
      <c r="S281" s="1">
        <v>1</v>
      </c>
      <c r="T281" s="37">
        <v>0.467067606015246</v>
      </c>
      <c r="U281" s="1">
        <v>0</v>
      </c>
      <c r="V281" s="37">
        <v>1.08724153804977</v>
      </c>
      <c r="W281" s="37">
        <v>2.38572523559648</v>
      </c>
      <c r="X281" s="37">
        <v>2.15096798538627</v>
      </c>
      <c r="Y281" s="37">
        <v>0.11549615881040599</v>
      </c>
      <c r="Z281" s="37">
        <v>-0.27875548585916499</v>
      </c>
      <c r="AA281" s="37">
        <v>0.211277415265783</v>
      </c>
      <c r="AB281" s="1">
        <v>354</v>
      </c>
      <c r="AC281" s="37">
        <v>2.4346220817145499</v>
      </c>
      <c r="AD281" s="37">
        <v>2.40620383524515</v>
      </c>
      <c r="AE281" s="37">
        <v>1.00858380476642</v>
      </c>
      <c r="AF281" s="37">
        <v>0.47107682315799798</v>
      </c>
      <c r="AG281" s="1">
        <v>0</v>
      </c>
      <c r="AH281" s="37">
        <v>1.09657420714633</v>
      </c>
      <c r="AI281" s="37">
        <v>-4.9316567098850302E-2</v>
      </c>
      <c r="AJ281" s="1" t="s">
        <v>211</v>
      </c>
      <c r="AK281" s="1" t="s">
        <v>208</v>
      </c>
      <c r="AL281" s="1">
        <v>0</v>
      </c>
      <c r="AM281" s="37">
        <v>0.72010111096696505</v>
      </c>
      <c r="AN281" s="37">
        <v>0</v>
      </c>
      <c r="AO281" s="1">
        <v>1</v>
      </c>
      <c r="AP281" s="1" t="s">
        <v>213</v>
      </c>
      <c r="AQ281" s="1" t="s">
        <v>211</v>
      </c>
      <c r="AR281" s="1" t="s">
        <v>210</v>
      </c>
      <c r="AS281" s="1">
        <v>1</v>
      </c>
      <c r="AT281" s="1">
        <v>11</v>
      </c>
    </row>
    <row r="282" spans="1:46" x14ac:dyDescent="0.25">
      <c r="A282" s="1">
        <v>27</v>
      </c>
      <c r="B282" s="1">
        <v>1</v>
      </c>
      <c r="C282" s="1">
        <v>1</v>
      </c>
      <c r="D282" s="1">
        <v>2</v>
      </c>
      <c r="E282" s="1" t="s">
        <v>211</v>
      </c>
      <c r="F282" s="1">
        <v>1</v>
      </c>
      <c r="G282" s="1">
        <v>0.467067606015246</v>
      </c>
      <c r="H282" s="1">
        <v>0</v>
      </c>
      <c r="I282" s="37">
        <v>1.08724153804977</v>
      </c>
      <c r="J282" s="37">
        <v>0.27998929667918798</v>
      </c>
      <c r="K282" s="37">
        <v>0.593481621242678</v>
      </c>
      <c r="L282" s="37">
        <v>0.23068266930499201</v>
      </c>
      <c r="M282" s="37">
        <v>0.17583570945232899</v>
      </c>
      <c r="N282" s="1">
        <v>2</v>
      </c>
      <c r="O282" s="37">
        <v>0.279898889033035</v>
      </c>
      <c r="Q282" s="37">
        <v>0.28602748967029301</v>
      </c>
      <c r="R282" s="37">
        <v>0.97857338592062604</v>
      </c>
      <c r="S282" s="1">
        <v>1</v>
      </c>
      <c r="T282" s="37">
        <v>0.467067606015246</v>
      </c>
      <c r="U282" s="1">
        <v>0</v>
      </c>
      <c r="V282" s="37">
        <v>1.08724153804977</v>
      </c>
      <c r="W282" s="37">
        <v>2.38572523559648</v>
      </c>
      <c r="X282" s="37">
        <v>2.1511484498045301</v>
      </c>
      <c r="Y282" s="37">
        <v>0.125872458612728</v>
      </c>
      <c r="Z282" s="37">
        <v>-0.28704472187347702</v>
      </c>
      <c r="AA282" s="37">
        <v>0.212990610623148</v>
      </c>
      <c r="AB282" s="1">
        <v>354</v>
      </c>
      <c r="AC282" s="37">
        <v>2.4415116367961001</v>
      </c>
      <c r="AD282" s="37">
        <v>2.3346072216739202</v>
      </c>
      <c r="AE282" s="37">
        <v>0.97857338592062604</v>
      </c>
      <c r="AF282" s="37">
        <v>0.45705992867217998</v>
      </c>
      <c r="AG282" s="1">
        <v>0</v>
      </c>
      <c r="AH282" s="37">
        <v>1.06394563320291</v>
      </c>
      <c r="AI282" s="37">
        <v>-5.4591087510248201E-2</v>
      </c>
      <c r="AJ282" s="1" t="s">
        <v>211</v>
      </c>
      <c r="AK282" s="1" t="s">
        <v>211</v>
      </c>
      <c r="AL282" s="1">
        <v>1</v>
      </c>
      <c r="AM282" s="37">
        <v>0.279898889033035</v>
      </c>
      <c r="AN282" s="37">
        <v>0.279898889033035</v>
      </c>
      <c r="AO282" s="1">
        <v>1</v>
      </c>
      <c r="AP282" s="1" t="s">
        <v>213</v>
      </c>
      <c r="AQ282" s="1" t="s">
        <v>211</v>
      </c>
      <c r="AR282" s="1" t="s">
        <v>212</v>
      </c>
      <c r="AS282" s="1">
        <v>1</v>
      </c>
      <c r="AT282" s="1">
        <v>11</v>
      </c>
    </row>
    <row r="283" spans="1:46" x14ac:dyDescent="0.25">
      <c r="A283" s="1">
        <v>2826</v>
      </c>
      <c r="B283" s="1">
        <v>1</v>
      </c>
      <c r="C283" s="1">
        <v>1</v>
      </c>
      <c r="D283" s="1">
        <v>1</v>
      </c>
      <c r="E283" s="1" t="s">
        <v>208</v>
      </c>
      <c r="F283" s="1">
        <v>1</v>
      </c>
      <c r="G283" s="1">
        <v>1.5916429272222601</v>
      </c>
      <c r="H283" s="1">
        <v>0</v>
      </c>
      <c r="I283" s="37">
        <v>2.40671708021436</v>
      </c>
      <c r="J283" s="37">
        <v>0.81886152471270801</v>
      </c>
      <c r="K283" s="37">
        <v>0.74043093459076703</v>
      </c>
      <c r="L283" s="37">
        <v>0.16372740534017299</v>
      </c>
      <c r="M283" s="37">
        <v>9.58416600690606E-2</v>
      </c>
      <c r="N283" s="1">
        <v>1</v>
      </c>
      <c r="O283" s="37">
        <v>0.81891733105876297</v>
      </c>
      <c r="Q283" s="37">
        <v>0.71397251032970699</v>
      </c>
      <c r="R283" s="37">
        <v>1.1469872007825499</v>
      </c>
      <c r="S283" s="1">
        <v>1</v>
      </c>
      <c r="T283" s="37">
        <v>1.5916429272222601</v>
      </c>
      <c r="U283" s="1">
        <v>0</v>
      </c>
      <c r="V283" s="37">
        <v>2.40671708021436</v>
      </c>
      <c r="W283" s="37">
        <v>2.7678221062506099</v>
      </c>
      <c r="X283" s="37">
        <v>2.15096798538627</v>
      </c>
      <c r="Y283" s="37">
        <v>0.11549615881040599</v>
      </c>
      <c r="Z283" s="37">
        <v>-0.27875548585916499</v>
      </c>
      <c r="AA283" s="37">
        <v>0.211277415265783</v>
      </c>
      <c r="AB283" s="1">
        <v>354</v>
      </c>
      <c r="AC283" s="37">
        <v>2.8432815936618998</v>
      </c>
      <c r="AD283" s="37">
        <v>3.1746565299124501</v>
      </c>
      <c r="AE283" s="37">
        <v>1.1469872007825499</v>
      </c>
      <c r="AF283" s="37">
        <v>1.82559406574001</v>
      </c>
      <c r="AG283" s="1">
        <v>0</v>
      </c>
      <c r="AH283" s="37">
        <v>2.7604736869106299</v>
      </c>
      <c r="AI283" s="37">
        <v>-8.6551066238358093E-2</v>
      </c>
      <c r="AJ283" s="1" t="s">
        <v>208</v>
      </c>
      <c r="AK283" s="1" t="s">
        <v>208</v>
      </c>
      <c r="AL283" s="1">
        <v>1</v>
      </c>
      <c r="AM283" s="37">
        <v>0.81891733105876297</v>
      </c>
      <c r="AN283" s="37">
        <v>0.81891733105876297</v>
      </c>
      <c r="AO283" s="1">
        <v>1</v>
      </c>
      <c r="AP283" s="1" t="s">
        <v>209</v>
      </c>
      <c r="AQ283" s="1" t="s">
        <v>208</v>
      </c>
      <c r="AR283" s="1" t="s">
        <v>210</v>
      </c>
      <c r="AS283" s="1">
        <v>1</v>
      </c>
      <c r="AT283" s="1">
        <v>11</v>
      </c>
    </row>
    <row r="284" spans="1:46" x14ac:dyDescent="0.25">
      <c r="A284" s="1">
        <v>2826</v>
      </c>
      <c r="B284" s="1">
        <v>1</v>
      </c>
      <c r="C284" s="1">
        <v>1</v>
      </c>
      <c r="D284" s="1">
        <v>2</v>
      </c>
      <c r="E284" s="1" t="s">
        <v>211</v>
      </c>
      <c r="F284" s="1">
        <v>1</v>
      </c>
      <c r="G284" s="1">
        <v>1.5916429272222601</v>
      </c>
      <c r="H284" s="1">
        <v>0</v>
      </c>
      <c r="I284" s="37">
        <v>2.40671708021436</v>
      </c>
      <c r="J284" s="37">
        <v>0.18113847528729199</v>
      </c>
      <c r="K284" s="37">
        <v>0.74043093459076703</v>
      </c>
      <c r="L284" s="37">
        <v>0.16372740534017299</v>
      </c>
      <c r="M284" s="37">
        <v>9.58416600690606E-2</v>
      </c>
      <c r="N284" s="1">
        <v>2</v>
      </c>
      <c r="O284" s="37">
        <v>0.18108266894123701</v>
      </c>
      <c r="Q284" s="37">
        <v>0.28602748967029301</v>
      </c>
      <c r="R284" s="37">
        <v>0.63309533342397695</v>
      </c>
      <c r="S284" s="1">
        <v>1</v>
      </c>
      <c r="T284" s="37">
        <v>1.5916429272222601</v>
      </c>
      <c r="U284" s="1">
        <v>0</v>
      </c>
      <c r="V284" s="37">
        <v>2.40671708021436</v>
      </c>
      <c r="W284" s="37">
        <v>2.7678221062506099</v>
      </c>
      <c r="X284" s="37">
        <v>2.1511484498045301</v>
      </c>
      <c r="Y284" s="37">
        <v>0.125872458612728</v>
      </c>
      <c r="Z284" s="37">
        <v>-0.28704472187347702</v>
      </c>
      <c r="AA284" s="37">
        <v>0.212990610623148</v>
      </c>
      <c r="AB284" s="1">
        <v>354</v>
      </c>
      <c r="AC284" s="37">
        <v>2.86410059879957</v>
      </c>
      <c r="AD284" s="37">
        <v>1.7522952592149801</v>
      </c>
      <c r="AE284" s="37">
        <v>0.63309533342397695</v>
      </c>
      <c r="AF284" s="37">
        <v>1.00766170970169</v>
      </c>
      <c r="AG284" s="1">
        <v>0</v>
      </c>
      <c r="AH284" s="37">
        <v>1.52368135235549</v>
      </c>
      <c r="AI284" s="37">
        <v>-6.0953464341845801E-2</v>
      </c>
      <c r="AJ284" s="1" t="s">
        <v>208</v>
      </c>
      <c r="AK284" s="1" t="s">
        <v>211</v>
      </c>
      <c r="AL284" s="1">
        <v>0</v>
      </c>
      <c r="AM284" s="37">
        <v>0.18108266894123701</v>
      </c>
      <c r="AN284" s="37">
        <v>0</v>
      </c>
      <c r="AO284" s="1">
        <v>1</v>
      </c>
      <c r="AP284" s="1" t="s">
        <v>209</v>
      </c>
      <c r="AQ284" s="1" t="s">
        <v>208</v>
      </c>
      <c r="AR284" s="1" t="s">
        <v>212</v>
      </c>
      <c r="AS284" s="1">
        <v>1</v>
      </c>
      <c r="AT284" s="1">
        <v>11</v>
      </c>
    </row>
    <row r="285" spans="1:46" x14ac:dyDescent="0.25">
      <c r="A285" s="1">
        <v>4217</v>
      </c>
      <c r="B285" s="1">
        <v>0</v>
      </c>
      <c r="C285" s="1">
        <v>1</v>
      </c>
      <c r="D285" s="1">
        <v>2</v>
      </c>
      <c r="E285" s="1" t="s">
        <v>211</v>
      </c>
      <c r="F285" s="1">
        <v>1</v>
      </c>
      <c r="G285" s="1">
        <v>-0.62945692529892205</v>
      </c>
      <c r="H285" s="1">
        <v>1</v>
      </c>
      <c r="I285" s="37">
        <v>1.62898399824201</v>
      </c>
      <c r="J285" s="37">
        <v>1</v>
      </c>
      <c r="K285" s="37">
        <v>0.59662064781819502</v>
      </c>
      <c r="L285" s="37">
        <v>0.17991721375800199</v>
      </c>
      <c r="M285" s="37">
        <v>0.223462138423803</v>
      </c>
      <c r="N285" s="1">
        <v>2</v>
      </c>
      <c r="O285" s="37">
        <v>1</v>
      </c>
      <c r="Q285" s="37">
        <v>1</v>
      </c>
      <c r="R285" s="37">
        <v>1</v>
      </c>
      <c r="S285" s="1">
        <v>1</v>
      </c>
      <c r="T285" s="37">
        <v>-0.62945692529892205</v>
      </c>
      <c r="U285" s="1">
        <v>1</v>
      </c>
      <c r="V285" s="37">
        <v>1.62898399824201</v>
      </c>
      <c r="W285" s="37">
        <v>0.39902962340856701</v>
      </c>
      <c r="X285" s="37">
        <v>0.31688640457024497</v>
      </c>
      <c r="Y285" s="37">
        <v>8.4885793748139898E-2</v>
      </c>
      <c r="Z285" s="37">
        <v>-0.33953571277425998</v>
      </c>
      <c r="AA285" s="37">
        <v>0.22580453867950201</v>
      </c>
      <c r="AB285" s="1">
        <v>106</v>
      </c>
      <c r="AC285" s="37">
        <v>0.29175072130105001</v>
      </c>
      <c r="AD285" s="37">
        <v>0.39902962340856701</v>
      </c>
      <c r="AE285" s="37">
        <v>1</v>
      </c>
      <c r="AF285" s="37">
        <v>-0.62945692529892205</v>
      </c>
      <c r="AG285" s="1">
        <v>1</v>
      </c>
      <c r="AH285" s="37">
        <v>1.62898399824201</v>
      </c>
      <c r="AI285" s="37">
        <v>0.107278902107517</v>
      </c>
      <c r="AJ285" s="1" t="s">
        <v>211</v>
      </c>
      <c r="AK285" s="1" t="s">
        <v>211</v>
      </c>
      <c r="AL285" s="1">
        <v>1</v>
      </c>
      <c r="AM285" s="37">
        <v>1</v>
      </c>
      <c r="AN285" s="37">
        <v>1</v>
      </c>
      <c r="AO285" s="1">
        <v>0</v>
      </c>
      <c r="AP285" s="1" t="s">
        <v>213</v>
      </c>
      <c r="AQ285" s="1" t="s">
        <v>211</v>
      </c>
      <c r="AR285" s="1" t="s">
        <v>220</v>
      </c>
      <c r="AS285" s="1">
        <v>1</v>
      </c>
      <c r="AT285" s="10" t="s">
        <v>221</v>
      </c>
    </row>
    <row r="286" spans="1:46" x14ac:dyDescent="0.25">
      <c r="A286" s="1">
        <v>85</v>
      </c>
      <c r="B286" s="1">
        <v>0</v>
      </c>
      <c r="C286" s="1">
        <v>1</v>
      </c>
      <c r="D286" s="1">
        <v>2</v>
      </c>
      <c r="E286" s="1" t="s">
        <v>211</v>
      </c>
      <c r="F286" s="1">
        <v>1</v>
      </c>
      <c r="G286" s="1">
        <v>-1.7289272836349501</v>
      </c>
      <c r="H286" s="1">
        <v>1</v>
      </c>
      <c r="I286" s="37">
        <v>-0.36363389014591702</v>
      </c>
      <c r="J286" s="37">
        <v>1</v>
      </c>
      <c r="K286" s="37">
        <v>0.346238858610603</v>
      </c>
      <c r="L286" s="37">
        <v>0.260012762282399</v>
      </c>
      <c r="M286" s="37">
        <v>0.393748379106997</v>
      </c>
      <c r="N286" s="1">
        <v>2</v>
      </c>
      <c r="O286" s="37">
        <v>1</v>
      </c>
      <c r="Q286" s="37">
        <v>1</v>
      </c>
      <c r="R286" s="37">
        <v>1</v>
      </c>
      <c r="S286" s="1">
        <v>1</v>
      </c>
      <c r="T286" s="37">
        <v>-1.7289272836349501</v>
      </c>
      <c r="U286" s="1">
        <v>1</v>
      </c>
      <c r="V286" s="37">
        <v>-0.36363389014591702</v>
      </c>
      <c r="W286" s="37">
        <v>-0.24775395097523001</v>
      </c>
      <c r="X286" s="37">
        <v>0.31688640457024497</v>
      </c>
      <c r="Y286" s="37">
        <v>8.4885793748139898E-2</v>
      </c>
      <c r="Z286" s="37">
        <v>-0.33953571277425998</v>
      </c>
      <c r="AA286" s="37">
        <v>0.22580453867950201</v>
      </c>
      <c r="AB286" s="1">
        <v>106</v>
      </c>
      <c r="AC286" s="37">
        <v>-0.25152085582081402</v>
      </c>
      <c r="AD286" s="37">
        <v>-0.24775395097523001</v>
      </c>
      <c r="AE286" s="37">
        <v>1</v>
      </c>
      <c r="AF286" s="37">
        <v>-1.7289272836349501</v>
      </c>
      <c r="AG286" s="1">
        <v>1</v>
      </c>
      <c r="AH286" s="37">
        <v>-0.36363389014591702</v>
      </c>
      <c r="AI286" s="37">
        <v>3.7669048455837898E-3</v>
      </c>
      <c r="AJ286" s="1" t="s">
        <v>211</v>
      </c>
      <c r="AK286" s="1" t="s">
        <v>211</v>
      </c>
      <c r="AL286" s="1">
        <v>1</v>
      </c>
      <c r="AM286" s="37">
        <v>1</v>
      </c>
      <c r="AN286" s="37">
        <v>1</v>
      </c>
      <c r="AO286" s="1">
        <v>0</v>
      </c>
      <c r="AP286" s="1" t="s">
        <v>213</v>
      </c>
      <c r="AQ286" s="1" t="s">
        <v>211</v>
      </c>
      <c r="AR286" s="1" t="s">
        <v>220</v>
      </c>
      <c r="AS286" s="1">
        <v>1</v>
      </c>
      <c r="AT286" s="10" t="s">
        <v>221</v>
      </c>
    </row>
    <row r="287" spans="1:46" x14ac:dyDescent="0.25">
      <c r="A287" s="1">
        <v>2112</v>
      </c>
      <c r="B287" s="1">
        <v>1</v>
      </c>
      <c r="C287" s="1">
        <v>0</v>
      </c>
      <c r="D287" s="1">
        <v>3</v>
      </c>
      <c r="E287" s="1" t="s">
        <v>216</v>
      </c>
      <c r="F287" s="1">
        <v>1</v>
      </c>
      <c r="G287" s="1">
        <v>1.36171777563114</v>
      </c>
      <c r="H287" s="1">
        <v>1</v>
      </c>
      <c r="I287" s="37">
        <v>1.9570320912194199</v>
      </c>
      <c r="J287" s="37">
        <v>1</v>
      </c>
      <c r="K287" s="37">
        <v>0.659629087268505</v>
      </c>
      <c r="L287" s="37">
        <v>0.205560925480435</v>
      </c>
      <c r="M287" s="37">
        <v>0.13480998725106</v>
      </c>
      <c r="N287" s="1">
        <v>3</v>
      </c>
      <c r="O287" s="37">
        <v>1</v>
      </c>
      <c r="Q287" s="37">
        <v>1</v>
      </c>
      <c r="R287" s="37">
        <v>1</v>
      </c>
      <c r="S287" s="1">
        <v>1</v>
      </c>
      <c r="T287" s="37">
        <v>1.36171777563114</v>
      </c>
      <c r="U287" s="1">
        <v>1</v>
      </c>
      <c r="V287" s="37">
        <v>1.9570320912194199</v>
      </c>
      <c r="W287" s="37">
        <v>1.1817368832958099</v>
      </c>
      <c r="X287" s="37">
        <v>0.77543956045337203</v>
      </c>
      <c r="Y287" s="37">
        <v>0.11237921335612901</v>
      </c>
      <c r="Z287" s="37">
        <v>-0.23807453153268701</v>
      </c>
      <c r="AA287" s="37">
        <v>0.18797564800743499</v>
      </c>
      <c r="AB287" s="1">
        <v>94</v>
      </c>
      <c r="AC287" s="37">
        <v>1.05826817687749</v>
      </c>
      <c r="AD287" s="37">
        <v>1.1817368832958099</v>
      </c>
      <c r="AE287" s="37">
        <v>1</v>
      </c>
      <c r="AF287" s="37">
        <v>1.36171777563114</v>
      </c>
      <c r="AG287" s="1">
        <v>1</v>
      </c>
      <c r="AH287" s="37">
        <v>1.9570320912194199</v>
      </c>
      <c r="AI287" s="37">
        <v>0.123468706418322</v>
      </c>
      <c r="AJ287" s="1" t="s">
        <v>216</v>
      </c>
      <c r="AK287" s="1" t="s">
        <v>216</v>
      </c>
      <c r="AL287" s="1">
        <v>1</v>
      </c>
      <c r="AM287" s="37">
        <v>1</v>
      </c>
      <c r="AN287" s="37">
        <v>1</v>
      </c>
      <c r="AO287" s="1">
        <v>1</v>
      </c>
      <c r="AP287" s="1" t="s">
        <v>218</v>
      </c>
      <c r="AQ287" s="1" t="s">
        <v>216</v>
      </c>
      <c r="AR287" s="1" t="s">
        <v>219</v>
      </c>
      <c r="AS287" s="1">
        <v>0</v>
      </c>
      <c r="AT287" s="1">
        <v>10</v>
      </c>
    </row>
    <row r="288" spans="1:46" x14ac:dyDescent="0.25">
      <c r="A288" s="1">
        <v>1846</v>
      </c>
      <c r="B288" s="1">
        <v>0</v>
      </c>
      <c r="C288" s="1">
        <v>1</v>
      </c>
      <c r="D288" s="1">
        <v>2</v>
      </c>
      <c r="E288" s="1" t="s">
        <v>211</v>
      </c>
      <c r="F288" s="1">
        <v>1</v>
      </c>
      <c r="G288" s="1">
        <v>2.91280649040465E-2</v>
      </c>
      <c r="H288" s="1">
        <v>1</v>
      </c>
      <c r="I288" s="37">
        <v>0.23627984458014001</v>
      </c>
      <c r="J288" s="37">
        <v>1</v>
      </c>
      <c r="K288" s="37">
        <v>0.44595459372000801</v>
      </c>
      <c r="L288" s="37">
        <v>0.29395922828854998</v>
      </c>
      <c r="M288" s="37">
        <v>0.26008617799144201</v>
      </c>
      <c r="N288" s="1">
        <v>2</v>
      </c>
      <c r="O288" s="37">
        <v>1</v>
      </c>
      <c r="Q288" s="37">
        <v>1</v>
      </c>
      <c r="R288" s="37">
        <v>1</v>
      </c>
      <c r="S288" s="1">
        <v>1</v>
      </c>
      <c r="T288" s="37">
        <v>2.91280649040465E-2</v>
      </c>
      <c r="U288" s="1">
        <v>1</v>
      </c>
      <c r="V288" s="37">
        <v>0.23627984458014001</v>
      </c>
      <c r="W288" s="37">
        <v>-2.1955037336905099E-3</v>
      </c>
      <c r="X288" s="37">
        <v>0.31688640457024497</v>
      </c>
      <c r="Y288" s="37">
        <v>8.4885793748139898E-2</v>
      </c>
      <c r="Z288" s="37">
        <v>-0.33953571277425998</v>
      </c>
      <c r="AA288" s="37">
        <v>0.22580453867950201</v>
      </c>
      <c r="AB288" s="1">
        <v>106</v>
      </c>
      <c r="AC288" s="37">
        <v>3.3176312010395698E-2</v>
      </c>
      <c r="AD288" s="37">
        <v>-2.1955037336905099E-3</v>
      </c>
      <c r="AE288" s="37">
        <v>1</v>
      </c>
      <c r="AF288" s="37">
        <v>2.91280649040465E-2</v>
      </c>
      <c r="AG288" s="1">
        <v>1</v>
      </c>
      <c r="AH288" s="37">
        <v>0.23627984458014001</v>
      </c>
      <c r="AI288" s="37">
        <v>-3.5371815744086203E-2</v>
      </c>
      <c r="AJ288" s="1" t="s">
        <v>211</v>
      </c>
      <c r="AK288" s="1" t="s">
        <v>211</v>
      </c>
      <c r="AL288" s="1">
        <v>1</v>
      </c>
      <c r="AM288" s="37">
        <v>1</v>
      </c>
      <c r="AN288" s="37">
        <v>1</v>
      </c>
      <c r="AO288" s="1">
        <v>0</v>
      </c>
      <c r="AP288" s="1" t="s">
        <v>213</v>
      </c>
      <c r="AQ288" s="1" t="s">
        <v>211</v>
      </c>
      <c r="AR288" s="1" t="s">
        <v>220</v>
      </c>
      <c r="AS288" s="1">
        <v>1</v>
      </c>
      <c r="AT288" s="10" t="s">
        <v>221</v>
      </c>
    </row>
    <row r="289" spans="1:46" x14ac:dyDescent="0.25">
      <c r="A289" s="1">
        <v>2817</v>
      </c>
      <c r="B289" s="1">
        <v>0</v>
      </c>
      <c r="C289" s="1">
        <v>0</v>
      </c>
      <c r="D289" s="1">
        <v>1</v>
      </c>
      <c r="E289" s="1" t="s">
        <v>208</v>
      </c>
      <c r="F289" s="1">
        <v>1</v>
      </c>
      <c r="G289" s="1">
        <v>1.03993460094898</v>
      </c>
      <c r="H289" s="1">
        <v>1</v>
      </c>
      <c r="I289" s="37">
        <v>1.25065984740772</v>
      </c>
      <c r="J289" s="37">
        <v>0.77021039593198204</v>
      </c>
      <c r="K289" s="37">
        <v>0.57743199588572802</v>
      </c>
      <c r="L289" s="37">
        <v>0.25037641781940401</v>
      </c>
      <c r="M289" s="37">
        <v>0.172191586294868</v>
      </c>
      <c r="N289" s="1">
        <v>1</v>
      </c>
      <c r="O289" s="37">
        <v>0.770295932000997</v>
      </c>
      <c r="Q289" s="37">
        <v>0.728908402203857</v>
      </c>
      <c r="R289" s="37">
        <v>1.0567801518983799</v>
      </c>
      <c r="S289" s="1">
        <v>1</v>
      </c>
      <c r="T289" s="37">
        <v>1.03993460094898</v>
      </c>
      <c r="U289" s="1">
        <v>1</v>
      </c>
      <c r="V289" s="37">
        <v>1.25065984740772</v>
      </c>
      <c r="W289" s="37">
        <v>0.11926003212441599</v>
      </c>
      <c r="X289" s="37">
        <v>0.21435108904311401</v>
      </c>
      <c r="Y289" s="37">
        <v>7.1573741747745903E-2</v>
      </c>
      <c r="Z289" s="37">
        <v>-0.26923496452496798</v>
      </c>
      <c r="AA289" s="37">
        <v>0.240500766055327</v>
      </c>
      <c r="AB289" s="1">
        <v>363</v>
      </c>
      <c r="AC289" s="37">
        <v>0.32033278645720897</v>
      </c>
      <c r="AD289" s="37">
        <v>0.126031634863846</v>
      </c>
      <c r="AE289" s="37">
        <v>1.0567801518983799</v>
      </c>
      <c r="AF289" s="37">
        <v>1.09898224555524</v>
      </c>
      <c r="AG289" s="1">
        <v>1.0567801518983799</v>
      </c>
      <c r="AH289" s="37">
        <v>1.32167250351673</v>
      </c>
      <c r="AI289" s="37">
        <v>-0.21248969586643399</v>
      </c>
      <c r="AJ289" s="1" t="s">
        <v>208</v>
      </c>
      <c r="AK289" s="1" t="s">
        <v>208</v>
      </c>
      <c r="AL289" s="1">
        <v>1</v>
      </c>
      <c r="AM289" s="37">
        <v>0.770295932000997</v>
      </c>
      <c r="AN289" s="37">
        <v>0.770295932000997</v>
      </c>
      <c r="AO289" s="1">
        <v>0</v>
      </c>
      <c r="AP289" s="1" t="s">
        <v>209</v>
      </c>
      <c r="AQ289" s="1" t="s">
        <v>208</v>
      </c>
      <c r="AR289" s="1" t="s">
        <v>214</v>
      </c>
      <c r="AS289" s="1">
        <v>0</v>
      </c>
      <c r="AT289" s="10" t="s">
        <v>215</v>
      </c>
    </row>
    <row r="290" spans="1:46" x14ac:dyDescent="0.25">
      <c r="A290" s="1">
        <v>2817</v>
      </c>
      <c r="B290" s="1">
        <v>0</v>
      </c>
      <c r="C290" s="1">
        <v>0</v>
      </c>
      <c r="D290" s="1">
        <v>3</v>
      </c>
      <c r="E290" s="1" t="s">
        <v>216</v>
      </c>
      <c r="F290" s="1">
        <v>1</v>
      </c>
      <c r="G290" s="1">
        <v>1.03993460094898</v>
      </c>
      <c r="H290" s="1">
        <v>1</v>
      </c>
      <c r="I290" s="37">
        <v>1.25065984740772</v>
      </c>
      <c r="J290" s="37">
        <v>0.22978960406801799</v>
      </c>
      <c r="K290" s="37">
        <v>0.57743199588572802</v>
      </c>
      <c r="L290" s="37">
        <v>0.25037641781940401</v>
      </c>
      <c r="M290" s="37">
        <v>0.172191586294868</v>
      </c>
      <c r="N290" s="1">
        <v>3</v>
      </c>
      <c r="O290" s="37">
        <v>0.229704067999003</v>
      </c>
      <c r="Q290" s="37">
        <v>0.271091597796143</v>
      </c>
      <c r="R290" s="37">
        <v>0.847330090148117</v>
      </c>
      <c r="S290" s="1">
        <v>1</v>
      </c>
      <c r="T290" s="37">
        <v>1.03993460094898</v>
      </c>
      <c r="U290" s="1">
        <v>1</v>
      </c>
      <c r="V290" s="37">
        <v>1.25065984740772</v>
      </c>
      <c r="W290" s="37">
        <v>0.11926003212441599</v>
      </c>
      <c r="X290" s="37">
        <v>0.18224485468467699</v>
      </c>
      <c r="Y290" s="37">
        <v>8.0280588268902803E-2</v>
      </c>
      <c r="Z290" s="37">
        <v>-0.248383093051978</v>
      </c>
      <c r="AA290" s="37">
        <v>0.26024502329888899</v>
      </c>
      <c r="AB290" s="1">
        <v>363</v>
      </c>
      <c r="AC290" s="37">
        <v>0.342826324285676</v>
      </c>
      <c r="AD290" s="37">
        <v>0.101052613771049</v>
      </c>
      <c r="AE290" s="37">
        <v>0.847330090148117</v>
      </c>
      <c r="AF290" s="37">
        <v>0.88116787917024497</v>
      </c>
      <c r="AG290" s="1">
        <v>0.847330090148117</v>
      </c>
      <c r="AH290" s="37">
        <v>1.0597217212486101</v>
      </c>
      <c r="AI290" s="37">
        <v>-0.18943444649108099</v>
      </c>
      <c r="AJ290" s="1" t="s">
        <v>208</v>
      </c>
      <c r="AK290" s="1" t="s">
        <v>216</v>
      </c>
      <c r="AL290" s="1">
        <v>0</v>
      </c>
      <c r="AM290" s="37">
        <v>0.229704067999003</v>
      </c>
      <c r="AN290" s="37">
        <v>0</v>
      </c>
      <c r="AO290" s="1">
        <v>0</v>
      </c>
      <c r="AP290" s="1" t="s">
        <v>209</v>
      </c>
      <c r="AQ290" s="1" t="s">
        <v>208</v>
      </c>
      <c r="AR290" s="1" t="s">
        <v>217</v>
      </c>
      <c r="AS290" s="1">
        <v>0</v>
      </c>
      <c r="AT290" s="10" t="s">
        <v>215</v>
      </c>
    </row>
    <row r="291" spans="1:46" x14ac:dyDescent="0.25">
      <c r="A291" s="1">
        <v>955</v>
      </c>
      <c r="B291" s="1">
        <v>1</v>
      </c>
      <c r="C291" s="1">
        <v>1</v>
      </c>
      <c r="D291" s="1">
        <v>1</v>
      </c>
      <c r="E291" s="1" t="s">
        <v>208</v>
      </c>
      <c r="F291" s="1">
        <v>1</v>
      </c>
      <c r="G291" s="1">
        <v>0.24238861193057701</v>
      </c>
      <c r="H291" s="1">
        <v>1</v>
      </c>
      <c r="I291" s="37">
        <v>2.2137121572783802</v>
      </c>
      <c r="J291" s="37">
        <v>0.80385314076943004</v>
      </c>
      <c r="K291" s="37">
        <v>0.67489236422680299</v>
      </c>
      <c r="L291" s="37">
        <v>0.16460872239556401</v>
      </c>
      <c r="M291" s="37">
        <v>0.160498913377633</v>
      </c>
      <c r="N291" s="1">
        <v>1</v>
      </c>
      <c r="O291" s="37">
        <v>0.803920775066715</v>
      </c>
      <c r="Q291" s="37">
        <v>0.71397251032970699</v>
      </c>
      <c r="R291" s="37">
        <v>1.1259828122730799</v>
      </c>
      <c r="S291" s="1">
        <v>1</v>
      </c>
      <c r="T291" s="37">
        <v>0.24238861193057701</v>
      </c>
      <c r="U291" s="1">
        <v>1</v>
      </c>
      <c r="V291" s="37">
        <v>2.2137121572783802</v>
      </c>
      <c r="W291" s="37">
        <v>3.0413279402921698</v>
      </c>
      <c r="X291" s="37">
        <v>2.15096798538627</v>
      </c>
      <c r="Y291" s="37">
        <v>0.11549615881040599</v>
      </c>
      <c r="Z291" s="37">
        <v>-0.27875548585916499</v>
      </c>
      <c r="AA291" s="37">
        <v>0.211277415265783</v>
      </c>
      <c r="AB291" s="1">
        <v>354</v>
      </c>
      <c r="AC291" s="37">
        <v>2.3679148358766899</v>
      </c>
      <c r="AD291" s="37">
        <v>3.4244829872548701</v>
      </c>
      <c r="AE291" s="37">
        <v>1.1259828122730799</v>
      </c>
      <c r="AF291" s="37">
        <v>0.27292541092455902</v>
      </c>
      <c r="AG291" s="1">
        <v>1.1259828122730799</v>
      </c>
      <c r="AH291" s="37">
        <v>2.49260184041542</v>
      </c>
      <c r="AI291" s="37">
        <v>0.75825158113128699</v>
      </c>
      <c r="AJ291" s="1" t="s">
        <v>208</v>
      </c>
      <c r="AK291" s="1" t="s">
        <v>208</v>
      </c>
      <c r="AL291" s="1">
        <v>1</v>
      </c>
      <c r="AM291" s="37">
        <v>0.803920775066715</v>
      </c>
      <c r="AN291" s="37">
        <v>0.803920775066715</v>
      </c>
      <c r="AO291" s="1">
        <v>1</v>
      </c>
      <c r="AP291" s="1" t="s">
        <v>209</v>
      </c>
      <c r="AQ291" s="1" t="s">
        <v>208</v>
      </c>
      <c r="AR291" s="1" t="s">
        <v>210</v>
      </c>
      <c r="AS291" s="1">
        <v>1</v>
      </c>
      <c r="AT291" s="1">
        <v>11</v>
      </c>
    </row>
    <row r="292" spans="1:46" x14ac:dyDescent="0.25">
      <c r="A292" s="1">
        <v>955</v>
      </c>
      <c r="B292" s="1">
        <v>1</v>
      </c>
      <c r="C292" s="1">
        <v>1</v>
      </c>
      <c r="D292" s="1">
        <v>2</v>
      </c>
      <c r="E292" s="1" t="s">
        <v>211</v>
      </c>
      <c r="F292" s="1">
        <v>1</v>
      </c>
      <c r="G292" s="1">
        <v>0.24238861193057701</v>
      </c>
      <c r="H292" s="1">
        <v>1</v>
      </c>
      <c r="I292" s="37">
        <v>2.2137121572783802</v>
      </c>
      <c r="J292" s="37">
        <v>0.19614685923056999</v>
      </c>
      <c r="K292" s="37">
        <v>0.67489236422680299</v>
      </c>
      <c r="L292" s="37">
        <v>0.16460872239556401</v>
      </c>
      <c r="M292" s="37">
        <v>0.160498913377633</v>
      </c>
      <c r="N292" s="1">
        <v>2</v>
      </c>
      <c r="O292" s="37">
        <v>0.196079224933285</v>
      </c>
      <c r="Q292" s="37">
        <v>0.28602748967029301</v>
      </c>
      <c r="R292" s="37">
        <v>0.68552580438792099</v>
      </c>
      <c r="S292" s="1">
        <v>1</v>
      </c>
      <c r="T292" s="37">
        <v>0.24238861193057701</v>
      </c>
      <c r="U292" s="1">
        <v>1</v>
      </c>
      <c r="V292" s="37">
        <v>2.2137121572783802</v>
      </c>
      <c r="W292" s="37">
        <v>3.0413279402921698</v>
      </c>
      <c r="X292" s="37">
        <v>2.1511484498045301</v>
      </c>
      <c r="Y292" s="37">
        <v>0.125872458612728</v>
      </c>
      <c r="Z292" s="37">
        <v>-0.28704472187347702</v>
      </c>
      <c r="AA292" s="37">
        <v>0.212990610623148</v>
      </c>
      <c r="AB292" s="1">
        <v>354</v>
      </c>
      <c r="AC292" s="37">
        <v>2.3661136825770899</v>
      </c>
      <c r="AD292" s="37">
        <v>2.08490878267625</v>
      </c>
      <c r="AE292" s="37">
        <v>0.68552580438792099</v>
      </c>
      <c r="AF292" s="37">
        <v>0.16616364816817999</v>
      </c>
      <c r="AG292" s="1">
        <v>0.68552580438792099</v>
      </c>
      <c r="AH292" s="37">
        <v>1.5175568073015799</v>
      </c>
      <c r="AI292" s="37">
        <v>0.46287679715432001</v>
      </c>
      <c r="AJ292" s="1" t="s">
        <v>208</v>
      </c>
      <c r="AK292" s="1" t="s">
        <v>211</v>
      </c>
      <c r="AL292" s="1">
        <v>0</v>
      </c>
      <c r="AM292" s="37">
        <v>0.196079224933285</v>
      </c>
      <c r="AN292" s="37">
        <v>0</v>
      </c>
      <c r="AO292" s="1">
        <v>1</v>
      </c>
      <c r="AP292" s="1" t="s">
        <v>209</v>
      </c>
      <c r="AQ292" s="1" t="s">
        <v>208</v>
      </c>
      <c r="AR292" s="1" t="s">
        <v>212</v>
      </c>
      <c r="AS292" s="1">
        <v>1</v>
      </c>
      <c r="AT292" s="1">
        <v>11</v>
      </c>
    </row>
    <row r="293" spans="1:46" x14ac:dyDescent="0.25">
      <c r="A293" s="1">
        <v>725</v>
      </c>
      <c r="B293" s="1">
        <v>0</v>
      </c>
      <c r="C293" s="1">
        <v>0</v>
      </c>
      <c r="D293" s="1">
        <v>1</v>
      </c>
      <c r="E293" s="1" t="s">
        <v>208</v>
      </c>
      <c r="F293" s="1">
        <v>1</v>
      </c>
      <c r="G293" s="1">
        <v>0.82462603563407499</v>
      </c>
      <c r="H293" s="1">
        <v>1</v>
      </c>
      <c r="I293" s="37">
        <v>0.447028350758848</v>
      </c>
      <c r="J293" s="37">
        <v>0.693147313773813</v>
      </c>
      <c r="K293" s="37">
        <v>0.47994579436960799</v>
      </c>
      <c r="L293" s="37">
        <v>0.307687852840689</v>
      </c>
      <c r="M293" s="37">
        <v>0.21236635278970301</v>
      </c>
      <c r="N293" s="1">
        <v>1</v>
      </c>
      <c r="O293" s="37">
        <v>0.69325057539278701</v>
      </c>
      <c r="Q293" s="37">
        <v>0.728908402203857</v>
      </c>
      <c r="R293" s="37">
        <v>0.95108051066051902</v>
      </c>
      <c r="S293" s="1">
        <v>1</v>
      </c>
      <c r="T293" s="37">
        <v>0.82462603563407499</v>
      </c>
      <c r="U293" s="1">
        <v>1</v>
      </c>
      <c r="V293" s="37">
        <v>0.447028350758848</v>
      </c>
      <c r="W293" s="37">
        <v>-0.208287018816773</v>
      </c>
      <c r="X293" s="37">
        <v>0.21435108904311401</v>
      </c>
      <c r="Y293" s="37">
        <v>7.1573741747745903E-2</v>
      </c>
      <c r="Z293" s="37">
        <v>-0.26923496452496798</v>
      </c>
      <c r="AA293" s="37">
        <v>0.240500766055327</v>
      </c>
      <c r="AB293" s="1">
        <v>363</v>
      </c>
      <c r="AC293" s="37">
        <v>0.111648356237039</v>
      </c>
      <c r="AD293" s="37">
        <v>-0.19809772422021299</v>
      </c>
      <c r="AE293" s="37">
        <v>0.95108051066051902</v>
      </c>
      <c r="AF293" s="37">
        <v>0.78428575107481602</v>
      </c>
      <c r="AG293" s="1">
        <v>0.95108051066051902</v>
      </c>
      <c r="AH293" s="37">
        <v>0.42515995211945501</v>
      </c>
      <c r="AI293" s="37">
        <v>-0.30428429988454397</v>
      </c>
      <c r="AJ293" s="1" t="s">
        <v>208</v>
      </c>
      <c r="AK293" s="1" t="s">
        <v>208</v>
      </c>
      <c r="AL293" s="1">
        <v>1</v>
      </c>
      <c r="AM293" s="37">
        <v>0.69325057539278701</v>
      </c>
      <c r="AN293" s="37">
        <v>0.69325057539278701</v>
      </c>
      <c r="AO293" s="1">
        <v>0</v>
      </c>
      <c r="AP293" s="1" t="s">
        <v>209</v>
      </c>
      <c r="AQ293" s="1" t="s">
        <v>208</v>
      </c>
      <c r="AR293" s="1" t="s">
        <v>214</v>
      </c>
      <c r="AS293" s="1">
        <v>0</v>
      </c>
      <c r="AT293" s="10" t="s">
        <v>215</v>
      </c>
    </row>
    <row r="294" spans="1:46" x14ac:dyDescent="0.25">
      <c r="A294" s="1">
        <v>725</v>
      </c>
      <c r="B294" s="1">
        <v>0</v>
      </c>
      <c r="C294" s="1">
        <v>0</v>
      </c>
      <c r="D294" s="1">
        <v>3</v>
      </c>
      <c r="E294" s="1" t="s">
        <v>216</v>
      </c>
      <c r="F294" s="1">
        <v>1</v>
      </c>
      <c r="G294" s="1">
        <v>0.82462603563407499</v>
      </c>
      <c r="H294" s="1">
        <v>1</v>
      </c>
      <c r="I294" s="37">
        <v>0.447028350758848</v>
      </c>
      <c r="J294" s="37">
        <v>0.306852686226187</v>
      </c>
      <c r="K294" s="37">
        <v>0.47994579436960799</v>
      </c>
      <c r="L294" s="37">
        <v>0.307687852840689</v>
      </c>
      <c r="M294" s="37">
        <v>0.21236635278970301</v>
      </c>
      <c r="N294" s="1">
        <v>3</v>
      </c>
      <c r="O294" s="37">
        <v>0.30674942460721299</v>
      </c>
      <c r="Q294" s="37">
        <v>0.271091597796143</v>
      </c>
      <c r="R294" s="37">
        <v>1.1315342382462299</v>
      </c>
      <c r="S294" s="1">
        <v>1</v>
      </c>
      <c r="T294" s="37">
        <v>0.82462603563407499</v>
      </c>
      <c r="U294" s="1">
        <v>1</v>
      </c>
      <c r="V294" s="37">
        <v>0.447028350758848</v>
      </c>
      <c r="W294" s="37">
        <v>-0.208287018816773</v>
      </c>
      <c r="X294" s="37">
        <v>0.18224485468467699</v>
      </c>
      <c r="Y294" s="37">
        <v>8.0280588268902803E-2</v>
      </c>
      <c r="Z294" s="37">
        <v>-0.248383093051978</v>
      </c>
      <c r="AA294" s="37">
        <v>0.26024502329888899</v>
      </c>
      <c r="AB294" s="1">
        <v>363</v>
      </c>
      <c r="AC294" s="37">
        <v>0.11640012843375599</v>
      </c>
      <c r="AD294" s="37">
        <v>-0.23568389317341501</v>
      </c>
      <c r="AE294" s="37">
        <v>1.1315342382462299</v>
      </c>
      <c r="AF294" s="37">
        <v>0.93309259306921299</v>
      </c>
      <c r="AG294" s="1">
        <v>1.1315342382462299</v>
      </c>
      <c r="AH294" s="37">
        <v>0.50582788435038195</v>
      </c>
      <c r="AI294" s="37">
        <v>-0.36739462383246901</v>
      </c>
      <c r="AJ294" s="1" t="s">
        <v>208</v>
      </c>
      <c r="AK294" s="1" t="s">
        <v>216</v>
      </c>
      <c r="AL294" s="1">
        <v>0</v>
      </c>
      <c r="AM294" s="37">
        <v>0.30674942460721299</v>
      </c>
      <c r="AN294" s="37">
        <v>0</v>
      </c>
      <c r="AO294" s="1">
        <v>0</v>
      </c>
      <c r="AP294" s="1" t="s">
        <v>209</v>
      </c>
      <c r="AQ294" s="1" t="s">
        <v>208</v>
      </c>
      <c r="AR294" s="1" t="s">
        <v>217</v>
      </c>
      <c r="AS294" s="1">
        <v>0</v>
      </c>
      <c r="AT294" s="10" t="s">
        <v>215</v>
      </c>
    </row>
    <row r="295" spans="1:46" x14ac:dyDescent="0.25">
      <c r="A295" s="1">
        <v>2730</v>
      </c>
      <c r="B295" s="1">
        <v>1</v>
      </c>
      <c r="C295" s="1">
        <v>0</v>
      </c>
      <c r="D295" s="1">
        <v>3</v>
      </c>
      <c r="E295" s="1" t="s">
        <v>216</v>
      </c>
      <c r="F295" s="1">
        <v>1</v>
      </c>
      <c r="G295" s="1">
        <v>-2.3316405826820401</v>
      </c>
      <c r="H295" s="1">
        <v>0</v>
      </c>
      <c r="I295" s="37">
        <v>-1.62359598958005</v>
      </c>
      <c r="J295" s="37">
        <v>1</v>
      </c>
      <c r="K295" s="37">
        <v>0.25006601658635602</v>
      </c>
      <c r="L295" s="37">
        <v>0.294784876194151</v>
      </c>
      <c r="M295" s="37">
        <v>0.45514910721949298</v>
      </c>
      <c r="N295" s="1">
        <v>3</v>
      </c>
      <c r="O295" s="37">
        <v>1</v>
      </c>
      <c r="Q295" s="37">
        <v>1</v>
      </c>
      <c r="R295" s="37">
        <v>1</v>
      </c>
      <c r="S295" s="1">
        <v>1</v>
      </c>
      <c r="T295" s="37">
        <v>-2.3316405826820401</v>
      </c>
      <c r="U295" s="1">
        <v>0</v>
      </c>
      <c r="V295" s="37">
        <v>-1.62359598958005</v>
      </c>
      <c r="W295" s="37">
        <v>-1.38526635988149E-2</v>
      </c>
      <c r="X295" s="37">
        <v>0.77543956045337203</v>
      </c>
      <c r="Y295" s="37">
        <v>0.11237921335612901</v>
      </c>
      <c r="Z295" s="37">
        <v>-0.23807453153268701</v>
      </c>
      <c r="AA295" s="37">
        <v>0.18797564800743499</v>
      </c>
      <c r="AB295" s="1">
        <v>94</v>
      </c>
      <c r="AC295" s="37">
        <v>0.208215117698755</v>
      </c>
      <c r="AD295" s="37">
        <v>-1.38526635988149E-2</v>
      </c>
      <c r="AE295" s="37">
        <v>1</v>
      </c>
      <c r="AF295" s="37">
        <v>-2.3316405826820401</v>
      </c>
      <c r="AG295" s="1">
        <v>0</v>
      </c>
      <c r="AH295" s="37">
        <v>-1.62359598958005</v>
      </c>
      <c r="AI295" s="37">
        <v>-0.22206778129756999</v>
      </c>
      <c r="AJ295" s="1" t="s">
        <v>216</v>
      </c>
      <c r="AK295" s="1" t="s">
        <v>216</v>
      </c>
      <c r="AL295" s="1">
        <v>1</v>
      </c>
      <c r="AM295" s="37">
        <v>1</v>
      </c>
      <c r="AN295" s="37">
        <v>1</v>
      </c>
      <c r="AO295" s="1">
        <v>1</v>
      </c>
      <c r="AP295" s="1" t="s">
        <v>218</v>
      </c>
      <c r="AQ295" s="1" t="s">
        <v>216</v>
      </c>
      <c r="AR295" s="1" t="s">
        <v>219</v>
      </c>
      <c r="AS295" s="1">
        <v>0</v>
      </c>
      <c r="AT295" s="1">
        <v>10</v>
      </c>
    </row>
    <row r="296" spans="1:46" x14ac:dyDescent="0.25">
      <c r="A296" s="1">
        <v>336</v>
      </c>
      <c r="B296" s="1">
        <v>0</v>
      </c>
      <c r="C296" s="1">
        <v>0</v>
      </c>
      <c r="D296" s="1">
        <v>1</v>
      </c>
      <c r="E296" s="1" t="s">
        <v>208</v>
      </c>
      <c r="F296" s="1">
        <v>1</v>
      </c>
      <c r="G296" s="1">
        <v>1.6654327277686101</v>
      </c>
      <c r="H296" s="1">
        <v>1</v>
      </c>
      <c r="I296" s="37">
        <v>0.99644461183589195</v>
      </c>
      <c r="J296" s="37">
        <v>0.77673644875173198</v>
      </c>
      <c r="K296" s="37">
        <v>0.55137158946750398</v>
      </c>
      <c r="L296" s="37">
        <v>0.29021573445214199</v>
      </c>
      <c r="M296" s="37">
        <v>0.158412676080355</v>
      </c>
      <c r="N296" s="1">
        <v>1</v>
      </c>
      <c r="O296" s="37">
        <v>0.776815739979694</v>
      </c>
      <c r="Q296" s="37">
        <v>0.728908402203857</v>
      </c>
      <c r="R296" s="37">
        <v>1.0657247709465101</v>
      </c>
      <c r="S296" s="1">
        <v>1</v>
      </c>
      <c r="T296" s="37">
        <v>1.6654327277686101</v>
      </c>
      <c r="U296" s="1">
        <v>1</v>
      </c>
      <c r="V296" s="37">
        <v>0.99644461183589195</v>
      </c>
      <c r="W296" s="37">
        <v>0.27820560415484402</v>
      </c>
      <c r="X296" s="37">
        <v>0.21435108904311401</v>
      </c>
      <c r="Y296" s="37">
        <v>7.1573741747745903E-2</v>
      </c>
      <c r="Z296" s="37">
        <v>-0.26923496452496798</v>
      </c>
      <c r="AA296" s="37">
        <v>0.240500766055327</v>
      </c>
      <c r="AB296" s="1">
        <v>363</v>
      </c>
      <c r="AC296" s="37">
        <v>0.30396306895193498</v>
      </c>
      <c r="AD296" s="37">
        <v>0.29649060376395697</v>
      </c>
      <c r="AE296" s="37">
        <v>1.0657247709465101</v>
      </c>
      <c r="AF296" s="37">
        <v>1.7748929123280299</v>
      </c>
      <c r="AG296" s="1">
        <v>1.0657247709465101</v>
      </c>
      <c r="AH296" s="37">
        <v>1.0619357057096901</v>
      </c>
      <c r="AI296" s="37">
        <v>-2.7450368271043499E-2</v>
      </c>
      <c r="AJ296" s="1" t="s">
        <v>216</v>
      </c>
      <c r="AK296" s="1" t="s">
        <v>208</v>
      </c>
      <c r="AL296" s="1">
        <v>0</v>
      </c>
      <c r="AM296" s="37">
        <v>0.776815739979694</v>
      </c>
      <c r="AN296" s="37">
        <v>0</v>
      </c>
      <c r="AO296" s="1">
        <v>0</v>
      </c>
      <c r="AP296" s="1" t="s">
        <v>218</v>
      </c>
      <c r="AQ296" s="1" t="s">
        <v>216</v>
      </c>
      <c r="AR296" s="1" t="s">
        <v>214</v>
      </c>
      <c r="AS296" s="1">
        <v>0</v>
      </c>
      <c r="AT296" s="10" t="s">
        <v>215</v>
      </c>
    </row>
    <row r="297" spans="1:46" x14ac:dyDescent="0.25">
      <c r="A297" s="1">
        <v>336</v>
      </c>
      <c r="B297" s="1">
        <v>0</v>
      </c>
      <c r="C297" s="1">
        <v>0</v>
      </c>
      <c r="D297" s="1">
        <v>3</v>
      </c>
      <c r="E297" s="1" t="s">
        <v>216</v>
      </c>
      <c r="F297" s="1">
        <v>1</v>
      </c>
      <c r="G297" s="1">
        <v>1.6654327277686101</v>
      </c>
      <c r="H297" s="1">
        <v>1</v>
      </c>
      <c r="I297" s="37">
        <v>0.99644461183589195</v>
      </c>
      <c r="J297" s="37">
        <v>0.22326355124826799</v>
      </c>
      <c r="K297" s="37">
        <v>0.55137158946750398</v>
      </c>
      <c r="L297" s="37">
        <v>0.29021573445214199</v>
      </c>
      <c r="M297" s="37">
        <v>0.158412676080355</v>
      </c>
      <c r="N297" s="1">
        <v>3</v>
      </c>
      <c r="O297" s="37">
        <v>0.223184260020306</v>
      </c>
      <c r="Q297" s="37">
        <v>0.271091597796143</v>
      </c>
      <c r="R297" s="37">
        <v>0.82327988707395106</v>
      </c>
      <c r="S297" s="1">
        <v>1</v>
      </c>
      <c r="T297" s="37">
        <v>1.6654327277686101</v>
      </c>
      <c r="U297" s="1">
        <v>1</v>
      </c>
      <c r="V297" s="37">
        <v>0.99644461183589195</v>
      </c>
      <c r="W297" s="37">
        <v>0.27820560415484402</v>
      </c>
      <c r="X297" s="37">
        <v>0.18224485468467699</v>
      </c>
      <c r="Y297" s="37">
        <v>8.0280588268902803E-2</v>
      </c>
      <c r="Z297" s="37">
        <v>-0.248383093051978</v>
      </c>
      <c r="AA297" s="37">
        <v>0.26024502329888899</v>
      </c>
      <c r="AB297" s="1">
        <v>363</v>
      </c>
      <c r="AC297" s="37">
        <v>0.32688343196352998</v>
      </c>
      <c r="AD297" s="37">
        <v>0.22904107837193999</v>
      </c>
      <c r="AE297" s="37">
        <v>0.82327988707395106</v>
      </c>
      <c r="AF297" s="37">
        <v>1.3711172680465999</v>
      </c>
      <c r="AG297" s="1">
        <v>0.82327988707395106</v>
      </c>
      <c r="AH297" s="37">
        <v>0.82035280750770001</v>
      </c>
      <c r="AI297" s="37">
        <v>-4.0075476581340801E-2</v>
      </c>
      <c r="AJ297" s="1" t="s">
        <v>216</v>
      </c>
      <c r="AK297" s="1" t="s">
        <v>216</v>
      </c>
      <c r="AL297" s="1">
        <v>1</v>
      </c>
      <c r="AM297" s="37">
        <v>0.223184260020306</v>
      </c>
      <c r="AN297" s="37">
        <v>0.223184260020306</v>
      </c>
      <c r="AO297" s="1">
        <v>0</v>
      </c>
      <c r="AP297" s="1" t="s">
        <v>218</v>
      </c>
      <c r="AQ297" s="1" t="s">
        <v>216</v>
      </c>
      <c r="AR297" s="1" t="s">
        <v>217</v>
      </c>
      <c r="AS297" s="1">
        <v>0</v>
      </c>
      <c r="AT297" s="10" t="s">
        <v>215</v>
      </c>
    </row>
    <row r="298" spans="1:46" x14ac:dyDescent="0.25">
      <c r="A298" s="1">
        <v>2337</v>
      </c>
      <c r="B298" s="1">
        <v>1</v>
      </c>
      <c r="C298" s="1">
        <v>1</v>
      </c>
      <c r="D298" s="1">
        <v>1</v>
      </c>
      <c r="E298" s="1" t="s">
        <v>208</v>
      </c>
      <c r="F298" s="1">
        <v>1</v>
      </c>
      <c r="G298" s="1">
        <v>0.31708035959769298</v>
      </c>
      <c r="H298" s="1">
        <v>1</v>
      </c>
      <c r="I298" s="37">
        <v>0.87453558210022797</v>
      </c>
      <c r="J298" s="37">
        <v>0.671520660387393</v>
      </c>
      <c r="K298" s="37">
        <v>0.52528028283390105</v>
      </c>
      <c r="L298" s="37">
        <v>0.25683014779199898</v>
      </c>
      <c r="M298" s="37">
        <v>0.21788956937410001</v>
      </c>
      <c r="N298" s="1">
        <v>1</v>
      </c>
      <c r="O298" s="37">
        <v>0.67161907355401795</v>
      </c>
      <c r="Q298" s="37">
        <v>0.71397251032970699</v>
      </c>
      <c r="R298" s="37">
        <v>0.94067917719110605</v>
      </c>
      <c r="S298" s="1">
        <v>1</v>
      </c>
      <c r="T298" s="37">
        <v>0.31708035959769298</v>
      </c>
      <c r="U298" s="1">
        <v>1</v>
      </c>
      <c r="V298" s="37">
        <v>0.87453558210022797</v>
      </c>
      <c r="W298" s="37">
        <v>1.83609740669833</v>
      </c>
      <c r="X298" s="37">
        <v>2.15096798538627</v>
      </c>
      <c r="Y298" s="37">
        <v>0.11549615881040599</v>
      </c>
      <c r="Z298" s="37">
        <v>-0.27875548585916499</v>
      </c>
      <c r="AA298" s="37">
        <v>0.211277415265783</v>
      </c>
      <c r="AB298" s="1">
        <v>354</v>
      </c>
      <c r="AC298" s="37">
        <v>2.09360368043895</v>
      </c>
      <c r="AD298" s="37">
        <v>1.7271785977757099</v>
      </c>
      <c r="AE298" s="37">
        <v>0.94067917719110605</v>
      </c>
      <c r="AF298" s="37">
        <v>0.29827089176981803</v>
      </c>
      <c r="AG298" s="1">
        <v>0.94067917719110605</v>
      </c>
      <c r="AH298" s="37">
        <v>0.82265741179438701</v>
      </c>
      <c r="AI298" s="37">
        <v>-0.24223078970387399</v>
      </c>
      <c r="AJ298" s="1" t="s">
        <v>208</v>
      </c>
      <c r="AK298" s="1" t="s">
        <v>208</v>
      </c>
      <c r="AL298" s="1">
        <v>1</v>
      </c>
      <c r="AM298" s="37">
        <v>0.67161907355401795</v>
      </c>
      <c r="AN298" s="37">
        <v>0.67161907355401795</v>
      </c>
      <c r="AO298" s="1">
        <v>1</v>
      </c>
      <c r="AP298" s="1" t="s">
        <v>209</v>
      </c>
      <c r="AQ298" s="1" t="s">
        <v>208</v>
      </c>
      <c r="AR298" s="1" t="s">
        <v>210</v>
      </c>
      <c r="AS298" s="1">
        <v>1</v>
      </c>
      <c r="AT298" s="1">
        <v>11</v>
      </c>
    </row>
    <row r="299" spans="1:46" x14ac:dyDescent="0.25">
      <c r="A299" s="1">
        <v>2337</v>
      </c>
      <c r="B299" s="1">
        <v>1</v>
      </c>
      <c r="C299" s="1">
        <v>1</v>
      </c>
      <c r="D299" s="1">
        <v>2</v>
      </c>
      <c r="E299" s="1" t="s">
        <v>211</v>
      </c>
      <c r="F299" s="1">
        <v>1</v>
      </c>
      <c r="G299" s="1">
        <v>0.31708035959769298</v>
      </c>
      <c r="H299" s="1">
        <v>1</v>
      </c>
      <c r="I299" s="37">
        <v>0.87453558210022797</v>
      </c>
      <c r="J299" s="37">
        <v>0.328479339612607</v>
      </c>
      <c r="K299" s="37">
        <v>0.52528028283390105</v>
      </c>
      <c r="L299" s="37">
        <v>0.25683014779199898</v>
      </c>
      <c r="M299" s="37">
        <v>0.21788956937410001</v>
      </c>
      <c r="N299" s="1">
        <v>2</v>
      </c>
      <c r="O299" s="37">
        <v>0.32838092644598199</v>
      </c>
      <c r="Q299" s="37">
        <v>0.28602748967029301</v>
      </c>
      <c r="R299" s="37">
        <v>1.1480747071706701</v>
      </c>
      <c r="S299" s="1">
        <v>1</v>
      </c>
      <c r="T299" s="37">
        <v>0.31708035959769298</v>
      </c>
      <c r="U299" s="1">
        <v>1</v>
      </c>
      <c r="V299" s="37">
        <v>0.87453558210022797</v>
      </c>
      <c r="W299" s="37">
        <v>1.83609740669833</v>
      </c>
      <c r="X299" s="37">
        <v>2.1511484498045301</v>
      </c>
      <c r="Y299" s="37">
        <v>0.125872458612728</v>
      </c>
      <c r="Z299" s="37">
        <v>-0.28704472187347702</v>
      </c>
      <c r="AA299" s="37">
        <v>0.212990610623148</v>
      </c>
      <c r="AB299" s="1">
        <v>354</v>
      </c>
      <c r="AC299" s="37">
        <v>2.0902832800146198</v>
      </c>
      <c r="AD299" s="37">
        <v>2.1079769925320102</v>
      </c>
      <c r="AE299" s="37">
        <v>1.1480747071706701</v>
      </c>
      <c r="AF299" s="37">
        <v>0.36403194099469099</v>
      </c>
      <c r="AG299" s="1">
        <v>1.1480747071706701</v>
      </c>
      <c r="AH299" s="37">
        <v>1.00403218233005</v>
      </c>
      <c r="AI299" s="37">
        <v>-0.29182437207452</v>
      </c>
      <c r="AJ299" s="1" t="s">
        <v>208</v>
      </c>
      <c r="AK299" s="1" t="s">
        <v>211</v>
      </c>
      <c r="AL299" s="1">
        <v>0</v>
      </c>
      <c r="AM299" s="37">
        <v>0.32838092644598199</v>
      </c>
      <c r="AN299" s="37">
        <v>0</v>
      </c>
      <c r="AO299" s="1">
        <v>1</v>
      </c>
      <c r="AP299" s="1" t="s">
        <v>209</v>
      </c>
      <c r="AQ299" s="1" t="s">
        <v>208</v>
      </c>
      <c r="AR299" s="1" t="s">
        <v>212</v>
      </c>
      <c r="AS299" s="1">
        <v>1</v>
      </c>
      <c r="AT299" s="1">
        <v>11</v>
      </c>
    </row>
    <row r="300" spans="1:46" x14ac:dyDescent="0.25">
      <c r="A300" s="1">
        <v>1426</v>
      </c>
      <c r="B300" s="1">
        <v>0</v>
      </c>
      <c r="C300" s="1">
        <v>0</v>
      </c>
      <c r="D300" s="1">
        <v>1</v>
      </c>
      <c r="E300" s="1" t="s">
        <v>208</v>
      </c>
      <c r="F300" s="1">
        <v>1</v>
      </c>
      <c r="G300" s="1">
        <v>0.11520033447967699</v>
      </c>
      <c r="H300" s="1">
        <v>1</v>
      </c>
      <c r="I300" s="37">
        <v>1.19840984261785</v>
      </c>
      <c r="J300" s="37">
        <v>0.72532322883293698</v>
      </c>
      <c r="K300" s="37">
        <v>0.56049586282803299</v>
      </c>
      <c r="L300" s="37">
        <v>0.22735683208973401</v>
      </c>
      <c r="M300" s="37">
        <v>0.21214730508223401</v>
      </c>
      <c r="N300" s="1">
        <v>1</v>
      </c>
      <c r="O300" s="37">
        <v>0.72542654372260995</v>
      </c>
      <c r="Q300" s="37">
        <v>0.728908402203857</v>
      </c>
      <c r="R300" s="37">
        <v>0.99522318789203301</v>
      </c>
      <c r="S300" s="1">
        <v>1</v>
      </c>
      <c r="T300" s="37">
        <v>0.11520033447967699</v>
      </c>
      <c r="U300" s="1">
        <v>1</v>
      </c>
      <c r="V300" s="37">
        <v>1.19840984261785</v>
      </c>
      <c r="W300" s="37">
        <v>0.35391373851907798</v>
      </c>
      <c r="X300" s="37">
        <v>0.21435108904311401</v>
      </c>
      <c r="Y300" s="37">
        <v>7.1573741747745903E-2</v>
      </c>
      <c r="Z300" s="37">
        <v>-0.26923496452496798</v>
      </c>
      <c r="AA300" s="37">
        <v>0.240500766055327</v>
      </c>
      <c r="AB300" s="1">
        <v>363</v>
      </c>
      <c r="AC300" s="37">
        <v>0.241579928705285</v>
      </c>
      <c r="AD300" s="37">
        <v>0.35222315908774399</v>
      </c>
      <c r="AE300" s="37">
        <v>0.99522318789203301</v>
      </c>
      <c r="AF300" s="37">
        <v>0.114650044127093</v>
      </c>
      <c r="AG300" s="1">
        <v>0.99522318789203301</v>
      </c>
      <c r="AH300" s="37">
        <v>1.1926852639713299</v>
      </c>
      <c r="AI300" s="37">
        <v>0.11179721231094</v>
      </c>
      <c r="AJ300" s="1" t="s">
        <v>208</v>
      </c>
      <c r="AK300" s="1" t="s">
        <v>208</v>
      </c>
      <c r="AL300" s="1">
        <v>1</v>
      </c>
      <c r="AM300" s="37">
        <v>0.72542654372260995</v>
      </c>
      <c r="AN300" s="37">
        <v>0.72542654372260995</v>
      </c>
      <c r="AO300" s="1">
        <v>0</v>
      </c>
      <c r="AP300" s="1" t="s">
        <v>209</v>
      </c>
      <c r="AQ300" s="1" t="s">
        <v>208</v>
      </c>
      <c r="AR300" s="1" t="s">
        <v>214</v>
      </c>
      <c r="AS300" s="1">
        <v>0</v>
      </c>
      <c r="AT300" s="10" t="s">
        <v>215</v>
      </c>
    </row>
    <row r="301" spans="1:46" x14ac:dyDescent="0.25">
      <c r="A301" s="1">
        <v>1426</v>
      </c>
      <c r="B301" s="1">
        <v>0</v>
      </c>
      <c r="C301" s="1">
        <v>0</v>
      </c>
      <c r="D301" s="1">
        <v>3</v>
      </c>
      <c r="E301" s="1" t="s">
        <v>216</v>
      </c>
      <c r="F301" s="1">
        <v>1</v>
      </c>
      <c r="G301" s="1">
        <v>0.11520033447967699</v>
      </c>
      <c r="H301" s="1">
        <v>1</v>
      </c>
      <c r="I301" s="37">
        <v>1.19840984261785</v>
      </c>
      <c r="J301" s="37">
        <v>0.27467677116706302</v>
      </c>
      <c r="K301" s="37">
        <v>0.56049586282803299</v>
      </c>
      <c r="L301" s="37">
        <v>0.22735683208973401</v>
      </c>
      <c r="M301" s="37">
        <v>0.21214730508223401</v>
      </c>
      <c r="N301" s="1">
        <v>3</v>
      </c>
      <c r="O301" s="37">
        <v>0.27457345627738999</v>
      </c>
      <c r="Q301" s="37">
        <v>0.271091597796143</v>
      </c>
      <c r="R301" s="37">
        <v>1.01284384506769</v>
      </c>
      <c r="S301" s="1">
        <v>1</v>
      </c>
      <c r="T301" s="37">
        <v>0.11520033447967699</v>
      </c>
      <c r="U301" s="1">
        <v>1</v>
      </c>
      <c r="V301" s="37">
        <v>1.19840984261785</v>
      </c>
      <c r="W301" s="37">
        <v>0.35391373851907798</v>
      </c>
      <c r="X301" s="37">
        <v>0.18224485468467699</v>
      </c>
      <c r="Y301" s="37">
        <v>8.0280588268902803E-2</v>
      </c>
      <c r="Z301" s="37">
        <v>-0.248383093051978</v>
      </c>
      <c r="AA301" s="37">
        <v>0.26024502329888899</v>
      </c>
      <c r="AB301" s="1">
        <v>363</v>
      </c>
      <c r="AC301" s="37">
        <v>0.25499030966720199</v>
      </c>
      <c r="AD301" s="37">
        <v>0.358459351743944</v>
      </c>
      <c r="AE301" s="37">
        <v>1.01284384506769</v>
      </c>
      <c r="AF301" s="37">
        <v>0.11667994972748</v>
      </c>
      <c r="AG301" s="1">
        <v>1.01284384506769</v>
      </c>
      <c r="AH301" s="37">
        <v>1.21380203296403</v>
      </c>
      <c r="AI301" s="37">
        <v>0.100193986045614</v>
      </c>
      <c r="AJ301" s="1" t="s">
        <v>208</v>
      </c>
      <c r="AK301" s="1" t="s">
        <v>216</v>
      </c>
      <c r="AL301" s="1">
        <v>0</v>
      </c>
      <c r="AM301" s="37">
        <v>0.27457345627738999</v>
      </c>
      <c r="AN301" s="37">
        <v>0</v>
      </c>
      <c r="AO301" s="1">
        <v>0</v>
      </c>
      <c r="AP301" s="1" t="s">
        <v>209</v>
      </c>
      <c r="AQ301" s="1" t="s">
        <v>208</v>
      </c>
      <c r="AR301" s="1" t="s">
        <v>217</v>
      </c>
      <c r="AS301" s="1">
        <v>0</v>
      </c>
      <c r="AT301" s="10" t="s">
        <v>215</v>
      </c>
    </row>
    <row r="302" spans="1:46" x14ac:dyDescent="0.25">
      <c r="A302" s="1">
        <v>4844</v>
      </c>
      <c r="B302" s="1">
        <v>1</v>
      </c>
      <c r="C302" s="1">
        <v>1</v>
      </c>
      <c r="D302" s="1">
        <v>1</v>
      </c>
      <c r="E302" s="1" t="s">
        <v>208</v>
      </c>
      <c r="F302" s="1">
        <v>1</v>
      </c>
      <c r="G302" s="1">
        <v>1.0645783650471501</v>
      </c>
      <c r="H302" s="1">
        <v>0</v>
      </c>
      <c r="I302" s="37">
        <v>1.3424617082724599</v>
      </c>
      <c r="J302" s="37">
        <v>0.73404119549799096</v>
      </c>
      <c r="K302" s="37">
        <v>0.62768574455694703</v>
      </c>
      <c r="L302" s="37">
        <v>0.22732913690648901</v>
      </c>
      <c r="M302" s="37">
        <v>0.14498511853656401</v>
      </c>
      <c r="N302" s="1">
        <v>1</v>
      </c>
      <c r="O302" s="37">
        <v>0.73412259618523401</v>
      </c>
      <c r="Q302" s="37">
        <v>0.71397251032970699</v>
      </c>
      <c r="R302" s="37">
        <v>1.0282224953538099</v>
      </c>
      <c r="S302" s="1">
        <v>1</v>
      </c>
      <c r="T302" s="37">
        <v>1.0645783650471501</v>
      </c>
      <c r="U302" s="1">
        <v>0</v>
      </c>
      <c r="V302" s="37">
        <v>1.3424617082724599</v>
      </c>
      <c r="W302" s="37">
        <v>2.28969693855514</v>
      </c>
      <c r="X302" s="37">
        <v>2.15096798538627</v>
      </c>
      <c r="Y302" s="37">
        <v>0.11549615881040599</v>
      </c>
      <c r="Z302" s="37">
        <v>-0.27875548585916499</v>
      </c>
      <c r="AA302" s="37">
        <v>0.211277415265783</v>
      </c>
      <c r="AB302" s="1">
        <v>354</v>
      </c>
      <c r="AC302" s="37">
        <v>2.5575545371189699</v>
      </c>
      <c r="AD302" s="37">
        <v>2.3543178997651402</v>
      </c>
      <c r="AE302" s="37">
        <v>1.0282224953538099</v>
      </c>
      <c r="AF302" s="37">
        <v>1.0946234230084599</v>
      </c>
      <c r="AG302" s="1">
        <v>0</v>
      </c>
      <c r="AH302" s="37">
        <v>1.3803493275968399</v>
      </c>
      <c r="AI302" s="37">
        <v>-0.27541720839477801</v>
      </c>
      <c r="AJ302" s="1" t="s">
        <v>208</v>
      </c>
      <c r="AK302" s="1" t="s">
        <v>208</v>
      </c>
      <c r="AL302" s="1">
        <v>1</v>
      </c>
      <c r="AM302" s="37">
        <v>0.73412259618523401</v>
      </c>
      <c r="AN302" s="37">
        <v>0.73412259618523401</v>
      </c>
      <c r="AO302" s="1">
        <v>1</v>
      </c>
      <c r="AP302" s="1" t="s">
        <v>209</v>
      </c>
      <c r="AQ302" s="1" t="s">
        <v>208</v>
      </c>
      <c r="AR302" s="1" t="s">
        <v>210</v>
      </c>
      <c r="AS302" s="1">
        <v>1</v>
      </c>
      <c r="AT302" s="1">
        <v>11</v>
      </c>
    </row>
    <row r="303" spans="1:46" x14ac:dyDescent="0.25">
      <c r="A303" s="1">
        <v>4844</v>
      </c>
      <c r="B303" s="1">
        <v>1</v>
      </c>
      <c r="C303" s="1">
        <v>1</v>
      </c>
      <c r="D303" s="1">
        <v>2</v>
      </c>
      <c r="E303" s="1" t="s">
        <v>211</v>
      </c>
      <c r="F303" s="1">
        <v>1</v>
      </c>
      <c r="G303" s="1">
        <v>1.0645783650471501</v>
      </c>
      <c r="H303" s="1">
        <v>0</v>
      </c>
      <c r="I303" s="37">
        <v>1.3424617082724599</v>
      </c>
      <c r="J303" s="37">
        <v>0.26595880450200898</v>
      </c>
      <c r="K303" s="37">
        <v>0.62768574455694703</v>
      </c>
      <c r="L303" s="37">
        <v>0.22732913690648901</v>
      </c>
      <c r="M303" s="37">
        <v>0.14498511853656401</v>
      </c>
      <c r="N303" s="1">
        <v>2</v>
      </c>
      <c r="O303" s="37">
        <v>0.26587740381476599</v>
      </c>
      <c r="Q303" s="37">
        <v>0.28602748967029301</v>
      </c>
      <c r="R303" s="37">
        <v>0.92955192566017597</v>
      </c>
      <c r="S303" s="1">
        <v>1</v>
      </c>
      <c r="T303" s="37">
        <v>1.0645783650471501</v>
      </c>
      <c r="U303" s="1">
        <v>0</v>
      </c>
      <c r="V303" s="37">
        <v>1.3424617082724599</v>
      </c>
      <c r="W303" s="37">
        <v>2.28969693855514</v>
      </c>
      <c r="X303" s="37">
        <v>2.1511484498045301</v>
      </c>
      <c r="Y303" s="37">
        <v>0.125872458612728</v>
      </c>
      <c r="Z303" s="37">
        <v>-0.28704472187347702</v>
      </c>
      <c r="AA303" s="37">
        <v>0.212990610623148</v>
      </c>
      <c r="AB303" s="1">
        <v>354</v>
      </c>
      <c r="AC303" s="37">
        <v>2.5710812849820801</v>
      </c>
      <c r="AD303" s="37">
        <v>2.1283921984121399</v>
      </c>
      <c r="AE303" s="37">
        <v>0.92955192566017597</v>
      </c>
      <c r="AF303" s="37">
        <v>0.98958086924573996</v>
      </c>
      <c r="AG303" s="1">
        <v>0</v>
      </c>
      <c r="AH303" s="37">
        <v>1.2478878660497099</v>
      </c>
      <c r="AI303" s="37">
        <v>-0.26156136107179101</v>
      </c>
      <c r="AJ303" s="1" t="s">
        <v>208</v>
      </c>
      <c r="AK303" s="1" t="s">
        <v>211</v>
      </c>
      <c r="AL303" s="1">
        <v>0</v>
      </c>
      <c r="AM303" s="37">
        <v>0.26587740381476599</v>
      </c>
      <c r="AN303" s="37">
        <v>0</v>
      </c>
      <c r="AO303" s="1">
        <v>1</v>
      </c>
      <c r="AP303" s="1" t="s">
        <v>209</v>
      </c>
      <c r="AQ303" s="1" t="s">
        <v>208</v>
      </c>
      <c r="AR303" s="1" t="s">
        <v>212</v>
      </c>
      <c r="AS303" s="1">
        <v>1</v>
      </c>
      <c r="AT303" s="1">
        <v>11</v>
      </c>
    </row>
    <row r="304" spans="1:46" x14ac:dyDescent="0.25">
      <c r="A304" s="1">
        <v>3963</v>
      </c>
      <c r="B304" s="1">
        <v>0</v>
      </c>
      <c r="C304" s="1">
        <v>1</v>
      </c>
      <c r="D304" s="1">
        <v>2</v>
      </c>
      <c r="E304" s="1" t="s">
        <v>211</v>
      </c>
      <c r="F304" s="1">
        <v>1</v>
      </c>
      <c r="G304" s="1">
        <v>-4.8643484381839298E-4</v>
      </c>
      <c r="H304" s="1">
        <v>0</v>
      </c>
      <c r="I304" s="37">
        <v>2.0806760496060601</v>
      </c>
      <c r="J304" s="37">
        <v>1</v>
      </c>
      <c r="K304" s="37">
        <v>0.69517883271202696</v>
      </c>
      <c r="L304" s="37">
        <v>0.15471946455996299</v>
      </c>
      <c r="M304" s="37">
        <v>0.15010170272800999</v>
      </c>
      <c r="N304" s="1">
        <v>2</v>
      </c>
      <c r="O304" s="37">
        <v>1</v>
      </c>
      <c r="Q304" s="37">
        <v>1</v>
      </c>
      <c r="R304" s="37">
        <v>1</v>
      </c>
      <c r="S304" s="1">
        <v>1</v>
      </c>
      <c r="T304" s="37">
        <v>-4.8643484381839298E-4</v>
      </c>
      <c r="U304" s="1">
        <v>0</v>
      </c>
      <c r="V304" s="37">
        <v>2.0806760496060601</v>
      </c>
      <c r="W304" s="37">
        <v>0.70111844672703705</v>
      </c>
      <c r="X304" s="37">
        <v>0.31688640457024497</v>
      </c>
      <c r="Y304" s="37">
        <v>8.4885793748139898E-2</v>
      </c>
      <c r="Z304" s="37">
        <v>-0.33953571277425998</v>
      </c>
      <c r="AA304" s="37">
        <v>0.22580453867950201</v>
      </c>
      <c r="AB304" s="1">
        <v>106</v>
      </c>
      <c r="AC304" s="37">
        <v>0.78667120868520601</v>
      </c>
      <c r="AD304" s="37">
        <v>0.70111844672703705</v>
      </c>
      <c r="AE304" s="37">
        <v>1</v>
      </c>
      <c r="AF304" s="37">
        <v>-4.8643484381839298E-4</v>
      </c>
      <c r="AG304" s="1">
        <v>0</v>
      </c>
      <c r="AH304" s="37">
        <v>2.0806760496060601</v>
      </c>
      <c r="AI304" s="37">
        <v>-8.5552761958168702E-2</v>
      </c>
      <c r="AJ304" s="1" t="s">
        <v>211</v>
      </c>
      <c r="AK304" s="1" t="s">
        <v>211</v>
      </c>
      <c r="AL304" s="1">
        <v>1</v>
      </c>
      <c r="AM304" s="37">
        <v>1</v>
      </c>
      <c r="AN304" s="37">
        <v>1</v>
      </c>
      <c r="AO304" s="1">
        <v>0</v>
      </c>
      <c r="AP304" s="1" t="s">
        <v>213</v>
      </c>
      <c r="AQ304" s="1" t="s">
        <v>211</v>
      </c>
      <c r="AR304" s="1" t="s">
        <v>220</v>
      </c>
      <c r="AS304" s="1">
        <v>1</v>
      </c>
      <c r="AT304" s="10" t="s">
        <v>221</v>
      </c>
    </row>
    <row r="305" spans="1:46" x14ac:dyDescent="0.25">
      <c r="A305" s="1">
        <v>3866</v>
      </c>
      <c r="B305" s="1">
        <v>0</v>
      </c>
      <c r="C305" s="1">
        <v>0</v>
      </c>
      <c r="D305" s="1">
        <v>1</v>
      </c>
      <c r="E305" s="1" t="s">
        <v>208</v>
      </c>
      <c r="F305" s="1">
        <v>1</v>
      </c>
      <c r="G305" s="1">
        <v>0.75124435174791104</v>
      </c>
      <c r="H305" s="1">
        <v>0</v>
      </c>
      <c r="I305" s="37">
        <v>2.7055210898198001</v>
      </c>
      <c r="J305" s="37">
        <v>0.87822388642846405</v>
      </c>
      <c r="K305" s="37">
        <v>0.76172971994660499</v>
      </c>
      <c r="L305" s="37">
        <v>0.13269917813805299</v>
      </c>
      <c r="M305" s="37">
        <v>0.105571101915342</v>
      </c>
      <c r="N305" s="1">
        <v>1</v>
      </c>
      <c r="O305" s="37">
        <v>0.87827625749425797</v>
      </c>
      <c r="Q305" s="37">
        <v>0.728908402203857</v>
      </c>
      <c r="R305" s="37">
        <v>1.2049199252454601</v>
      </c>
      <c r="S305" s="1">
        <v>1</v>
      </c>
      <c r="T305" s="37">
        <v>0.75124435174791104</v>
      </c>
      <c r="U305" s="1">
        <v>0</v>
      </c>
      <c r="V305" s="37">
        <v>2.7055210898198001</v>
      </c>
      <c r="W305" s="37">
        <v>0.49007097960359203</v>
      </c>
      <c r="X305" s="37">
        <v>0.21435108904311401</v>
      </c>
      <c r="Y305" s="37">
        <v>7.1573741747745903E-2</v>
      </c>
      <c r="Z305" s="37">
        <v>-0.26923496452496798</v>
      </c>
      <c r="AA305" s="37">
        <v>0.240500766055327</v>
      </c>
      <c r="AB305" s="1">
        <v>363</v>
      </c>
      <c r="AC305" s="37">
        <v>0.918800352945078</v>
      </c>
      <c r="AD305" s="37">
        <v>0.59049628810892896</v>
      </c>
      <c r="AE305" s="37">
        <v>1.2049199252454601</v>
      </c>
      <c r="AF305" s="37">
        <v>0.90518928814916599</v>
      </c>
      <c r="AG305" s="1">
        <v>0</v>
      </c>
      <c r="AH305" s="37">
        <v>3.2599362692956899</v>
      </c>
      <c r="AI305" s="37">
        <v>-0.51658456447715595</v>
      </c>
      <c r="AJ305" s="1" t="s">
        <v>208</v>
      </c>
      <c r="AK305" s="1" t="s">
        <v>208</v>
      </c>
      <c r="AL305" s="1">
        <v>1</v>
      </c>
      <c r="AM305" s="37">
        <v>0.87827625749425797</v>
      </c>
      <c r="AN305" s="37">
        <v>0.87827625749425797</v>
      </c>
      <c r="AO305" s="1">
        <v>0</v>
      </c>
      <c r="AP305" s="1" t="s">
        <v>209</v>
      </c>
      <c r="AQ305" s="1" t="s">
        <v>208</v>
      </c>
      <c r="AR305" s="1" t="s">
        <v>214</v>
      </c>
      <c r="AS305" s="1">
        <v>0</v>
      </c>
      <c r="AT305" s="10" t="s">
        <v>215</v>
      </c>
    </row>
    <row r="306" spans="1:46" x14ac:dyDescent="0.25">
      <c r="A306" s="1">
        <v>3866</v>
      </c>
      <c r="B306" s="1">
        <v>0</v>
      </c>
      <c r="C306" s="1">
        <v>0</v>
      </c>
      <c r="D306" s="1">
        <v>3</v>
      </c>
      <c r="E306" s="1" t="s">
        <v>216</v>
      </c>
      <c r="F306" s="1">
        <v>1</v>
      </c>
      <c r="G306" s="1">
        <v>0.75124435174791104</v>
      </c>
      <c r="H306" s="1">
        <v>0</v>
      </c>
      <c r="I306" s="37">
        <v>2.7055210898198001</v>
      </c>
      <c r="J306" s="37">
        <v>0.121776113571536</v>
      </c>
      <c r="K306" s="37">
        <v>0.76172971994660499</v>
      </c>
      <c r="L306" s="37">
        <v>0.13269917813805299</v>
      </c>
      <c r="M306" s="37">
        <v>0.105571101915342</v>
      </c>
      <c r="N306" s="1">
        <v>3</v>
      </c>
      <c r="O306" s="37">
        <v>0.121723742505742</v>
      </c>
      <c r="Q306" s="37">
        <v>0.271091597796143</v>
      </c>
      <c r="R306" s="37">
        <v>0.44901333532762799</v>
      </c>
      <c r="S306" s="1">
        <v>1</v>
      </c>
      <c r="T306" s="37">
        <v>0.75124435174791104</v>
      </c>
      <c r="U306" s="1">
        <v>0</v>
      </c>
      <c r="V306" s="37">
        <v>2.7055210898198001</v>
      </c>
      <c r="W306" s="37">
        <v>0.49007097960359203</v>
      </c>
      <c r="X306" s="37">
        <v>0.18224485468467699</v>
      </c>
      <c r="Y306" s="37">
        <v>8.0280588268902803E-2</v>
      </c>
      <c r="Z306" s="37">
        <v>-0.248383093051978</v>
      </c>
      <c r="AA306" s="37">
        <v>0.26024502329888899</v>
      </c>
      <c r="AB306" s="1">
        <v>363</v>
      </c>
      <c r="AC306" s="37">
        <v>0.94665359223247803</v>
      </c>
      <c r="AD306" s="37">
        <v>0.22004840509908699</v>
      </c>
      <c r="AE306" s="37">
        <v>0.44901333532762799</v>
      </c>
      <c r="AF306" s="37">
        <v>0.33731873202437102</v>
      </c>
      <c r="AG306" s="1">
        <v>0</v>
      </c>
      <c r="AH306" s="37">
        <v>1.2148150483392299</v>
      </c>
      <c r="AI306" s="37">
        <v>-0.20501168174909901</v>
      </c>
      <c r="AJ306" s="1" t="s">
        <v>208</v>
      </c>
      <c r="AK306" s="1" t="s">
        <v>216</v>
      </c>
      <c r="AL306" s="1">
        <v>0</v>
      </c>
      <c r="AM306" s="37">
        <v>0.121723742505742</v>
      </c>
      <c r="AN306" s="37">
        <v>0</v>
      </c>
      <c r="AO306" s="1">
        <v>0</v>
      </c>
      <c r="AP306" s="1" t="s">
        <v>209</v>
      </c>
      <c r="AQ306" s="1" t="s">
        <v>208</v>
      </c>
      <c r="AR306" s="1" t="s">
        <v>217</v>
      </c>
      <c r="AS306" s="1">
        <v>0</v>
      </c>
      <c r="AT306" s="10" t="s">
        <v>215</v>
      </c>
    </row>
    <row r="307" spans="1:46" x14ac:dyDescent="0.25">
      <c r="A307" s="1">
        <v>1769</v>
      </c>
      <c r="B307" s="1">
        <v>0</v>
      </c>
      <c r="C307" s="1">
        <v>1</v>
      </c>
      <c r="D307" s="1">
        <v>2</v>
      </c>
      <c r="E307" s="1" t="s">
        <v>211</v>
      </c>
      <c r="F307" s="1">
        <v>1</v>
      </c>
      <c r="G307" s="1">
        <v>-0.13375905649834799</v>
      </c>
      <c r="H307" s="1">
        <v>1</v>
      </c>
      <c r="I307" s="37">
        <v>-0.71989638208218798</v>
      </c>
      <c r="J307" s="37">
        <v>1</v>
      </c>
      <c r="K307" s="37">
        <v>0.336448773450579</v>
      </c>
      <c r="L307" s="37">
        <v>0.356512210996829</v>
      </c>
      <c r="M307" s="37">
        <v>0.307039015552593</v>
      </c>
      <c r="N307" s="1">
        <v>2</v>
      </c>
      <c r="O307" s="37">
        <v>1</v>
      </c>
      <c r="Q307" s="37">
        <v>1</v>
      </c>
      <c r="R307" s="37">
        <v>1</v>
      </c>
      <c r="S307" s="1">
        <v>1</v>
      </c>
      <c r="T307" s="37">
        <v>-0.13375905649834799</v>
      </c>
      <c r="U307" s="1">
        <v>1</v>
      </c>
      <c r="V307" s="37">
        <v>-0.71989638208218798</v>
      </c>
      <c r="W307" s="37">
        <v>-6.55497684897315E-2</v>
      </c>
      <c r="X307" s="37">
        <v>0.31688640457024497</v>
      </c>
      <c r="Y307" s="37">
        <v>8.4885793748139898E-2</v>
      </c>
      <c r="Z307" s="37">
        <v>-0.33953571277425998</v>
      </c>
      <c r="AA307" s="37">
        <v>0.22580453867950201</v>
      </c>
      <c r="AB307" s="1">
        <v>106</v>
      </c>
      <c r="AC307" s="37">
        <v>-0.19655942233898999</v>
      </c>
      <c r="AD307" s="37">
        <v>-6.55497684897315E-2</v>
      </c>
      <c r="AE307" s="37">
        <v>1</v>
      </c>
      <c r="AF307" s="37">
        <v>-0.13375905649834799</v>
      </c>
      <c r="AG307" s="1">
        <v>1</v>
      </c>
      <c r="AH307" s="37">
        <v>-0.71989638208218798</v>
      </c>
      <c r="AI307" s="37">
        <v>0.131009653849259</v>
      </c>
      <c r="AJ307" s="1" t="s">
        <v>211</v>
      </c>
      <c r="AK307" s="1" t="s">
        <v>211</v>
      </c>
      <c r="AL307" s="1">
        <v>1</v>
      </c>
      <c r="AM307" s="37">
        <v>1</v>
      </c>
      <c r="AN307" s="37">
        <v>1</v>
      </c>
      <c r="AO307" s="1">
        <v>0</v>
      </c>
      <c r="AP307" s="1" t="s">
        <v>213</v>
      </c>
      <c r="AQ307" s="1" t="s">
        <v>211</v>
      </c>
      <c r="AR307" s="1" t="s">
        <v>220</v>
      </c>
      <c r="AS307" s="1">
        <v>1</v>
      </c>
      <c r="AT307" s="10" t="s">
        <v>221</v>
      </c>
    </row>
    <row r="308" spans="1:46" x14ac:dyDescent="0.25">
      <c r="A308" s="1">
        <v>1783</v>
      </c>
      <c r="B308" s="1">
        <v>0</v>
      </c>
      <c r="C308" s="1">
        <v>0</v>
      </c>
      <c r="D308" s="1">
        <v>1</v>
      </c>
      <c r="E308" s="1" t="s">
        <v>208</v>
      </c>
      <c r="F308" s="1">
        <v>1</v>
      </c>
      <c r="G308" s="1">
        <v>-4.3381154778479501E-2</v>
      </c>
      <c r="H308" s="1">
        <v>0</v>
      </c>
      <c r="I308" s="37">
        <v>2.06223700583491</v>
      </c>
      <c r="J308" s="37">
        <v>0.819715077306849</v>
      </c>
      <c r="K308" s="37">
        <v>0.69274675556744603</v>
      </c>
      <c r="L308" s="37">
        <v>0.15497176434996801</v>
      </c>
      <c r="M308" s="37">
        <v>0.15228148008258599</v>
      </c>
      <c r="N308" s="1">
        <v>1</v>
      </c>
      <c r="O308" s="37">
        <v>0.81979125234147499</v>
      </c>
      <c r="Q308" s="37">
        <v>0.728908402203857</v>
      </c>
      <c r="R308" s="37">
        <v>1.12468349913766</v>
      </c>
      <c r="S308" s="1">
        <v>1</v>
      </c>
      <c r="T308" s="37">
        <v>-4.3381154778479501E-2</v>
      </c>
      <c r="U308" s="1">
        <v>0</v>
      </c>
      <c r="V308" s="37">
        <v>2.06223700583491</v>
      </c>
      <c r="W308" s="37">
        <v>0.96773855562389999</v>
      </c>
      <c r="X308" s="37">
        <v>0.21435108904311401</v>
      </c>
      <c r="Y308" s="37">
        <v>7.1573741747745903E-2</v>
      </c>
      <c r="Z308" s="37">
        <v>-0.26923496452496798</v>
      </c>
      <c r="AA308" s="37">
        <v>0.240500766055327</v>
      </c>
      <c r="AB308" s="1">
        <v>363</v>
      </c>
      <c r="AC308" s="37">
        <v>0.70721571716522003</v>
      </c>
      <c r="AD308" s="37">
        <v>1.0883995849895101</v>
      </c>
      <c r="AE308" s="37">
        <v>1.12468349913766</v>
      </c>
      <c r="AF308" s="37">
        <v>-4.8790068952892798E-2</v>
      </c>
      <c r="AG308" s="1">
        <v>0</v>
      </c>
      <c r="AH308" s="37">
        <v>2.3193639317735801</v>
      </c>
      <c r="AI308" s="37">
        <v>0.29300573756298298</v>
      </c>
      <c r="AJ308" s="1" t="s">
        <v>216</v>
      </c>
      <c r="AK308" s="1" t="s">
        <v>208</v>
      </c>
      <c r="AL308" s="1">
        <v>0</v>
      </c>
      <c r="AM308" s="37">
        <v>0.81979125234147499</v>
      </c>
      <c r="AN308" s="37">
        <v>0</v>
      </c>
      <c r="AO308" s="1">
        <v>0</v>
      </c>
      <c r="AP308" s="1" t="s">
        <v>218</v>
      </c>
      <c r="AQ308" s="1" t="s">
        <v>216</v>
      </c>
      <c r="AR308" s="1" t="s">
        <v>214</v>
      </c>
      <c r="AS308" s="1">
        <v>0</v>
      </c>
      <c r="AT308" s="10" t="s">
        <v>215</v>
      </c>
    </row>
    <row r="309" spans="1:46" x14ac:dyDescent="0.25">
      <c r="A309" s="1">
        <v>1783</v>
      </c>
      <c r="B309" s="1">
        <v>0</v>
      </c>
      <c r="C309" s="1">
        <v>0</v>
      </c>
      <c r="D309" s="1">
        <v>3</v>
      </c>
      <c r="E309" s="1" t="s">
        <v>216</v>
      </c>
      <c r="F309" s="1">
        <v>1</v>
      </c>
      <c r="G309" s="1">
        <v>-4.3381154778479501E-2</v>
      </c>
      <c r="H309" s="1">
        <v>0</v>
      </c>
      <c r="I309" s="37">
        <v>2.06223700583491</v>
      </c>
      <c r="J309" s="37">
        <v>0.180284922693151</v>
      </c>
      <c r="K309" s="37">
        <v>0.69274675556744603</v>
      </c>
      <c r="L309" s="37">
        <v>0.15497176434996801</v>
      </c>
      <c r="M309" s="37">
        <v>0.15228148008258599</v>
      </c>
      <c r="N309" s="1">
        <v>3</v>
      </c>
      <c r="O309" s="37">
        <v>0.18020874765852499</v>
      </c>
      <c r="Q309" s="37">
        <v>0.271091597796143</v>
      </c>
      <c r="R309" s="37">
        <v>0.66475224287120704</v>
      </c>
      <c r="S309" s="1">
        <v>1</v>
      </c>
      <c r="T309" s="37">
        <v>-4.3381154778479501E-2</v>
      </c>
      <c r="U309" s="1">
        <v>0</v>
      </c>
      <c r="V309" s="37">
        <v>2.06223700583491</v>
      </c>
      <c r="W309" s="37">
        <v>0.96773855562389999</v>
      </c>
      <c r="X309" s="37">
        <v>0.18224485468467699</v>
      </c>
      <c r="Y309" s="37">
        <v>8.0280588268902803E-2</v>
      </c>
      <c r="Z309" s="37">
        <v>-0.248383093051978</v>
      </c>
      <c r="AA309" s="37">
        <v>0.26024502329888899</v>
      </c>
      <c r="AB309" s="1">
        <v>363</v>
      </c>
      <c r="AC309" s="37">
        <v>0.71544910769061298</v>
      </c>
      <c r="AD309" s="37">
        <v>0.64330637536392998</v>
      </c>
      <c r="AE309" s="37">
        <v>0.66475224287120704</v>
      </c>
      <c r="AF309" s="37">
        <v>-2.8837719937337199E-2</v>
      </c>
      <c r="AG309" s="1">
        <v>0</v>
      </c>
      <c r="AH309" s="37">
        <v>1.3708766749607599</v>
      </c>
      <c r="AI309" s="37">
        <v>0.16770997636639101</v>
      </c>
      <c r="AJ309" s="1" t="s">
        <v>216</v>
      </c>
      <c r="AK309" s="1" t="s">
        <v>216</v>
      </c>
      <c r="AL309" s="1">
        <v>1</v>
      </c>
      <c r="AM309" s="37">
        <v>0.18020874765852499</v>
      </c>
      <c r="AN309" s="37">
        <v>0.18020874765852499</v>
      </c>
      <c r="AO309" s="1">
        <v>0</v>
      </c>
      <c r="AP309" s="1" t="s">
        <v>218</v>
      </c>
      <c r="AQ309" s="1" t="s">
        <v>216</v>
      </c>
      <c r="AR309" s="1" t="s">
        <v>217</v>
      </c>
      <c r="AS309" s="1">
        <v>0</v>
      </c>
      <c r="AT309" s="10" t="s">
        <v>215</v>
      </c>
    </row>
    <row r="310" spans="1:46" x14ac:dyDescent="0.25">
      <c r="A310" s="1">
        <v>4944</v>
      </c>
      <c r="B310" s="1">
        <v>1</v>
      </c>
      <c r="C310" s="1">
        <v>1</v>
      </c>
      <c r="D310" s="1">
        <v>1</v>
      </c>
      <c r="E310" s="1" t="s">
        <v>208</v>
      </c>
      <c r="F310" s="1">
        <v>1</v>
      </c>
      <c r="G310" s="1">
        <v>0.32478543827298101</v>
      </c>
      <c r="H310" s="1">
        <v>1</v>
      </c>
      <c r="I310" s="37">
        <v>1.49619331506751</v>
      </c>
      <c r="J310" s="37">
        <v>0.73762025353657601</v>
      </c>
      <c r="K310" s="37">
        <v>0.59780128750616601</v>
      </c>
      <c r="L310" s="37">
        <v>0.212551834035207</v>
      </c>
      <c r="M310" s="37">
        <v>0.18964687845862699</v>
      </c>
      <c r="N310" s="1">
        <v>1</v>
      </c>
      <c r="O310" s="37">
        <v>0.73770467665884798</v>
      </c>
      <c r="Q310" s="37">
        <v>0.71397251032970699</v>
      </c>
      <c r="R310" s="37">
        <v>1.03323960794818</v>
      </c>
      <c r="S310" s="1">
        <v>1</v>
      </c>
      <c r="T310" s="37">
        <v>0.32478543827298101</v>
      </c>
      <c r="U310" s="1">
        <v>1</v>
      </c>
      <c r="V310" s="37">
        <v>1.49619331506751</v>
      </c>
      <c r="W310" s="37">
        <v>2.36934422386333</v>
      </c>
      <c r="X310" s="37">
        <v>2.15096798538627</v>
      </c>
      <c r="Y310" s="37">
        <v>0.11549615881040599</v>
      </c>
      <c r="Z310" s="37">
        <v>-0.27875548585916499</v>
      </c>
      <c r="AA310" s="37">
        <v>0.211277415265783</v>
      </c>
      <c r="AB310" s="1">
        <v>354</v>
      </c>
      <c r="AC310" s="37">
        <v>2.2258358264306</v>
      </c>
      <c r="AD310" s="37">
        <v>2.4481002969588501</v>
      </c>
      <c r="AE310" s="37">
        <v>1.03323960794818</v>
      </c>
      <c r="AF310" s="37">
        <v>0.33558117890845401</v>
      </c>
      <c r="AG310" s="1">
        <v>1.03323960794818</v>
      </c>
      <c r="AH310" s="37">
        <v>1.54592619427505</v>
      </c>
      <c r="AI310" s="37">
        <v>0.14827856030067399</v>
      </c>
      <c r="AJ310" s="1" t="s">
        <v>208</v>
      </c>
      <c r="AK310" s="1" t="s">
        <v>208</v>
      </c>
      <c r="AL310" s="1">
        <v>1</v>
      </c>
      <c r="AM310" s="37">
        <v>0.73770467665884798</v>
      </c>
      <c r="AN310" s="37">
        <v>0.73770467665884798</v>
      </c>
      <c r="AO310" s="1">
        <v>1</v>
      </c>
      <c r="AP310" s="1" t="s">
        <v>209</v>
      </c>
      <c r="AQ310" s="1" t="s">
        <v>208</v>
      </c>
      <c r="AR310" s="1" t="s">
        <v>210</v>
      </c>
      <c r="AS310" s="1">
        <v>1</v>
      </c>
      <c r="AT310" s="1">
        <v>11</v>
      </c>
    </row>
    <row r="311" spans="1:46" x14ac:dyDescent="0.25">
      <c r="A311" s="1">
        <v>4944</v>
      </c>
      <c r="B311" s="1">
        <v>1</v>
      </c>
      <c r="C311" s="1">
        <v>1</v>
      </c>
      <c r="D311" s="1">
        <v>2</v>
      </c>
      <c r="E311" s="1" t="s">
        <v>211</v>
      </c>
      <c r="F311" s="1">
        <v>1</v>
      </c>
      <c r="G311" s="1">
        <v>0.32478543827298101</v>
      </c>
      <c r="H311" s="1">
        <v>1</v>
      </c>
      <c r="I311" s="37">
        <v>1.49619331506751</v>
      </c>
      <c r="J311" s="37">
        <v>0.26237974646342399</v>
      </c>
      <c r="K311" s="37">
        <v>0.59780128750616601</v>
      </c>
      <c r="L311" s="37">
        <v>0.212551834035207</v>
      </c>
      <c r="M311" s="37">
        <v>0.18964687845862699</v>
      </c>
      <c r="N311" s="1">
        <v>2</v>
      </c>
      <c r="O311" s="37">
        <v>0.26229532334115202</v>
      </c>
      <c r="Q311" s="37">
        <v>0.28602748967029301</v>
      </c>
      <c r="R311" s="37">
        <v>0.91702837249490798</v>
      </c>
      <c r="S311" s="1">
        <v>1</v>
      </c>
      <c r="T311" s="37">
        <v>0.32478543827298101</v>
      </c>
      <c r="U311" s="1">
        <v>1</v>
      </c>
      <c r="V311" s="37">
        <v>1.49619331506751</v>
      </c>
      <c r="W311" s="37">
        <v>2.36934422386333</v>
      </c>
      <c r="X311" s="37">
        <v>2.1511484498045301</v>
      </c>
      <c r="Y311" s="37">
        <v>0.125872458612728</v>
      </c>
      <c r="Z311" s="37">
        <v>-0.28704472187347702</v>
      </c>
      <c r="AA311" s="37">
        <v>0.212990610623148</v>
      </c>
      <c r="AB311" s="1">
        <v>354</v>
      </c>
      <c r="AC311" s="37">
        <v>2.2236603973545899</v>
      </c>
      <c r="AD311" s="37">
        <v>2.1727558774896001</v>
      </c>
      <c r="AE311" s="37">
        <v>0.91702837249490798</v>
      </c>
      <c r="AF311" s="37">
        <v>0.29783746186951698</v>
      </c>
      <c r="AG311" s="1">
        <v>0.91702837249490798</v>
      </c>
      <c r="AH311" s="37">
        <v>1.3720517206541201</v>
      </c>
      <c r="AI311" s="37">
        <v>0.133596202322144</v>
      </c>
      <c r="AJ311" s="1" t="s">
        <v>208</v>
      </c>
      <c r="AK311" s="1" t="s">
        <v>211</v>
      </c>
      <c r="AL311" s="1">
        <v>0</v>
      </c>
      <c r="AM311" s="37">
        <v>0.26229532334115202</v>
      </c>
      <c r="AN311" s="37">
        <v>0</v>
      </c>
      <c r="AO311" s="1">
        <v>1</v>
      </c>
      <c r="AP311" s="1" t="s">
        <v>209</v>
      </c>
      <c r="AQ311" s="1" t="s">
        <v>208</v>
      </c>
      <c r="AR311" s="1" t="s">
        <v>212</v>
      </c>
      <c r="AS311" s="1">
        <v>1</v>
      </c>
      <c r="AT311" s="1">
        <v>11</v>
      </c>
    </row>
    <row r="312" spans="1:46" x14ac:dyDescent="0.25">
      <c r="A312" s="1">
        <v>1927</v>
      </c>
      <c r="B312" s="1">
        <v>1</v>
      </c>
      <c r="C312" s="1">
        <v>1</v>
      </c>
      <c r="D312" s="1">
        <v>1</v>
      </c>
      <c r="E312" s="1" t="s">
        <v>208</v>
      </c>
      <c r="F312" s="1">
        <v>1</v>
      </c>
      <c r="G312" s="1">
        <v>0.54958615994974602</v>
      </c>
      <c r="H312" s="1">
        <v>0</v>
      </c>
      <c r="I312" s="37">
        <v>-0.59972346058065096</v>
      </c>
      <c r="J312" s="37">
        <v>0.51738880746100102</v>
      </c>
      <c r="K312" s="37">
        <v>0.39508993841135098</v>
      </c>
      <c r="L312" s="37">
        <v>0.368359534327313</v>
      </c>
      <c r="M312" s="37">
        <v>0.23655052726133599</v>
      </c>
      <c r="N312" s="1">
        <v>1</v>
      </c>
      <c r="O312" s="37">
        <v>0.51750633475988295</v>
      </c>
      <c r="Q312" s="37">
        <v>0.71397251032970699</v>
      </c>
      <c r="R312" s="37">
        <v>0.72482669468730998</v>
      </c>
      <c r="S312" s="1">
        <v>1</v>
      </c>
      <c r="T312" s="37">
        <v>0.54958615994974602</v>
      </c>
      <c r="U312" s="1">
        <v>0</v>
      </c>
      <c r="V312" s="37">
        <v>-0.59972346058065096</v>
      </c>
      <c r="W312" s="37">
        <v>2.0346074994431098</v>
      </c>
      <c r="X312" s="37">
        <v>2.15096798538627</v>
      </c>
      <c r="Y312" s="37">
        <v>0.11549615881040599</v>
      </c>
      <c r="Z312" s="37">
        <v>-0.27875548585916499</v>
      </c>
      <c r="AA312" s="37">
        <v>0.211277415265783</v>
      </c>
      <c r="AB312" s="1">
        <v>354</v>
      </c>
      <c r="AC312" s="37">
        <v>2.0877350531701002</v>
      </c>
      <c r="AD312" s="37">
        <v>1.47473782880736</v>
      </c>
      <c r="AE312" s="37">
        <v>0.72482669468730998</v>
      </c>
      <c r="AF312" s="37">
        <v>0.398354719762265</v>
      </c>
      <c r="AG312" s="1">
        <v>0</v>
      </c>
      <c r="AH312" s="37">
        <v>-0.43469557365910799</v>
      </c>
      <c r="AI312" s="37">
        <v>-3.8508269164754999E-2</v>
      </c>
      <c r="AJ312" s="1" t="s">
        <v>208</v>
      </c>
      <c r="AK312" s="1" t="s">
        <v>208</v>
      </c>
      <c r="AL312" s="1">
        <v>1</v>
      </c>
      <c r="AM312" s="37">
        <v>0.51750633475988295</v>
      </c>
      <c r="AN312" s="37">
        <v>0.51750633475988295</v>
      </c>
      <c r="AO312" s="1">
        <v>1</v>
      </c>
      <c r="AP312" s="1" t="s">
        <v>209</v>
      </c>
      <c r="AQ312" s="1" t="s">
        <v>208</v>
      </c>
      <c r="AR312" s="1" t="s">
        <v>210</v>
      </c>
      <c r="AS312" s="1">
        <v>1</v>
      </c>
      <c r="AT312" s="1">
        <v>11</v>
      </c>
    </row>
    <row r="313" spans="1:46" x14ac:dyDescent="0.25">
      <c r="A313" s="1">
        <v>1927</v>
      </c>
      <c r="B313" s="1">
        <v>1</v>
      </c>
      <c r="C313" s="1">
        <v>1</v>
      </c>
      <c r="D313" s="1">
        <v>2</v>
      </c>
      <c r="E313" s="1" t="s">
        <v>211</v>
      </c>
      <c r="F313" s="1">
        <v>1</v>
      </c>
      <c r="G313" s="1">
        <v>0.54958615994974602</v>
      </c>
      <c r="H313" s="1">
        <v>0</v>
      </c>
      <c r="I313" s="37">
        <v>-0.59972346058065096</v>
      </c>
      <c r="J313" s="37">
        <v>0.48261119253899898</v>
      </c>
      <c r="K313" s="37">
        <v>0.39508993841135098</v>
      </c>
      <c r="L313" s="37">
        <v>0.368359534327313</v>
      </c>
      <c r="M313" s="37">
        <v>0.23655052726133599</v>
      </c>
      <c r="N313" s="1">
        <v>2</v>
      </c>
      <c r="O313" s="37">
        <v>0.482493665240117</v>
      </c>
      <c r="Q313" s="37">
        <v>0.28602748967029301</v>
      </c>
      <c r="R313" s="37">
        <v>1.68687864860924</v>
      </c>
      <c r="S313" s="1">
        <v>1</v>
      </c>
      <c r="T313" s="37">
        <v>0.54958615994974602</v>
      </c>
      <c r="U313" s="1">
        <v>0</v>
      </c>
      <c r="V313" s="37">
        <v>-0.59972346058065096</v>
      </c>
      <c r="W313" s="37">
        <v>2.0346074994431098</v>
      </c>
      <c r="X313" s="37">
        <v>2.1511484498045301</v>
      </c>
      <c r="Y313" s="37">
        <v>0.125872458612728</v>
      </c>
      <c r="Z313" s="37">
        <v>-0.28704472187347702</v>
      </c>
      <c r="AA313" s="37">
        <v>0.212990610623148</v>
      </c>
      <c r="AB313" s="1">
        <v>354</v>
      </c>
      <c r="AC313" s="37">
        <v>2.0925907449028398</v>
      </c>
      <c r="AD313" s="37">
        <v>3.4321359491108199</v>
      </c>
      <c r="AE313" s="37">
        <v>1.68687864860924</v>
      </c>
      <c r="AF313" s="37">
        <v>0.92708515879037101</v>
      </c>
      <c r="AG313" s="1">
        <v>0</v>
      </c>
      <c r="AH313" s="37">
        <v>-1.0116607007235501</v>
      </c>
      <c r="AI313" s="37">
        <v>-9.7810698743082097E-2</v>
      </c>
      <c r="AJ313" s="1" t="s">
        <v>208</v>
      </c>
      <c r="AK313" s="1" t="s">
        <v>211</v>
      </c>
      <c r="AL313" s="1">
        <v>0</v>
      </c>
      <c r="AM313" s="37">
        <v>0.482493665240117</v>
      </c>
      <c r="AN313" s="37">
        <v>0</v>
      </c>
      <c r="AO313" s="1">
        <v>1</v>
      </c>
      <c r="AP313" s="1" t="s">
        <v>209</v>
      </c>
      <c r="AQ313" s="1" t="s">
        <v>208</v>
      </c>
      <c r="AR313" s="1" t="s">
        <v>212</v>
      </c>
      <c r="AS313" s="1">
        <v>1</v>
      </c>
      <c r="AT313" s="1">
        <v>11</v>
      </c>
    </row>
    <row r="314" spans="1:46" x14ac:dyDescent="0.25">
      <c r="A314" s="1">
        <v>672</v>
      </c>
      <c r="B314" s="1">
        <v>1</v>
      </c>
      <c r="C314" s="1">
        <v>1</v>
      </c>
      <c r="D314" s="1">
        <v>1</v>
      </c>
      <c r="E314" s="1" t="s">
        <v>208</v>
      </c>
      <c r="F314" s="1">
        <v>1</v>
      </c>
      <c r="G314" s="1">
        <v>-0.16897578882998501</v>
      </c>
      <c r="H314" s="1">
        <v>0</v>
      </c>
      <c r="I314" s="37">
        <v>2.0886263445355602</v>
      </c>
      <c r="J314" s="37">
        <v>0.82101155179781005</v>
      </c>
      <c r="K314" s="37">
        <v>0.69360989653434002</v>
      </c>
      <c r="L314" s="37">
        <v>0.15114374675901401</v>
      </c>
      <c r="M314" s="37">
        <v>0.15524635670664699</v>
      </c>
      <c r="N314" s="1">
        <v>1</v>
      </c>
      <c r="O314" s="37">
        <v>0.82107949701197502</v>
      </c>
      <c r="Q314" s="37">
        <v>0.71397251032970699</v>
      </c>
      <c r="R314" s="37">
        <v>1.15001556100921</v>
      </c>
      <c r="S314" s="1">
        <v>1</v>
      </c>
      <c r="T314" s="37">
        <v>-0.16897578882998501</v>
      </c>
      <c r="U314" s="1">
        <v>0</v>
      </c>
      <c r="V314" s="37">
        <v>2.0886263445355602</v>
      </c>
      <c r="W314" s="37">
        <v>2.7626933528736402</v>
      </c>
      <c r="X314" s="37">
        <v>2.15096798538627</v>
      </c>
      <c r="Y314" s="37">
        <v>0.11549615881040599</v>
      </c>
      <c r="Z314" s="37">
        <v>-0.27875548585916499</v>
      </c>
      <c r="AA314" s="37">
        <v>0.211277415265783</v>
      </c>
      <c r="AB314" s="1">
        <v>354</v>
      </c>
      <c r="AC314" s="37">
        <v>2.5727315063739402</v>
      </c>
      <c r="AD314" s="37">
        <v>3.1771403461014001</v>
      </c>
      <c r="AE314" s="37">
        <v>1.15001556100921</v>
      </c>
      <c r="AF314" s="37">
        <v>-0.19432478658829</v>
      </c>
      <c r="AG314" s="1">
        <v>0</v>
      </c>
      <c r="AH314" s="37">
        <v>2.4019527973496899</v>
      </c>
      <c r="AI314" s="37">
        <v>0.218459079472691</v>
      </c>
      <c r="AJ314" s="1" t="s">
        <v>208</v>
      </c>
      <c r="AK314" s="1" t="s">
        <v>208</v>
      </c>
      <c r="AL314" s="1">
        <v>1</v>
      </c>
      <c r="AM314" s="37">
        <v>0.82107949701197502</v>
      </c>
      <c r="AN314" s="37">
        <v>0.82107949701197502</v>
      </c>
      <c r="AO314" s="1">
        <v>1</v>
      </c>
      <c r="AP314" s="1" t="s">
        <v>209</v>
      </c>
      <c r="AQ314" s="1" t="s">
        <v>208</v>
      </c>
      <c r="AR314" s="1" t="s">
        <v>210</v>
      </c>
      <c r="AS314" s="1">
        <v>1</v>
      </c>
      <c r="AT314" s="1">
        <v>11</v>
      </c>
    </row>
    <row r="315" spans="1:46" x14ac:dyDescent="0.25">
      <c r="A315" s="1">
        <v>672</v>
      </c>
      <c r="B315" s="1">
        <v>1</v>
      </c>
      <c r="C315" s="1">
        <v>1</v>
      </c>
      <c r="D315" s="1">
        <v>2</v>
      </c>
      <c r="E315" s="1" t="s">
        <v>211</v>
      </c>
      <c r="F315" s="1">
        <v>1</v>
      </c>
      <c r="G315" s="1">
        <v>-0.16897578882998501</v>
      </c>
      <c r="H315" s="1">
        <v>0</v>
      </c>
      <c r="I315" s="37">
        <v>2.0886263445355602</v>
      </c>
      <c r="J315" s="37">
        <v>0.17898844820219001</v>
      </c>
      <c r="K315" s="37">
        <v>0.69360989653434002</v>
      </c>
      <c r="L315" s="37">
        <v>0.15114374675901401</v>
      </c>
      <c r="M315" s="37">
        <v>0.15524635670664699</v>
      </c>
      <c r="N315" s="1">
        <v>2</v>
      </c>
      <c r="O315" s="37">
        <v>0.178920502988025</v>
      </c>
      <c r="Q315" s="37">
        <v>0.28602748967029301</v>
      </c>
      <c r="R315" s="37">
        <v>0.62553603919073997</v>
      </c>
      <c r="S315" s="1">
        <v>1</v>
      </c>
      <c r="T315" s="37">
        <v>-0.16897578882998501</v>
      </c>
      <c r="U315" s="1">
        <v>0</v>
      </c>
      <c r="V315" s="37">
        <v>2.0886263445355602</v>
      </c>
      <c r="W315" s="37">
        <v>2.7626933528736402</v>
      </c>
      <c r="X315" s="37">
        <v>2.1511484498045301</v>
      </c>
      <c r="Y315" s="37">
        <v>0.125872458612728</v>
      </c>
      <c r="Z315" s="37">
        <v>-0.28704472187347702</v>
      </c>
      <c r="AA315" s="37">
        <v>0.212990610623148</v>
      </c>
      <c r="AB315" s="1">
        <v>354</v>
      </c>
      <c r="AC315" s="37">
        <v>2.5747368523046998</v>
      </c>
      <c r="AD315" s="37">
        <v>1.7281642574551599</v>
      </c>
      <c r="AE315" s="37">
        <v>0.62553603919073997</v>
      </c>
      <c r="AF315" s="37">
        <v>-0.10570044566384</v>
      </c>
      <c r="AG315" s="1">
        <v>0</v>
      </c>
      <c r="AH315" s="37">
        <v>1.30651105091021</v>
      </c>
      <c r="AI315" s="37">
        <v>0.11757356490604499</v>
      </c>
      <c r="AJ315" s="1" t="s">
        <v>208</v>
      </c>
      <c r="AK315" s="1" t="s">
        <v>211</v>
      </c>
      <c r="AL315" s="1">
        <v>0</v>
      </c>
      <c r="AM315" s="37">
        <v>0.178920502988025</v>
      </c>
      <c r="AN315" s="37">
        <v>0</v>
      </c>
      <c r="AO315" s="1">
        <v>1</v>
      </c>
      <c r="AP315" s="1" t="s">
        <v>209</v>
      </c>
      <c r="AQ315" s="1" t="s">
        <v>208</v>
      </c>
      <c r="AR315" s="1" t="s">
        <v>212</v>
      </c>
      <c r="AS315" s="1">
        <v>1</v>
      </c>
      <c r="AT315" s="1">
        <v>11</v>
      </c>
    </row>
    <row r="316" spans="1:46" x14ac:dyDescent="0.25">
      <c r="A316" s="1">
        <v>1185</v>
      </c>
      <c r="B316" s="1">
        <v>0</v>
      </c>
      <c r="C316" s="1">
        <v>0</v>
      </c>
      <c r="D316" s="1">
        <v>1</v>
      </c>
      <c r="E316" s="1" t="s">
        <v>208</v>
      </c>
      <c r="F316" s="1">
        <v>1</v>
      </c>
      <c r="G316" s="1">
        <v>-2.1474977270024</v>
      </c>
      <c r="H316" s="1">
        <v>1</v>
      </c>
      <c r="I316" s="37">
        <v>1.54902482229481</v>
      </c>
      <c r="J316" s="37">
        <v>0.64393774696647998</v>
      </c>
      <c r="K316" s="37">
        <v>0.54881786866367899</v>
      </c>
      <c r="L316" s="37">
        <v>0.14790058640984699</v>
      </c>
      <c r="M316" s="37">
        <v>0.30328154492647502</v>
      </c>
      <c r="N316" s="1">
        <v>1</v>
      </c>
      <c r="O316" s="37">
        <v>0.64407727538661497</v>
      </c>
      <c r="Q316" s="37">
        <v>0.728908402203857</v>
      </c>
      <c r="R316" s="37">
        <v>0.88361894778444805</v>
      </c>
      <c r="S316" s="1">
        <v>1</v>
      </c>
      <c r="T316" s="37">
        <v>-2.1474977270024</v>
      </c>
      <c r="U316" s="1">
        <v>1</v>
      </c>
      <c r="V316" s="37">
        <v>1.54902482229481</v>
      </c>
      <c r="W316" s="37">
        <v>0.25717432385216299</v>
      </c>
      <c r="X316" s="37">
        <v>0.21435108904311401</v>
      </c>
      <c r="Y316" s="37">
        <v>7.1573741747745903E-2</v>
      </c>
      <c r="Z316" s="37">
        <v>-0.26923496452496798</v>
      </c>
      <c r="AA316" s="37">
        <v>0.240500766055327</v>
      </c>
      <c r="AB316" s="1">
        <v>363</v>
      </c>
      <c r="AC316" s="37">
        <v>0.163953333202424</v>
      </c>
      <c r="AD316" s="37">
        <v>0.227244105439425</v>
      </c>
      <c r="AE316" s="37">
        <v>0.88361894778444805</v>
      </c>
      <c r="AF316" s="37">
        <v>-1.8975696819033601</v>
      </c>
      <c r="AG316" s="1">
        <v>0.88361894778444805</v>
      </c>
      <c r="AH316" s="37">
        <v>1.36874768356813</v>
      </c>
      <c r="AI316" s="37">
        <v>8.2371833669346306E-2</v>
      </c>
      <c r="AJ316" s="1" t="s">
        <v>216</v>
      </c>
      <c r="AK316" s="1" t="s">
        <v>208</v>
      </c>
      <c r="AL316" s="1">
        <v>0</v>
      </c>
      <c r="AM316" s="37">
        <v>0.64407727538661497</v>
      </c>
      <c r="AN316" s="37">
        <v>0</v>
      </c>
      <c r="AO316" s="1">
        <v>0</v>
      </c>
      <c r="AP316" s="1" t="s">
        <v>218</v>
      </c>
      <c r="AQ316" s="1" t="s">
        <v>216</v>
      </c>
      <c r="AR316" s="1" t="s">
        <v>214</v>
      </c>
      <c r="AS316" s="1">
        <v>0</v>
      </c>
      <c r="AT316" s="10" t="s">
        <v>215</v>
      </c>
    </row>
    <row r="317" spans="1:46" x14ac:dyDescent="0.25">
      <c r="A317" s="1">
        <v>1185</v>
      </c>
      <c r="B317" s="1">
        <v>0</v>
      </c>
      <c r="C317" s="1">
        <v>0</v>
      </c>
      <c r="D317" s="1">
        <v>3</v>
      </c>
      <c r="E317" s="1" t="s">
        <v>216</v>
      </c>
      <c r="F317" s="1">
        <v>1</v>
      </c>
      <c r="G317" s="1">
        <v>-2.1474977270024</v>
      </c>
      <c r="H317" s="1">
        <v>1</v>
      </c>
      <c r="I317" s="37">
        <v>1.54902482229481</v>
      </c>
      <c r="J317" s="37">
        <v>0.35606225303352002</v>
      </c>
      <c r="K317" s="37">
        <v>0.54881786866367899</v>
      </c>
      <c r="L317" s="37">
        <v>0.14790058640984699</v>
      </c>
      <c r="M317" s="37">
        <v>0.30328154492647502</v>
      </c>
      <c r="N317" s="1">
        <v>3</v>
      </c>
      <c r="O317" s="37">
        <v>0.35592272461338498</v>
      </c>
      <c r="Q317" s="37">
        <v>0.271091597796143</v>
      </c>
      <c r="R317" s="37">
        <v>1.3129242201044999</v>
      </c>
      <c r="S317" s="1">
        <v>1</v>
      </c>
      <c r="T317" s="37">
        <v>-2.1474977270024</v>
      </c>
      <c r="U317" s="1">
        <v>1</v>
      </c>
      <c r="V317" s="37">
        <v>1.54902482229481</v>
      </c>
      <c r="W317" s="37">
        <v>0.25717432385216299</v>
      </c>
      <c r="X317" s="37">
        <v>0.18224485468467699</v>
      </c>
      <c r="Y317" s="37">
        <v>8.0280588268902803E-2</v>
      </c>
      <c r="Z317" s="37">
        <v>-0.248383093051978</v>
      </c>
      <c r="AA317" s="37">
        <v>0.26024502329888899</v>
      </c>
      <c r="AB317" s="1">
        <v>363</v>
      </c>
      <c r="AC317" s="37">
        <v>0.16458538177148399</v>
      </c>
      <c r="AD317" s="37">
        <v>0.33765039857450302</v>
      </c>
      <c r="AE317" s="37">
        <v>1.3129242201044999</v>
      </c>
      <c r="AF317" s="37">
        <v>-2.8195017784008201</v>
      </c>
      <c r="AG317" s="1">
        <v>1.3129242201044999</v>
      </c>
      <c r="AH317" s="37">
        <v>2.0337522067339302</v>
      </c>
      <c r="AI317" s="37">
        <v>0.121562264571575</v>
      </c>
      <c r="AJ317" s="1" t="s">
        <v>216</v>
      </c>
      <c r="AK317" s="1" t="s">
        <v>216</v>
      </c>
      <c r="AL317" s="1">
        <v>1</v>
      </c>
      <c r="AM317" s="37">
        <v>0.35592272461338498</v>
      </c>
      <c r="AN317" s="37">
        <v>0.35592272461338498</v>
      </c>
      <c r="AO317" s="1">
        <v>0</v>
      </c>
      <c r="AP317" s="1" t="s">
        <v>218</v>
      </c>
      <c r="AQ317" s="1" t="s">
        <v>216</v>
      </c>
      <c r="AR317" s="1" t="s">
        <v>217</v>
      </c>
      <c r="AS317" s="1">
        <v>0</v>
      </c>
      <c r="AT317" s="10" t="s">
        <v>215</v>
      </c>
    </row>
    <row r="318" spans="1:46" x14ac:dyDescent="0.25">
      <c r="A318" s="1">
        <v>860</v>
      </c>
      <c r="B318" s="1">
        <v>1</v>
      </c>
      <c r="C318" s="1">
        <v>0</v>
      </c>
      <c r="D318" s="1">
        <v>3</v>
      </c>
      <c r="E318" s="1" t="s">
        <v>216</v>
      </c>
      <c r="F318" s="1">
        <v>1</v>
      </c>
      <c r="G318" s="1">
        <v>0.28753237808892101</v>
      </c>
      <c r="H318" s="1">
        <v>0</v>
      </c>
      <c r="I318" s="37">
        <v>1.59833985551656</v>
      </c>
      <c r="J318" s="37">
        <v>1</v>
      </c>
      <c r="K318" s="37">
        <v>0.648604821250651</v>
      </c>
      <c r="L318" s="37">
        <v>0.19040669214813599</v>
      </c>
      <c r="M318" s="37">
        <v>0.16098848660121301</v>
      </c>
      <c r="N318" s="1">
        <v>3</v>
      </c>
      <c r="O318" s="37">
        <v>1</v>
      </c>
      <c r="Q318" s="37">
        <v>1</v>
      </c>
      <c r="R318" s="37">
        <v>1</v>
      </c>
      <c r="S318" s="1">
        <v>1</v>
      </c>
      <c r="T318" s="37">
        <v>0.28753237808892101</v>
      </c>
      <c r="U318" s="1">
        <v>0</v>
      </c>
      <c r="V318" s="37">
        <v>1.59833985551656</v>
      </c>
      <c r="W318" s="37">
        <v>0.69792274966747503</v>
      </c>
      <c r="X318" s="37">
        <v>0.77543956045337203</v>
      </c>
      <c r="Y318" s="37">
        <v>0.11237921335612901</v>
      </c>
      <c r="Z318" s="37">
        <v>-0.23807453153268701</v>
      </c>
      <c r="AA318" s="37">
        <v>0.18797564800743499</v>
      </c>
      <c r="AB318" s="1">
        <v>94</v>
      </c>
      <c r="AC318" s="37">
        <v>1.1082011929942599</v>
      </c>
      <c r="AD318" s="37">
        <v>0.69792274966747503</v>
      </c>
      <c r="AE318" s="37">
        <v>1</v>
      </c>
      <c r="AF318" s="37">
        <v>0.28753237808892101</v>
      </c>
      <c r="AG318" s="1">
        <v>0</v>
      </c>
      <c r="AH318" s="37">
        <v>1.59833985551656</v>
      </c>
      <c r="AI318" s="37">
        <v>-0.41027844332678198</v>
      </c>
      <c r="AJ318" s="1" t="s">
        <v>216</v>
      </c>
      <c r="AK318" s="1" t="s">
        <v>216</v>
      </c>
      <c r="AL318" s="1">
        <v>1</v>
      </c>
      <c r="AM318" s="37">
        <v>1</v>
      </c>
      <c r="AN318" s="37">
        <v>1</v>
      </c>
      <c r="AO318" s="1">
        <v>1</v>
      </c>
      <c r="AP318" s="1" t="s">
        <v>218</v>
      </c>
      <c r="AQ318" s="1" t="s">
        <v>216</v>
      </c>
      <c r="AR318" s="1" t="s">
        <v>219</v>
      </c>
      <c r="AS318" s="1">
        <v>0</v>
      </c>
      <c r="AT318" s="1">
        <v>10</v>
      </c>
    </row>
    <row r="319" spans="1:46" x14ac:dyDescent="0.25">
      <c r="A319" s="1">
        <v>262</v>
      </c>
      <c r="B319" s="1">
        <v>1</v>
      </c>
      <c r="C319" s="1">
        <v>0</v>
      </c>
      <c r="D319" s="1">
        <v>3</v>
      </c>
      <c r="E319" s="1" t="s">
        <v>216</v>
      </c>
      <c r="F319" s="1">
        <v>1</v>
      </c>
      <c r="G319" s="1">
        <v>-1.3736856694153701</v>
      </c>
      <c r="H319" s="1">
        <v>1</v>
      </c>
      <c r="I319" s="37">
        <v>0.65324285434354901</v>
      </c>
      <c r="J319" s="37">
        <v>1</v>
      </c>
      <c r="K319" s="37">
        <v>0.46757448932106099</v>
      </c>
      <c r="L319" s="37">
        <v>0.21588229848662999</v>
      </c>
      <c r="M319" s="37">
        <v>0.31654321219230902</v>
      </c>
      <c r="N319" s="1">
        <v>3</v>
      </c>
      <c r="O319" s="37">
        <v>1</v>
      </c>
      <c r="Q319" s="37">
        <v>1</v>
      </c>
      <c r="R319" s="37">
        <v>1</v>
      </c>
      <c r="S319" s="1">
        <v>1</v>
      </c>
      <c r="T319" s="37">
        <v>-1.3736856694153701</v>
      </c>
      <c r="U319" s="1">
        <v>1</v>
      </c>
      <c r="V319" s="37">
        <v>0.65324285434354901</v>
      </c>
      <c r="W319" s="37">
        <v>0.151357641207852</v>
      </c>
      <c r="X319" s="37">
        <v>0.77543956045337203</v>
      </c>
      <c r="Y319" s="37">
        <v>0.11237921335612901</v>
      </c>
      <c r="Z319" s="37">
        <v>-0.23807453153268701</v>
      </c>
      <c r="AA319" s="37">
        <v>0.18797564800743499</v>
      </c>
      <c r="AB319" s="1">
        <v>94</v>
      </c>
      <c r="AC319" s="37">
        <v>0.50578506284465297</v>
      </c>
      <c r="AD319" s="37">
        <v>0.151357641207852</v>
      </c>
      <c r="AE319" s="37">
        <v>1</v>
      </c>
      <c r="AF319" s="37">
        <v>-1.3736856694153701</v>
      </c>
      <c r="AG319" s="1">
        <v>1</v>
      </c>
      <c r="AH319" s="37">
        <v>0.65324285434354901</v>
      </c>
      <c r="AI319" s="37">
        <v>-0.35442742163680102</v>
      </c>
      <c r="AJ319" s="1" t="s">
        <v>216</v>
      </c>
      <c r="AK319" s="1" t="s">
        <v>216</v>
      </c>
      <c r="AL319" s="1">
        <v>1</v>
      </c>
      <c r="AM319" s="37">
        <v>1</v>
      </c>
      <c r="AN319" s="37">
        <v>1</v>
      </c>
      <c r="AO319" s="1">
        <v>1</v>
      </c>
      <c r="AP319" s="1" t="s">
        <v>218</v>
      </c>
      <c r="AQ319" s="1" t="s">
        <v>216</v>
      </c>
      <c r="AR319" s="1" t="s">
        <v>219</v>
      </c>
      <c r="AS319" s="1">
        <v>0</v>
      </c>
      <c r="AT319" s="1">
        <v>10</v>
      </c>
    </row>
    <row r="320" spans="1:46" x14ac:dyDescent="0.25">
      <c r="A320" s="1">
        <v>4927</v>
      </c>
      <c r="B320" s="1">
        <v>1</v>
      </c>
      <c r="C320" s="1">
        <v>1</v>
      </c>
      <c r="D320" s="1">
        <v>1</v>
      </c>
      <c r="E320" s="1" t="s">
        <v>208</v>
      </c>
      <c r="F320" s="1">
        <v>1</v>
      </c>
      <c r="G320" s="1">
        <v>0.42008437245088998</v>
      </c>
      <c r="H320" s="1">
        <v>1</v>
      </c>
      <c r="I320" s="37">
        <v>0.43753295849899398</v>
      </c>
      <c r="J320" s="37">
        <v>0.61778843285177398</v>
      </c>
      <c r="K320" s="37">
        <v>0.47467048517925597</v>
      </c>
      <c r="L320" s="37">
        <v>0.29353618504161499</v>
      </c>
      <c r="M320" s="37">
        <v>0.231793329779129</v>
      </c>
      <c r="N320" s="1">
        <v>1</v>
      </c>
      <c r="O320" s="37">
        <v>0.61789425109102603</v>
      </c>
      <c r="Q320" s="37">
        <v>0.71397251032970699</v>
      </c>
      <c r="R320" s="37">
        <v>0.86543143069428097</v>
      </c>
      <c r="S320" s="1">
        <v>1</v>
      </c>
      <c r="T320" s="37">
        <v>0.42008437245088998</v>
      </c>
      <c r="U320" s="1">
        <v>1</v>
      </c>
      <c r="V320" s="37">
        <v>0.43753295849899398</v>
      </c>
      <c r="W320" s="37">
        <v>1.8947136742039901</v>
      </c>
      <c r="X320" s="37">
        <v>2.15096798538627</v>
      </c>
      <c r="Y320" s="37">
        <v>0.11549615881040599</v>
      </c>
      <c r="Z320" s="37">
        <v>-0.27875548585916499</v>
      </c>
      <c r="AA320" s="37">
        <v>0.211277415265783</v>
      </c>
      <c r="AB320" s="1">
        <v>354</v>
      </c>
      <c r="AC320" s="37">
        <v>2.0131714634867199</v>
      </c>
      <c r="AD320" s="37">
        <v>1.63974476582238</v>
      </c>
      <c r="AE320" s="37">
        <v>0.86543143069428097</v>
      </c>
      <c r="AF320" s="37">
        <v>0.36355421946248301</v>
      </c>
      <c r="AG320" s="1">
        <v>0.86543143069428097</v>
      </c>
      <c r="AH320" s="37">
        <v>0.37865477424968602</v>
      </c>
      <c r="AI320" s="37">
        <v>-0.10251709405583501</v>
      </c>
      <c r="AJ320" s="1" t="s">
        <v>208</v>
      </c>
      <c r="AK320" s="1" t="s">
        <v>208</v>
      </c>
      <c r="AL320" s="1">
        <v>1</v>
      </c>
      <c r="AM320" s="37">
        <v>0.61789425109102603</v>
      </c>
      <c r="AN320" s="37">
        <v>0.61789425109102603</v>
      </c>
      <c r="AO320" s="1">
        <v>1</v>
      </c>
      <c r="AP320" s="1" t="s">
        <v>209</v>
      </c>
      <c r="AQ320" s="1" t="s">
        <v>208</v>
      </c>
      <c r="AR320" s="1" t="s">
        <v>210</v>
      </c>
      <c r="AS320" s="1">
        <v>1</v>
      </c>
      <c r="AT320" s="1">
        <v>11</v>
      </c>
    </row>
    <row r="321" spans="1:46" x14ac:dyDescent="0.25">
      <c r="A321" s="1">
        <v>4927</v>
      </c>
      <c r="B321" s="1">
        <v>1</v>
      </c>
      <c r="C321" s="1">
        <v>1</v>
      </c>
      <c r="D321" s="1">
        <v>2</v>
      </c>
      <c r="E321" s="1" t="s">
        <v>211</v>
      </c>
      <c r="F321" s="1">
        <v>1</v>
      </c>
      <c r="G321" s="1">
        <v>0.42008437245088998</v>
      </c>
      <c r="H321" s="1">
        <v>1</v>
      </c>
      <c r="I321" s="37">
        <v>0.43753295849899398</v>
      </c>
      <c r="J321" s="37">
        <v>0.38221156714822602</v>
      </c>
      <c r="K321" s="37">
        <v>0.47467048517925597</v>
      </c>
      <c r="L321" s="37">
        <v>0.29353618504161499</v>
      </c>
      <c r="M321" s="37">
        <v>0.231793329779129</v>
      </c>
      <c r="N321" s="1">
        <v>2</v>
      </c>
      <c r="O321" s="37">
        <v>0.38210574890897397</v>
      </c>
      <c r="Q321" s="37">
        <v>0.28602748967029301</v>
      </c>
      <c r="R321" s="37">
        <v>1.3359056828748599</v>
      </c>
      <c r="S321" s="1">
        <v>1</v>
      </c>
      <c r="T321" s="37">
        <v>0.42008437245088998</v>
      </c>
      <c r="U321" s="1">
        <v>1</v>
      </c>
      <c r="V321" s="37">
        <v>0.43753295849899398</v>
      </c>
      <c r="W321" s="37">
        <v>1.8947136742039901</v>
      </c>
      <c r="X321" s="37">
        <v>2.1511484498045301</v>
      </c>
      <c r="Y321" s="37">
        <v>0.125872458612728</v>
      </c>
      <c r="Z321" s="37">
        <v>-0.28704472187347702</v>
      </c>
      <c r="AA321" s="37">
        <v>0.212990610623148</v>
      </c>
      <c r="AB321" s="1">
        <v>354</v>
      </c>
      <c r="AC321" s="37">
        <v>2.0101711927146901</v>
      </c>
      <c r="AD321" s="37">
        <v>2.5311587647898199</v>
      </c>
      <c r="AE321" s="37">
        <v>1.3359056828748599</v>
      </c>
      <c r="AF321" s="37">
        <v>0.56119310044406301</v>
      </c>
      <c r="AG321" s="1">
        <v>1.3359056828748599</v>
      </c>
      <c r="AH321" s="37">
        <v>0.58450276570385595</v>
      </c>
      <c r="AI321" s="37">
        <v>-0.154240355109069</v>
      </c>
      <c r="AJ321" s="1" t="s">
        <v>208</v>
      </c>
      <c r="AK321" s="1" t="s">
        <v>211</v>
      </c>
      <c r="AL321" s="1">
        <v>0</v>
      </c>
      <c r="AM321" s="37">
        <v>0.38210574890897397</v>
      </c>
      <c r="AN321" s="37">
        <v>0</v>
      </c>
      <c r="AO321" s="1">
        <v>1</v>
      </c>
      <c r="AP321" s="1" t="s">
        <v>209</v>
      </c>
      <c r="AQ321" s="1" t="s">
        <v>208</v>
      </c>
      <c r="AR321" s="1" t="s">
        <v>212</v>
      </c>
      <c r="AS321" s="1">
        <v>1</v>
      </c>
      <c r="AT321" s="1">
        <v>11</v>
      </c>
    </row>
    <row r="322" spans="1:46" x14ac:dyDescent="0.25">
      <c r="A322" s="1">
        <v>2076</v>
      </c>
      <c r="B322" s="1">
        <v>0</v>
      </c>
      <c r="C322" s="1">
        <v>0</v>
      </c>
      <c r="D322" s="1">
        <v>1</v>
      </c>
      <c r="E322" s="1" t="s">
        <v>208</v>
      </c>
      <c r="F322" s="1">
        <v>1</v>
      </c>
      <c r="G322" s="1">
        <v>-1.0239596380873901</v>
      </c>
      <c r="H322" s="1">
        <v>0</v>
      </c>
      <c r="I322" s="37">
        <v>0.77081014945059301</v>
      </c>
      <c r="J322" s="37">
        <v>0.67523799247043903</v>
      </c>
      <c r="K322" s="37">
        <v>0.53362061210783196</v>
      </c>
      <c r="L322" s="37">
        <v>0.209869038960527</v>
      </c>
      <c r="M322" s="37">
        <v>0.25651034893164099</v>
      </c>
      <c r="N322" s="1">
        <v>1</v>
      </c>
      <c r="O322" s="37">
        <v>0.67535717294993303</v>
      </c>
      <c r="Q322" s="37">
        <v>0.728908402203857</v>
      </c>
      <c r="R322" s="37">
        <v>0.92653229254593406</v>
      </c>
      <c r="S322" s="1">
        <v>1</v>
      </c>
      <c r="T322" s="37">
        <v>-1.0239596380873901</v>
      </c>
      <c r="U322" s="1">
        <v>0</v>
      </c>
      <c r="V322" s="37">
        <v>0.77081014945059301</v>
      </c>
      <c r="W322" s="37">
        <v>0.82850051280216097</v>
      </c>
      <c r="X322" s="37">
        <v>0.21435108904311401</v>
      </c>
      <c r="Y322" s="37">
        <v>7.1573741747745903E-2</v>
      </c>
      <c r="Z322" s="37">
        <v>-0.26923496452496798</v>
      </c>
      <c r="AA322" s="37">
        <v>0.240500766055327</v>
      </c>
      <c r="AB322" s="1">
        <v>363</v>
      </c>
      <c r="AC322" s="37">
        <v>0.32644289777261998</v>
      </c>
      <c r="AD322" s="37">
        <v>0.76763247950206803</v>
      </c>
      <c r="AE322" s="37">
        <v>0.92653229254593406</v>
      </c>
      <c r="AF322" s="37">
        <v>-0.94873167095161404</v>
      </c>
      <c r="AG322" s="1">
        <v>0</v>
      </c>
      <c r="AH322" s="37">
        <v>0.71418049488813196</v>
      </c>
      <c r="AI322" s="37">
        <v>0.46517259304346398</v>
      </c>
      <c r="AJ322" s="1" t="s">
        <v>208</v>
      </c>
      <c r="AK322" s="1" t="s">
        <v>208</v>
      </c>
      <c r="AL322" s="1">
        <v>1</v>
      </c>
      <c r="AM322" s="37">
        <v>0.67535717294993303</v>
      </c>
      <c r="AN322" s="37">
        <v>0.67535717294993303</v>
      </c>
      <c r="AO322" s="1">
        <v>0</v>
      </c>
      <c r="AP322" s="1" t="s">
        <v>209</v>
      </c>
      <c r="AQ322" s="1" t="s">
        <v>208</v>
      </c>
      <c r="AR322" s="1" t="s">
        <v>214</v>
      </c>
      <c r="AS322" s="1">
        <v>0</v>
      </c>
      <c r="AT322" s="10" t="s">
        <v>215</v>
      </c>
    </row>
    <row r="323" spans="1:46" x14ac:dyDescent="0.25">
      <c r="A323" s="1">
        <v>2076</v>
      </c>
      <c r="B323" s="1">
        <v>0</v>
      </c>
      <c r="C323" s="1">
        <v>0</v>
      </c>
      <c r="D323" s="1">
        <v>3</v>
      </c>
      <c r="E323" s="1" t="s">
        <v>216</v>
      </c>
      <c r="F323" s="1">
        <v>1</v>
      </c>
      <c r="G323" s="1">
        <v>-1.0239596380873901</v>
      </c>
      <c r="H323" s="1">
        <v>0</v>
      </c>
      <c r="I323" s="37">
        <v>0.77081014945059301</v>
      </c>
      <c r="J323" s="37">
        <v>0.32476200752956103</v>
      </c>
      <c r="K323" s="37">
        <v>0.53362061210783196</v>
      </c>
      <c r="L323" s="37">
        <v>0.209869038960527</v>
      </c>
      <c r="M323" s="37">
        <v>0.25651034893164099</v>
      </c>
      <c r="N323" s="1">
        <v>3</v>
      </c>
      <c r="O323" s="37">
        <v>0.32464282705006697</v>
      </c>
      <c r="Q323" s="37">
        <v>0.271091597796143</v>
      </c>
      <c r="R323" s="37">
        <v>1.19753924389126</v>
      </c>
      <c r="S323" s="1">
        <v>1</v>
      </c>
      <c r="T323" s="37">
        <v>-1.0239596380873901</v>
      </c>
      <c r="U323" s="1">
        <v>0</v>
      </c>
      <c r="V323" s="37">
        <v>0.77081014945059301</v>
      </c>
      <c r="W323" s="37">
        <v>0.82850051280216097</v>
      </c>
      <c r="X323" s="37">
        <v>0.18224485468467699</v>
      </c>
      <c r="Y323" s="37">
        <v>8.0280588268902803E-2</v>
      </c>
      <c r="Z323" s="37">
        <v>-0.248383093051978</v>
      </c>
      <c r="AA323" s="37">
        <v>0.26024502329888899</v>
      </c>
      <c r="AB323" s="1">
        <v>363</v>
      </c>
      <c r="AC323" s="37">
        <v>0.30064027787819803</v>
      </c>
      <c r="AD323" s="37">
        <v>0.99216187766462105</v>
      </c>
      <c r="AE323" s="37">
        <v>1.19753924389126</v>
      </c>
      <c r="AF323" s="37">
        <v>-1.22623185077034</v>
      </c>
      <c r="AG323" s="1">
        <v>0</v>
      </c>
      <c r="AH323" s="37">
        <v>0.92307540355677198</v>
      </c>
      <c r="AI323" s="37">
        <v>0.63213334661110498</v>
      </c>
      <c r="AJ323" s="1" t="s">
        <v>208</v>
      </c>
      <c r="AK323" s="1" t="s">
        <v>216</v>
      </c>
      <c r="AL323" s="1">
        <v>0</v>
      </c>
      <c r="AM323" s="37">
        <v>0.32464282705006697</v>
      </c>
      <c r="AN323" s="37">
        <v>0</v>
      </c>
      <c r="AO323" s="1">
        <v>0</v>
      </c>
      <c r="AP323" s="1" t="s">
        <v>209</v>
      </c>
      <c r="AQ323" s="1" t="s">
        <v>208</v>
      </c>
      <c r="AR323" s="1" t="s">
        <v>217</v>
      </c>
      <c r="AS323" s="1">
        <v>0</v>
      </c>
      <c r="AT323" s="10" t="s">
        <v>215</v>
      </c>
    </row>
    <row r="324" spans="1:46" x14ac:dyDescent="0.25">
      <c r="A324" s="1">
        <v>4031</v>
      </c>
      <c r="B324" s="1">
        <v>0</v>
      </c>
      <c r="C324" s="1">
        <v>0</v>
      </c>
      <c r="D324" s="1">
        <v>1</v>
      </c>
      <c r="E324" s="1" t="s">
        <v>208</v>
      </c>
      <c r="F324" s="1">
        <v>1</v>
      </c>
      <c r="G324" s="1">
        <v>0.56929878877726003</v>
      </c>
      <c r="H324" s="1">
        <v>1</v>
      </c>
      <c r="I324" s="37">
        <v>0.46680992897530699</v>
      </c>
      <c r="J324" s="37">
        <v>0.68215335226005303</v>
      </c>
      <c r="K324" s="37">
        <v>0.47981274716533601</v>
      </c>
      <c r="L324" s="37">
        <v>0.29673116608857902</v>
      </c>
      <c r="M324" s="37">
        <v>0.223456086746084</v>
      </c>
      <c r="N324" s="1">
        <v>1</v>
      </c>
      <c r="O324" s="37">
        <v>0.68226078567527004</v>
      </c>
      <c r="Q324" s="37">
        <v>0.728908402203857</v>
      </c>
      <c r="R324" s="37">
        <v>0.93600345888791003</v>
      </c>
      <c r="S324" s="1">
        <v>1</v>
      </c>
      <c r="T324" s="37">
        <v>0.56929878877726003</v>
      </c>
      <c r="U324" s="1">
        <v>1</v>
      </c>
      <c r="V324" s="37">
        <v>0.46680992897530699</v>
      </c>
      <c r="W324" s="37">
        <v>-0.26689729436812498</v>
      </c>
      <c r="X324" s="37">
        <v>0.21435108904311401</v>
      </c>
      <c r="Y324" s="37">
        <v>7.1573741747745903E-2</v>
      </c>
      <c r="Z324" s="37">
        <v>-0.26923496452496798</v>
      </c>
      <c r="AA324" s="37">
        <v>0.240500766055327</v>
      </c>
      <c r="AB324" s="1">
        <v>363</v>
      </c>
      <c r="AC324" s="37">
        <v>9.8131114524187907E-2</v>
      </c>
      <c r="AD324" s="37">
        <v>-0.24981679069639001</v>
      </c>
      <c r="AE324" s="37">
        <v>0.93600345888791003</v>
      </c>
      <c r="AF324" s="37">
        <v>0.53286563543621301</v>
      </c>
      <c r="AG324" s="1">
        <v>0.93600345888791003</v>
      </c>
      <c r="AH324" s="37">
        <v>0.43693570816410698</v>
      </c>
      <c r="AI324" s="37">
        <v>-0.34166785331555499</v>
      </c>
      <c r="AJ324" s="1" t="s">
        <v>216</v>
      </c>
      <c r="AK324" s="1" t="s">
        <v>208</v>
      </c>
      <c r="AL324" s="1">
        <v>0</v>
      </c>
      <c r="AM324" s="37">
        <v>0.68226078567527004</v>
      </c>
      <c r="AN324" s="37">
        <v>0</v>
      </c>
      <c r="AO324" s="1">
        <v>0</v>
      </c>
      <c r="AP324" s="1" t="s">
        <v>218</v>
      </c>
      <c r="AQ324" s="1" t="s">
        <v>216</v>
      </c>
      <c r="AR324" s="1" t="s">
        <v>214</v>
      </c>
      <c r="AS324" s="1">
        <v>0</v>
      </c>
      <c r="AT324" s="10" t="s">
        <v>215</v>
      </c>
    </row>
    <row r="325" spans="1:46" x14ac:dyDescent="0.25">
      <c r="A325" s="1">
        <v>4031</v>
      </c>
      <c r="B325" s="1">
        <v>0</v>
      </c>
      <c r="C325" s="1">
        <v>0</v>
      </c>
      <c r="D325" s="1">
        <v>3</v>
      </c>
      <c r="E325" s="1" t="s">
        <v>216</v>
      </c>
      <c r="F325" s="1">
        <v>1</v>
      </c>
      <c r="G325" s="1">
        <v>0.56929878877726003</v>
      </c>
      <c r="H325" s="1">
        <v>1</v>
      </c>
      <c r="I325" s="37">
        <v>0.46680992897530699</v>
      </c>
      <c r="J325" s="37">
        <v>0.31784664773994697</v>
      </c>
      <c r="K325" s="37">
        <v>0.47981274716533601</v>
      </c>
      <c r="L325" s="37">
        <v>0.29673116608857902</v>
      </c>
      <c r="M325" s="37">
        <v>0.223456086746084</v>
      </c>
      <c r="N325" s="1">
        <v>3</v>
      </c>
      <c r="O325" s="37">
        <v>0.31773921432473001</v>
      </c>
      <c r="Q325" s="37">
        <v>0.271091597796143</v>
      </c>
      <c r="R325" s="37">
        <v>1.1720732656703901</v>
      </c>
      <c r="S325" s="1">
        <v>1</v>
      </c>
      <c r="T325" s="37">
        <v>0.56929878877726003</v>
      </c>
      <c r="U325" s="1">
        <v>1</v>
      </c>
      <c r="V325" s="37">
        <v>0.46680992897530699</v>
      </c>
      <c r="W325" s="37">
        <v>-0.26689729436812498</v>
      </c>
      <c r="X325" s="37">
        <v>0.18224485468467699</v>
      </c>
      <c r="Y325" s="37">
        <v>8.0280588268902803E-2</v>
      </c>
      <c r="Z325" s="37">
        <v>-0.248383093051978</v>
      </c>
      <c r="AA325" s="37">
        <v>0.26024502329888899</v>
      </c>
      <c r="AB325" s="1">
        <v>363</v>
      </c>
      <c r="AC325" s="37">
        <v>0.101050364138843</v>
      </c>
      <c r="AD325" s="37">
        <v>-0.31282318340864101</v>
      </c>
      <c r="AE325" s="37">
        <v>1.1720732656703901</v>
      </c>
      <c r="AF325" s="37">
        <v>0.66725989050436296</v>
      </c>
      <c r="AG325" s="1">
        <v>1.1720732656703901</v>
      </c>
      <c r="AH325" s="37">
        <v>0.54713543790145203</v>
      </c>
      <c r="AI325" s="37">
        <v>-0.43126161370203703</v>
      </c>
      <c r="AJ325" s="1" t="s">
        <v>216</v>
      </c>
      <c r="AK325" s="1" t="s">
        <v>216</v>
      </c>
      <c r="AL325" s="1">
        <v>1</v>
      </c>
      <c r="AM325" s="37">
        <v>0.31773921432473001</v>
      </c>
      <c r="AN325" s="37">
        <v>0.31773921432473001</v>
      </c>
      <c r="AO325" s="1">
        <v>0</v>
      </c>
      <c r="AP325" s="1" t="s">
        <v>218</v>
      </c>
      <c r="AQ325" s="1" t="s">
        <v>216</v>
      </c>
      <c r="AR325" s="1" t="s">
        <v>217</v>
      </c>
      <c r="AS325" s="1">
        <v>0</v>
      </c>
      <c r="AT325" s="10" t="s">
        <v>215</v>
      </c>
    </row>
    <row r="326" spans="1:46" x14ac:dyDescent="0.25">
      <c r="A326" s="1">
        <v>3680</v>
      </c>
      <c r="B326" s="1">
        <v>1</v>
      </c>
      <c r="C326" s="1">
        <v>1</v>
      </c>
      <c r="D326" s="1">
        <v>1</v>
      </c>
      <c r="E326" s="1" t="s">
        <v>208</v>
      </c>
      <c r="F326" s="1">
        <v>1</v>
      </c>
      <c r="G326" s="1">
        <v>3.2863934920191</v>
      </c>
      <c r="H326" s="1">
        <v>0</v>
      </c>
      <c r="I326" s="37">
        <v>2.5950483121564498</v>
      </c>
      <c r="J326" s="37">
        <v>0.80753799080538002</v>
      </c>
      <c r="K326" s="37">
        <v>0.75836539923649204</v>
      </c>
      <c r="L326" s="37">
        <v>0.18068927321338499</v>
      </c>
      <c r="M326" s="37">
        <v>6.0945327550123399E-2</v>
      </c>
      <c r="N326" s="1">
        <v>1</v>
      </c>
      <c r="O326" s="37">
        <v>0.80758386224522105</v>
      </c>
      <c r="Q326" s="37">
        <v>0.71397251032970699</v>
      </c>
      <c r="R326" s="37">
        <v>1.1311133840045</v>
      </c>
      <c r="S326" s="1">
        <v>1</v>
      </c>
      <c r="T326" s="37">
        <v>3.2863934920191</v>
      </c>
      <c r="U326" s="1">
        <v>0</v>
      </c>
      <c r="V326" s="37">
        <v>2.5950483121564498</v>
      </c>
      <c r="W326" s="37">
        <v>3.0043989243948599</v>
      </c>
      <c r="X326" s="37">
        <v>2.15096798538627</v>
      </c>
      <c r="Y326" s="37">
        <v>0.11549615881040599</v>
      </c>
      <c r="Z326" s="37">
        <v>-0.27875548585916499</v>
      </c>
      <c r="AA326" s="37">
        <v>0.211277415265783</v>
      </c>
      <c r="AB326" s="1">
        <v>354</v>
      </c>
      <c r="AC326" s="37">
        <v>3.0788089099362401</v>
      </c>
      <c r="AD326" s="37">
        <v>3.3983158342717399</v>
      </c>
      <c r="AE326" s="37">
        <v>1.1311133840045</v>
      </c>
      <c r="AF326" s="37">
        <v>3.7172836639280802</v>
      </c>
      <c r="AG326" s="1">
        <v>0</v>
      </c>
      <c r="AH326" s="37">
        <v>2.9352938780184399</v>
      </c>
      <c r="AI326" s="37">
        <v>-8.4166130549437806E-2</v>
      </c>
      <c r="AJ326" s="1" t="s">
        <v>208</v>
      </c>
      <c r="AK326" s="1" t="s">
        <v>208</v>
      </c>
      <c r="AL326" s="1">
        <v>1</v>
      </c>
      <c r="AM326" s="37">
        <v>0.80758386224522105</v>
      </c>
      <c r="AN326" s="37">
        <v>0.80758386224522105</v>
      </c>
      <c r="AO326" s="1">
        <v>1</v>
      </c>
      <c r="AP326" s="1" t="s">
        <v>209</v>
      </c>
      <c r="AQ326" s="1" t="s">
        <v>208</v>
      </c>
      <c r="AR326" s="1" t="s">
        <v>210</v>
      </c>
      <c r="AS326" s="1">
        <v>1</v>
      </c>
      <c r="AT326" s="1">
        <v>11</v>
      </c>
    </row>
    <row r="327" spans="1:46" x14ac:dyDescent="0.25">
      <c r="A327" s="1">
        <v>3680</v>
      </c>
      <c r="B327" s="1">
        <v>1</v>
      </c>
      <c r="C327" s="1">
        <v>1</v>
      </c>
      <c r="D327" s="1">
        <v>2</v>
      </c>
      <c r="E327" s="1" t="s">
        <v>211</v>
      </c>
      <c r="F327" s="1">
        <v>1</v>
      </c>
      <c r="G327" s="1">
        <v>3.2863934920191</v>
      </c>
      <c r="H327" s="1">
        <v>0</v>
      </c>
      <c r="I327" s="37">
        <v>2.5950483121564498</v>
      </c>
      <c r="J327" s="37">
        <v>0.19246200919462</v>
      </c>
      <c r="K327" s="37">
        <v>0.75836539923649204</v>
      </c>
      <c r="L327" s="37">
        <v>0.18068927321338499</v>
      </c>
      <c r="M327" s="37">
        <v>6.0945327550123399E-2</v>
      </c>
      <c r="N327" s="1">
        <v>2</v>
      </c>
      <c r="O327" s="37">
        <v>0.192416137754779</v>
      </c>
      <c r="Q327" s="37">
        <v>0.28602748967029301</v>
      </c>
      <c r="R327" s="37">
        <v>0.67271903821754897</v>
      </c>
      <c r="S327" s="1">
        <v>1</v>
      </c>
      <c r="T327" s="37">
        <v>3.2863934920191</v>
      </c>
      <c r="U327" s="1">
        <v>0</v>
      </c>
      <c r="V327" s="37">
        <v>2.5950483121564498</v>
      </c>
      <c r="W327" s="37">
        <v>3.0043989243948599</v>
      </c>
      <c r="X327" s="37">
        <v>2.1511484498045301</v>
      </c>
      <c r="Y327" s="37">
        <v>0.125872458612728</v>
      </c>
      <c r="Z327" s="37">
        <v>-0.28704472187347702</v>
      </c>
      <c r="AA327" s="37">
        <v>0.212990610623148</v>
      </c>
      <c r="AB327" s="1">
        <v>354</v>
      </c>
      <c r="AC327" s="37">
        <v>3.11753580321662</v>
      </c>
      <c r="AD327" s="37">
        <v>2.0211163548407498</v>
      </c>
      <c r="AE327" s="37">
        <v>0.67271903821754897</v>
      </c>
      <c r="AF327" s="37">
        <v>2.2108194691555001</v>
      </c>
      <c r="AG327" s="1">
        <v>0</v>
      </c>
      <c r="AH327" s="37">
        <v>1.74573840468196</v>
      </c>
      <c r="AI327" s="37">
        <v>-7.61093323079087E-2</v>
      </c>
      <c r="AJ327" s="1" t="s">
        <v>208</v>
      </c>
      <c r="AK327" s="1" t="s">
        <v>211</v>
      </c>
      <c r="AL327" s="1">
        <v>0</v>
      </c>
      <c r="AM327" s="37">
        <v>0.192416137754779</v>
      </c>
      <c r="AN327" s="37">
        <v>0</v>
      </c>
      <c r="AO327" s="1">
        <v>1</v>
      </c>
      <c r="AP327" s="1" t="s">
        <v>209</v>
      </c>
      <c r="AQ327" s="1" t="s">
        <v>208</v>
      </c>
      <c r="AR327" s="1" t="s">
        <v>212</v>
      </c>
      <c r="AS327" s="1">
        <v>1</v>
      </c>
      <c r="AT327" s="1">
        <v>11</v>
      </c>
    </row>
    <row r="328" spans="1:46" x14ac:dyDescent="0.25">
      <c r="A328" s="1">
        <v>1299</v>
      </c>
      <c r="B328" s="1">
        <v>1</v>
      </c>
      <c r="C328" s="1">
        <v>1</v>
      </c>
      <c r="D328" s="1">
        <v>1</v>
      </c>
      <c r="E328" s="1" t="s">
        <v>208</v>
      </c>
      <c r="F328" s="1">
        <v>1</v>
      </c>
      <c r="G328" s="1">
        <v>0.92019966127772101</v>
      </c>
      <c r="H328" s="1">
        <v>0</v>
      </c>
      <c r="I328" s="37">
        <v>1.9524351488168299</v>
      </c>
      <c r="J328" s="37">
        <v>0.79300908012081395</v>
      </c>
      <c r="K328" s="37">
        <v>0.69210161412829296</v>
      </c>
      <c r="L328" s="37">
        <v>0.18057726990926901</v>
      </c>
      <c r="M328" s="37">
        <v>0.127321115962438</v>
      </c>
      <c r="N328" s="1">
        <v>1</v>
      </c>
      <c r="O328" s="37">
        <v>0.79307707197657296</v>
      </c>
      <c r="Q328" s="37">
        <v>0.71397251032970699</v>
      </c>
      <c r="R328" s="37">
        <v>1.11079496829694</v>
      </c>
      <c r="S328" s="1">
        <v>1</v>
      </c>
      <c r="T328" s="37">
        <v>0.92019966127772101</v>
      </c>
      <c r="U328" s="1">
        <v>0</v>
      </c>
      <c r="V328" s="37">
        <v>1.9524351488168299</v>
      </c>
      <c r="W328" s="37">
        <v>2.7265630400808201</v>
      </c>
      <c r="X328" s="37">
        <v>2.15096798538627</v>
      </c>
      <c r="Y328" s="37">
        <v>0.11549615881040599</v>
      </c>
      <c r="Z328" s="37">
        <v>-0.27875548585916499</v>
      </c>
      <c r="AA328" s="37">
        <v>0.211277415265783</v>
      </c>
      <c r="AB328" s="1">
        <v>354</v>
      </c>
      <c r="AC328" s="37">
        <v>2.6697529633185701</v>
      </c>
      <c r="AD328" s="37">
        <v>3.0286525056661802</v>
      </c>
      <c r="AE328" s="37">
        <v>1.11079496829694</v>
      </c>
      <c r="AF328" s="37">
        <v>1.0221531535758399</v>
      </c>
      <c r="AG328" s="1">
        <v>0</v>
      </c>
      <c r="AH328" s="37">
        <v>2.1687551392318198</v>
      </c>
      <c r="AI328" s="37">
        <v>6.3104347416076401E-2</v>
      </c>
      <c r="AJ328" s="1" t="s">
        <v>208</v>
      </c>
      <c r="AK328" s="1" t="s">
        <v>208</v>
      </c>
      <c r="AL328" s="1">
        <v>1</v>
      </c>
      <c r="AM328" s="37">
        <v>0.79307707197657296</v>
      </c>
      <c r="AN328" s="37">
        <v>0.79307707197657296</v>
      </c>
      <c r="AO328" s="1">
        <v>1</v>
      </c>
      <c r="AP328" s="1" t="s">
        <v>209</v>
      </c>
      <c r="AQ328" s="1" t="s">
        <v>208</v>
      </c>
      <c r="AR328" s="1" t="s">
        <v>210</v>
      </c>
      <c r="AS328" s="1">
        <v>1</v>
      </c>
      <c r="AT328" s="1">
        <v>11</v>
      </c>
    </row>
    <row r="329" spans="1:46" x14ac:dyDescent="0.25">
      <c r="A329" s="1">
        <v>1299</v>
      </c>
      <c r="B329" s="1">
        <v>1</v>
      </c>
      <c r="C329" s="1">
        <v>1</v>
      </c>
      <c r="D329" s="1">
        <v>2</v>
      </c>
      <c r="E329" s="1" t="s">
        <v>211</v>
      </c>
      <c r="F329" s="1">
        <v>1</v>
      </c>
      <c r="G329" s="1">
        <v>0.92019966127772101</v>
      </c>
      <c r="H329" s="1">
        <v>0</v>
      </c>
      <c r="I329" s="37">
        <v>1.9524351488168299</v>
      </c>
      <c r="J329" s="37">
        <v>0.206990919879186</v>
      </c>
      <c r="K329" s="37">
        <v>0.69210161412829296</v>
      </c>
      <c r="L329" s="37">
        <v>0.18057726990926901</v>
      </c>
      <c r="M329" s="37">
        <v>0.127321115962438</v>
      </c>
      <c r="N329" s="1">
        <v>2</v>
      </c>
      <c r="O329" s="37">
        <v>0.20692292802342699</v>
      </c>
      <c r="Q329" s="37">
        <v>0.28602748967029301</v>
      </c>
      <c r="R329" s="37">
        <v>0.72343720619982999</v>
      </c>
      <c r="S329" s="1">
        <v>1</v>
      </c>
      <c r="T329" s="37">
        <v>0.92019966127772101</v>
      </c>
      <c r="U329" s="1">
        <v>0</v>
      </c>
      <c r="V329" s="37">
        <v>1.9524351488168299</v>
      </c>
      <c r="W329" s="37">
        <v>2.7265630400808201</v>
      </c>
      <c r="X329" s="37">
        <v>2.1511484498045301</v>
      </c>
      <c r="Y329" s="37">
        <v>0.125872458612728</v>
      </c>
      <c r="Z329" s="37">
        <v>-0.28704472187347702</v>
      </c>
      <c r="AA329" s="37">
        <v>0.212990610623148</v>
      </c>
      <c r="AB329" s="1">
        <v>354</v>
      </c>
      <c r="AC329" s="37">
        <v>2.6828265981327499</v>
      </c>
      <c r="AD329" s="37">
        <v>1.9724971482437901</v>
      </c>
      <c r="AE329" s="37">
        <v>0.72343720619982999</v>
      </c>
      <c r="AF329" s="37">
        <v>0.66570667210078505</v>
      </c>
      <c r="AG329" s="1">
        <v>0</v>
      </c>
      <c r="AH329" s="37">
        <v>1.4124642293464</v>
      </c>
      <c r="AI329" s="37">
        <v>3.1640569372034202E-2</v>
      </c>
      <c r="AJ329" s="1" t="s">
        <v>208</v>
      </c>
      <c r="AK329" s="1" t="s">
        <v>211</v>
      </c>
      <c r="AL329" s="1">
        <v>0</v>
      </c>
      <c r="AM329" s="37">
        <v>0.20692292802342699</v>
      </c>
      <c r="AN329" s="37">
        <v>0</v>
      </c>
      <c r="AO329" s="1">
        <v>1</v>
      </c>
      <c r="AP329" s="1" t="s">
        <v>209</v>
      </c>
      <c r="AQ329" s="1" t="s">
        <v>208</v>
      </c>
      <c r="AR329" s="1" t="s">
        <v>212</v>
      </c>
      <c r="AS329" s="1">
        <v>1</v>
      </c>
      <c r="AT329" s="1">
        <v>11</v>
      </c>
    </row>
    <row r="330" spans="1:46" x14ac:dyDescent="0.25">
      <c r="A330" s="1">
        <v>3308</v>
      </c>
      <c r="B330" s="1">
        <v>0</v>
      </c>
      <c r="C330" s="1">
        <v>0</v>
      </c>
      <c r="D330" s="1">
        <v>1</v>
      </c>
      <c r="E330" s="1" t="s">
        <v>208</v>
      </c>
      <c r="F330" s="1">
        <v>1</v>
      </c>
      <c r="G330" s="1">
        <v>0.89833308433395898</v>
      </c>
      <c r="H330" s="1">
        <v>0</v>
      </c>
      <c r="I330" s="37">
        <v>3.6954647318762901</v>
      </c>
      <c r="J330" s="37">
        <v>0.91940018163168902</v>
      </c>
      <c r="K330" s="37">
        <v>0.83754983138267303</v>
      </c>
      <c r="L330" s="37">
        <v>8.9061905047959897E-2</v>
      </c>
      <c r="M330" s="37">
        <v>7.3388263569366702E-2</v>
      </c>
      <c r="N330" s="1">
        <v>1</v>
      </c>
      <c r="O330" s="37">
        <v>0.919436607189833</v>
      </c>
      <c r="Q330" s="37">
        <v>0.728908402203857</v>
      </c>
      <c r="R330" s="37">
        <v>1.2613884054703099</v>
      </c>
      <c r="S330" s="1">
        <v>1</v>
      </c>
      <c r="T330" s="37">
        <v>0.89833308433395898</v>
      </c>
      <c r="U330" s="1">
        <v>0</v>
      </c>
      <c r="V330" s="37">
        <v>3.6954647318762901</v>
      </c>
      <c r="W330" s="37">
        <v>1.0284139802383401</v>
      </c>
      <c r="X330" s="37">
        <v>0.21435108904311401</v>
      </c>
      <c r="Y330" s="37">
        <v>7.1573741747745903E-2</v>
      </c>
      <c r="Z330" s="37">
        <v>-0.26923496452496798</v>
      </c>
      <c r="AA330" s="37">
        <v>0.240500766055327</v>
      </c>
      <c r="AB330" s="1">
        <v>363</v>
      </c>
      <c r="AC330" s="37">
        <v>1.1674102481713799</v>
      </c>
      <c r="AD330" s="37">
        <v>1.29722947069621</v>
      </c>
      <c r="AE330" s="37">
        <v>1.2613884054703099</v>
      </c>
      <c r="AF330" s="37">
        <v>1.1331469368292399</v>
      </c>
      <c r="AG330" s="1">
        <v>0</v>
      </c>
      <c r="AH330" s="37">
        <v>4.6614163656131904</v>
      </c>
      <c r="AI330" s="37">
        <v>-0.17532828077438301</v>
      </c>
      <c r="AJ330" s="1" t="s">
        <v>208</v>
      </c>
      <c r="AK330" s="1" t="s">
        <v>208</v>
      </c>
      <c r="AL330" s="1">
        <v>1</v>
      </c>
      <c r="AM330" s="37">
        <v>0.919436607189833</v>
      </c>
      <c r="AN330" s="37">
        <v>0.919436607189833</v>
      </c>
      <c r="AO330" s="1">
        <v>0</v>
      </c>
      <c r="AP330" s="1" t="s">
        <v>209</v>
      </c>
      <c r="AQ330" s="1" t="s">
        <v>208</v>
      </c>
      <c r="AR330" s="1" t="s">
        <v>214</v>
      </c>
      <c r="AS330" s="1">
        <v>0</v>
      </c>
      <c r="AT330" s="10" t="s">
        <v>215</v>
      </c>
    </row>
    <row r="331" spans="1:46" x14ac:dyDescent="0.25">
      <c r="A331" s="1">
        <v>3308</v>
      </c>
      <c r="B331" s="1">
        <v>0</v>
      </c>
      <c r="C331" s="1">
        <v>0</v>
      </c>
      <c r="D331" s="1">
        <v>3</v>
      </c>
      <c r="E331" s="1" t="s">
        <v>216</v>
      </c>
      <c r="F331" s="1">
        <v>1</v>
      </c>
      <c r="G331" s="1">
        <v>0.89833308433395898</v>
      </c>
      <c r="H331" s="1">
        <v>0</v>
      </c>
      <c r="I331" s="37">
        <v>3.6954647318762901</v>
      </c>
      <c r="J331" s="37">
        <v>8.0599818368310996E-2</v>
      </c>
      <c r="K331" s="37">
        <v>0.83754983138267303</v>
      </c>
      <c r="L331" s="37">
        <v>8.9061905047959897E-2</v>
      </c>
      <c r="M331" s="37">
        <v>7.3388263569366702E-2</v>
      </c>
      <c r="N331" s="1">
        <v>3</v>
      </c>
      <c r="O331" s="37">
        <v>8.0563392810167306E-2</v>
      </c>
      <c r="Q331" s="37">
        <v>0.271091597796143</v>
      </c>
      <c r="R331" s="37">
        <v>0.29718144518352002</v>
      </c>
      <c r="S331" s="1">
        <v>1</v>
      </c>
      <c r="T331" s="37">
        <v>0.89833308433395898</v>
      </c>
      <c r="U331" s="1">
        <v>0</v>
      </c>
      <c r="V331" s="37">
        <v>3.6954647318762901</v>
      </c>
      <c r="W331" s="37">
        <v>1.0284139802383401</v>
      </c>
      <c r="X331" s="37">
        <v>0.18224485468467699</v>
      </c>
      <c r="Y331" s="37">
        <v>8.0280588268902803E-2</v>
      </c>
      <c r="Z331" s="37">
        <v>-0.248383093051978</v>
      </c>
      <c r="AA331" s="37">
        <v>0.26024502329888899</v>
      </c>
      <c r="AB331" s="1">
        <v>363</v>
      </c>
      <c r="AC331" s="37">
        <v>1.21608986840379</v>
      </c>
      <c r="AD331" s="37">
        <v>0.30562555289416499</v>
      </c>
      <c r="AE331" s="37">
        <v>0.29718144518352002</v>
      </c>
      <c r="AF331" s="37">
        <v>0.26696792425853499</v>
      </c>
      <c r="AG331" s="1">
        <v>0</v>
      </c>
      <c r="AH331" s="37">
        <v>1.09822354964372</v>
      </c>
      <c r="AI331" s="37">
        <v>-5.5773791671109497E-2</v>
      </c>
      <c r="AJ331" s="1" t="s">
        <v>208</v>
      </c>
      <c r="AK331" s="1" t="s">
        <v>216</v>
      </c>
      <c r="AL331" s="1">
        <v>0</v>
      </c>
      <c r="AM331" s="37">
        <v>8.0563392810167306E-2</v>
      </c>
      <c r="AN331" s="37">
        <v>0</v>
      </c>
      <c r="AO331" s="1">
        <v>0</v>
      </c>
      <c r="AP331" s="1" t="s">
        <v>209</v>
      </c>
      <c r="AQ331" s="1" t="s">
        <v>208</v>
      </c>
      <c r="AR331" s="1" t="s">
        <v>217</v>
      </c>
      <c r="AS331" s="1">
        <v>0</v>
      </c>
      <c r="AT331" s="10" t="s">
        <v>215</v>
      </c>
    </row>
    <row r="332" spans="1:46" x14ac:dyDescent="0.25">
      <c r="A332" s="1">
        <v>2148</v>
      </c>
      <c r="B332" s="1">
        <v>0</v>
      </c>
      <c r="C332" s="1">
        <v>0</v>
      </c>
      <c r="D332" s="1">
        <v>1</v>
      </c>
      <c r="E332" s="1" t="s">
        <v>208</v>
      </c>
      <c r="F332" s="1">
        <v>1</v>
      </c>
      <c r="G332" s="1">
        <v>-0.56876955077112901</v>
      </c>
      <c r="H332" s="1">
        <v>0</v>
      </c>
      <c r="I332" s="37">
        <v>1.6716063872896201</v>
      </c>
      <c r="J332" s="37">
        <v>0.77281629620890102</v>
      </c>
      <c r="K332" s="37">
        <v>0.64388179362203102</v>
      </c>
      <c r="L332" s="37">
        <v>0.16693802258580301</v>
      </c>
      <c r="M332" s="37">
        <v>0.189180183792166</v>
      </c>
      <c r="N332" s="1">
        <v>1</v>
      </c>
      <c r="O332" s="37">
        <v>0.77290983273612301</v>
      </c>
      <c r="Q332" s="37">
        <v>0.728908402203857</v>
      </c>
      <c r="R332" s="37">
        <v>1.0603662001963901</v>
      </c>
      <c r="S332" s="1">
        <v>1</v>
      </c>
      <c r="T332" s="37">
        <v>-0.56876955077112901</v>
      </c>
      <c r="U332" s="1">
        <v>0</v>
      </c>
      <c r="V332" s="37">
        <v>1.6716063872896201</v>
      </c>
      <c r="W332" s="37">
        <v>0.26491124093466001</v>
      </c>
      <c r="X332" s="37">
        <v>0.21435108904311401</v>
      </c>
      <c r="Y332" s="37">
        <v>7.1573741747745903E-2</v>
      </c>
      <c r="Z332" s="37">
        <v>-0.26923496452496798</v>
      </c>
      <c r="AA332" s="37">
        <v>0.240500766055327</v>
      </c>
      <c r="AB332" s="1">
        <v>363</v>
      </c>
      <c r="AC332" s="37">
        <v>0.57566474078837104</v>
      </c>
      <c r="AD332" s="37">
        <v>0.28090292593919503</v>
      </c>
      <c r="AE332" s="37">
        <v>1.0603662001963901</v>
      </c>
      <c r="AF332" s="37">
        <v>-0.60310400733858804</v>
      </c>
      <c r="AG332" s="1">
        <v>0</v>
      </c>
      <c r="AH332" s="37">
        <v>1.7725149131143001</v>
      </c>
      <c r="AI332" s="37">
        <v>-0.32951250783760799</v>
      </c>
      <c r="AJ332" s="1" t="s">
        <v>216</v>
      </c>
      <c r="AK332" s="1" t="s">
        <v>208</v>
      </c>
      <c r="AL332" s="1">
        <v>0</v>
      </c>
      <c r="AM332" s="37">
        <v>0.77290983273612301</v>
      </c>
      <c r="AN332" s="37">
        <v>0</v>
      </c>
      <c r="AO332" s="1">
        <v>0</v>
      </c>
      <c r="AP332" s="1" t="s">
        <v>218</v>
      </c>
      <c r="AQ332" s="1" t="s">
        <v>216</v>
      </c>
      <c r="AR332" s="1" t="s">
        <v>214</v>
      </c>
      <c r="AS332" s="1">
        <v>0</v>
      </c>
      <c r="AT332" s="10" t="s">
        <v>215</v>
      </c>
    </row>
    <row r="333" spans="1:46" x14ac:dyDescent="0.25">
      <c r="A333" s="1">
        <v>2148</v>
      </c>
      <c r="B333" s="1">
        <v>0</v>
      </c>
      <c r="C333" s="1">
        <v>0</v>
      </c>
      <c r="D333" s="1">
        <v>3</v>
      </c>
      <c r="E333" s="1" t="s">
        <v>216</v>
      </c>
      <c r="F333" s="1">
        <v>1</v>
      </c>
      <c r="G333" s="1">
        <v>-0.56876955077112901</v>
      </c>
      <c r="H333" s="1">
        <v>0</v>
      </c>
      <c r="I333" s="37">
        <v>1.6716063872896201</v>
      </c>
      <c r="J333" s="37">
        <v>0.22718370379109901</v>
      </c>
      <c r="K333" s="37">
        <v>0.64388179362203102</v>
      </c>
      <c r="L333" s="37">
        <v>0.16693802258580301</v>
      </c>
      <c r="M333" s="37">
        <v>0.189180183792166</v>
      </c>
      <c r="N333" s="1">
        <v>3</v>
      </c>
      <c r="O333" s="37">
        <v>0.22709016726387701</v>
      </c>
      <c r="Q333" s="37">
        <v>0.271091597796143</v>
      </c>
      <c r="R333" s="37">
        <v>0.83768795901466897</v>
      </c>
      <c r="S333" s="1">
        <v>1</v>
      </c>
      <c r="T333" s="37">
        <v>-0.56876955077112901</v>
      </c>
      <c r="U333" s="1">
        <v>0</v>
      </c>
      <c r="V333" s="37">
        <v>1.6716063872896201</v>
      </c>
      <c r="W333" s="37">
        <v>0.26491124093466001</v>
      </c>
      <c r="X333" s="37">
        <v>0.18224485468467699</v>
      </c>
      <c r="Y333" s="37">
        <v>8.0280588268902803E-2</v>
      </c>
      <c r="Z333" s="37">
        <v>-0.248383093051978</v>
      </c>
      <c r="AA333" s="37">
        <v>0.26024502329888899</v>
      </c>
      <c r="AB333" s="1">
        <v>363</v>
      </c>
      <c r="AC333" s="37">
        <v>0.57161094376609001</v>
      </c>
      <c r="AD333" s="37">
        <v>0.22191295673859901</v>
      </c>
      <c r="AE333" s="37">
        <v>0.83768795901466897</v>
      </c>
      <c r="AF333" s="37">
        <v>-0.47645140413515702</v>
      </c>
      <c r="AG333" s="1">
        <v>0</v>
      </c>
      <c r="AH333" s="37">
        <v>1.4002845428445301</v>
      </c>
      <c r="AI333" s="37">
        <v>-0.25691864809526599</v>
      </c>
      <c r="AJ333" s="1" t="s">
        <v>216</v>
      </c>
      <c r="AK333" s="1" t="s">
        <v>216</v>
      </c>
      <c r="AL333" s="1">
        <v>1</v>
      </c>
      <c r="AM333" s="37">
        <v>0.22709016726387701</v>
      </c>
      <c r="AN333" s="37">
        <v>0.22709016726387701</v>
      </c>
      <c r="AO333" s="1">
        <v>0</v>
      </c>
      <c r="AP333" s="1" t="s">
        <v>218</v>
      </c>
      <c r="AQ333" s="1" t="s">
        <v>216</v>
      </c>
      <c r="AR333" s="1" t="s">
        <v>217</v>
      </c>
      <c r="AS333" s="1">
        <v>0</v>
      </c>
      <c r="AT333" s="10" t="s">
        <v>215</v>
      </c>
    </row>
    <row r="334" spans="1:46" x14ac:dyDescent="0.25">
      <c r="A334" s="1">
        <v>3969</v>
      </c>
      <c r="B334" s="1">
        <v>1</v>
      </c>
      <c r="C334" s="1">
        <v>0</v>
      </c>
      <c r="D334" s="1">
        <v>3</v>
      </c>
      <c r="E334" s="1" t="s">
        <v>216</v>
      </c>
      <c r="F334" s="1">
        <v>1</v>
      </c>
      <c r="G334" s="1">
        <v>0.98528770855735504</v>
      </c>
      <c r="H334" s="1">
        <v>1</v>
      </c>
      <c r="I334" s="37">
        <v>1.42602481837661</v>
      </c>
      <c r="J334" s="37">
        <v>1</v>
      </c>
      <c r="K334" s="37">
        <v>0.59728608089574697</v>
      </c>
      <c r="L334" s="37">
        <v>0.235370947973157</v>
      </c>
      <c r="M334" s="37">
        <v>0.167342971131096</v>
      </c>
      <c r="N334" s="1">
        <v>3</v>
      </c>
      <c r="O334" s="37">
        <v>1</v>
      </c>
      <c r="Q334" s="37">
        <v>1</v>
      </c>
      <c r="R334" s="37">
        <v>1</v>
      </c>
      <c r="S334" s="1">
        <v>1</v>
      </c>
      <c r="T334" s="37">
        <v>0.98528770855735504</v>
      </c>
      <c r="U334" s="1">
        <v>1</v>
      </c>
      <c r="V334" s="37">
        <v>1.42602481837661</v>
      </c>
      <c r="W334" s="37">
        <v>1.48588092868983</v>
      </c>
      <c r="X334" s="37">
        <v>0.77543956045337203</v>
      </c>
      <c r="Y334" s="37">
        <v>0.11237921335612901</v>
      </c>
      <c r="Z334" s="37">
        <v>-0.23807453153268701</v>
      </c>
      <c r="AA334" s="37">
        <v>0.18797564800743499</v>
      </c>
      <c r="AB334" s="1">
        <v>94</v>
      </c>
      <c r="AC334" s="37">
        <v>0.91614882584685198</v>
      </c>
      <c r="AD334" s="37">
        <v>1.48588092868983</v>
      </c>
      <c r="AE334" s="37">
        <v>1</v>
      </c>
      <c r="AF334" s="37">
        <v>0.98528770855735504</v>
      </c>
      <c r="AG334" s="1">
        <v>1</v>
      </c>
      <c r="AH334" s="37">
        <v>1.42602481837661</v>
      </c>
      <c r="AI334" s="37">
        <v>0.56973210284298104</v>
      </c>
      <c r="AJ334" s="1" t="s">
        <v>216</v>
      </c>
      <c r="AK334" s="1" t="s">
        <v>216</v>
      </c>
      <c r="AL334" s="1">
        <v>1</v>
      </c>
      <c r="AM334" s="37">
        <v>1</v>
      </c>
      <c r="AN334" s="37">
        <v>1</v>
      </c>
      <c r="AO334" s="1">
        <v>1</v>
      </c>
      <c r="AP334" s="1" t="s">
        <v>218</v>
      </c>
      <c r="AQ334" s="1" t="s">
        <v>216</v>
      </c>
      <c r="AR334" s="1" t="s">
        <v>219</v>
      </c>
      <c r="AS334" s="1">
        <v>0</v>
      </c>
      <c r="AT334" s="1">
        <v>10</v>
      </c>
    </row>
    <row r="335" spans="1:46" x14ac:dyDescent="0.25">
      <c r="A335" s="1">
        <v>1007</v>
      </c>
      <c r="B335" s="1">
        <v>1</v>
      </c>
      <c r="C335" s="1">
        <v>1</v>
      </c>
      <c r="D335" s="1">
        <v>1</v>
      </c>
      <c r="E335" s="1" t="s">
        <v>208</v>
      </c>
      <c r="F335" s="1">
        <v>1</v>
      </c>
      <c r="G335" s="1">
        <v>0.78095054419578502</v>
      </c>
      <c r="H335" s="1">
        <v>0</v>
      </c>
      <c r="I335" s="37">
        <v>1.9979282708239099</v>
      </c>
      <c r="J335" s="37">
        <v>0.79908813504658804</v>
      </c>
      <c r="K335" s="37">
        <v>0.69555591022651597</v>
      </c>
      <c r="L335" s="37">
        <v>0.17480769554344</v>
      </c>
      <c r="M335" s="37">
        <v>0.129636394230044</v>
      </c>
      <c r="N335" s="1">
        <v>1</v>
      </c>
      <c r="O335" s="37">
        <v>0.79915555477667399</v>
      </c>
      <c r="Q335" s="37">
        <v>0.71397251032970699</v>
      </c>
      <c r="R335" s="37">
        <v>1.1193085773115099</v>
      </c>
      <c r="S335" s="1">
        <v>1</v>
      </c>
      <c r="T335" s="37">
        <v>0.78095054419578502</v>
      </c>
      <c r="U335" s="1">
        <v>0</v>
      </c>
      <c r="V335" s="37">
        <v>1.9979282708239099</v>
      </c>
      <c r="W335" s="37">
        <v>3.0785950145825298</v>
      </c>
      <c r="X335" s="37">
        <v>2.15096798538627</v>
      </c>
      <c r="Y335" s="37">
        <v>0.11549615881040599</v>
      </c>
      <c r="Z335" s="37">
        <v>-0.27875548585916499</v>
      </c>
      <c r="AA335" s="37">
        <v>0.211277415265783</v>
      </c>
      <c r="AB335" s="1">
        <v>354</v>
      </c>
      <c r="AC335" s="37">
        <v>2.66328189440789</v>
      </c>
      <c r="AD335" s="37">
        <v>3.4458978058906902</v>
      </c>
      <c r="AE335" s="37">
        <v>1.1193085773115099</v>
      </c>
      <c r="AF335" s="37">
        <v>0.87412464257443601</v>
      </c>
      <c r="AG335" s="1">
        <v>0</v>
      </c>
      <c r="AH335" s="37">
        <v>2.2362982503863602</v>
      </c>
      <c r="AI335" s="37">
        <v>0.46486353768147698</v>
      </c>
      <c r="AJ335" s="1" t="s">
        <v>208</v>
      </c>
      <c r="AK335" s="1" t="s">
        <v>208</v>
      </c>
      <c r="AL335" s="1">
        <v>1</v>
      </c>
      <c r="AM335" s="37">
        <v>0.79915555477667399</v>
      </c>
      <c r="AN335" s="37">
        <v>0.79915555477667399</v>
      </c>
      <c r="AO335" s="1">
        <v>1</v>
      </c>
      <c r="AP335" s="1" t="s">
        <v>209</v>
      </c>
      <c r="AQ335" s="1" t="s">
        <v>208</v>
      </c>
      <c r="AR335" s="1" t="s">
        <v>210</v>
      </c>
      <c r="AS335" s="1">
        <v>1</v>
      </c>
      <c r="AT335" s="1">
        <v>11</v>
      </c>
    </row>
    <row r="336" spans="1:46" x14ac:dyDescent="0.25">
      <c r="A336" s="1">
        <v>1007</v>
      </c>
      <c r="B336" s="1">
        <v>1</v>
      </c>
      <c r="C336" s="1">
        <v>1</v>
      </c>
      <c r="D336" s="1">
        <v>2</v>
      </c>
      <c r="E336" s="1" t="s">
        <v>211</v>
      </c>
      <c r="F336" s="1">
        <v>1</v>
      </c>
      <c r="G336" s="1">
        <v>0.78095054419578502</v>
      </c>
      <c r="H336" s="1">
        <v>0</v>
      </c>
      <c r="I336" s="37">
        <v>1.9979282708239099</v>
      </c>
      <c r="J336" s="37">
        <v>0.20091186495341201</v>
      </c>
      <c r="K336" s="37">
        <v>0.69555591022651597</v>
      </c>
      <c r="L336" s="37">
        <v>0.17480769554344</v>
      </c>
      <c r="M336" s="37">
        <v>0.129636394230044</v>
      </c>
      <c r="N336" s="1">
        <v>2</v>
      </c>
      <c r="O336" s="37">
        <v>0.20084444522332601</v>
      </c>
      <c r="Q336" s="37">
        <v>0.28602748967029301</v>
      </c>
      <c r="R336" s="37">
        <v>0.70218581247152601</v>
      </c>
      <c r="S336" s="1">
        <v>1</v>
      </c>
      <c r="T336" s="37">
        <v>0.78095054419578502</v>
      </c>
      <c r="U336" s="1">
        <v>0</v>
      </c>
      <c r="V336" s="37">
        <v>1.9979282708239099</v>
      </c>
      <c r="W336" s="37">
        <v>3.0785950145825298</v>
      </c>
      <c r="X336" s="37">
        <v>2.1511484498045301</v>
      </c>
      <c r="Y336" s="37">
        <v>0.125872458612728</v>
      </c>
      <c r="Z336" s="37">
        <v>-0.28704472187347702</v>
      </c>
      <c r="AA336" s="37">
        <v>0.212990610623148</v>
      </c>
      <c r="AB336" s="1">
        <v>354</v>
      </c>
      <c r="AC336" s="37">
        <v>2.6749885772414399</v>
      </c>
      <c r="AD336" s="37">
        <v>2.16174574158542</v>
      </c>
      <c r="AE336" s="37">
        <v>0.70218581247152601</v>
      </c>
      <c r="AF336" s="37">
        <v>0.54837239237619795</v>
      </c>
      <c r="AG336" s="1">
        <v>0</v>
      </c>
      <c r="AH336" s="37">
        <v>1.4029168861083201</v>
      </c>
      <c r="AI336" s="37">
        <v>0.28340671412308999</v>
      </c>
      <c r="AJ336" s="1" t="s">
        <v>208</v>
      </c>
      <c r="AK336" s="1" t="s">
        <v>211</v>
      </c>
      <c r="AL336" s="1">
        <v>0</v>
      </c>
      <c r="AM336" s="37">
        <v>0.20084444522332601</v>
      </c>
      <c r="AN336" s="37">
        <v>0</v>
      </c>
      <c r="AO336" s="1">
        <v>1</v>
      </c>
      <c r="AP336" s="1" t="s">
        <v>209</v>
      </c>
      <c r="AQ336" s="1" t="s">
        <v>208</v>
      </c>
      <c r="AR336" s="1" t="s">
        <v>212</v>
      </c>
      <c r="AS336" s="1">
        <v>1</v>
      </c>
      <c r="AT336" s="1">
        <v>11</v>
      </c>
    </row>
    <row r="337" spans="1:46" x14ac:dyDescent="0.25">
      <c r="A337" s="1">
        <v>4484</v>
      </c>
      <c r="B337" s="1">
        <v>0</v>
      </c>
      <c r="C337" s="1">
        <v>0</v>
      </c>
      <c r="D337" s="1">
        <v>1</v>
      </c>
      <c r="E337" s="1" t="s">
        <v>208</v>
      </c>
      <c r="F337" s="1">
        <v>1</v>
      </c>
      <c r="G337" s="1">
        <v>-0.93238902742607299</v>
      </c>
      <c r="H337" s="1">
        <v>0</v>
      </c>
      <c r="I337" s="37">
        <v>1.54452172177503</v>
      </c>
      <c r="J337" s="37">
        <v>0.747413234259653</v>
      </c>
      <c r="K337" s="37">
        <v>0.62323563334877796</v>
      </c>
      <c r="L337" s="37">
        <v>0.166258111060371</v>
      </c>
      <c r="M337" s="37">
        <v>0.21050625559085101</v>
      </c>
      <c r="N337" s="1">
        <v>1</v>
      </c>
      <c r="O337" s="37">
        <v>0.74751627765929196</v>
      </c>
      <c r="Q337" s="37">
        <v>0.728908402203857</v>
      </c>
      <c r="R337" s="37">
        <v>1.0255284139943699</v>
      </c>
      <c r="S337" s="1">
        <v>1</v>
      </c>
      <c r="T337" s="37">
        <v>-0.93238902742607299</v>
      </c>
      <c r="U337" s="1">
        <v>0</v>
      </c>
      <c r="V337" s="37">
        <v>1.54452172177503</v>
      </c>
      <c r="W337" s="37">
        <v>0.34777638697230001</v>
      </c>
      <c r="X337" s="37">
        <v>0.21435108904311401</v>
      </c>
      <c r="Y337" s="37">
        <v>7.1573741747745903E-2</v>
      </c>
      <c r="Z337" s="37">
        <v>-0.26923496452496798</v>
      </c>
      <c r="AA337" s="37">
        <v>0.240500766055327</v>
      </c>
      <c r="AB337" s="1">
        <v>363</v>
      </c>
      <c r="AC337" s="37">
        <v>0.51907517486167598</v>
      </c>
      <c r="AD337" s="37">
        <v>0.35665456655639499</v>
      </c>
      <c r="AE337" s="37">
        <v>1.0255284139943699</v>
      </c>
      <c r="AF337" s="37">
        <v>-0.95619144052201399</v>
      </c>
      <c r="AG337" s="1">
        <v>0</v>
      </c>
      <c r="AH337" s="37">
        <v>1.5839509117118</v>
      </c>
      <c r="AI337" s="37">
        <v>-0.17567177426335001</v>
      </c>
      <c r="AJ337" s="1" t="s">
        <v>208</v>
      </c>
      <c r="AK337" s="1" t="s">
        <v>208</v>
      </c>
      <c r="AL337" s="1">
        <v>1</v>
      </c>
      <c r="AM337" s="37">
        <v>0.74751627765929196</v>
      </c>
      <c r="AN337" s="37">
        <v>0.74751627765929196</v>
      </c>
      <c r="AO337" s="1">
        <v>0</v>
      </c>
      <c r="AP337" s="1" t="s">
        <v>209</v>
      </c>
      <c r="AQ337" s="1" t="s">
        <v>208</v>
      </c>
      <c r="AR337" s="1" t="s">
        <v>214</v>
      </c>
      <c r="AS337" s="1">
        <v>0</v>
      </c>
      <c r="AT337" s="10" t="s">
        <v>215</v>
      </c>
    </row>
    <row r="338" spans="1:46" x14ac:dyDescent="0.25">
      <c r="A338" s="1">
        <v>4484</v>
      </c>
      <c r="B338" s="1">
        <v>0</v>
      </c>
      <c r="C338" s="1">
        <v>0</v>
      </c>
      <c r="D338" s="1">
        <v>3</v>
      </c>
      <c r="E338" s="1" t="s">
        <v>216</v>
      </c>
      <c r="F338" s="1">
        <v>1</v>
      </c>
      <c r="G338" s="1">
        <v>-0.93238902742607299</v>
      </c>
      <c r="H338" s="1">
        <v>0</v>
      </c>
      <c r="I338" s="37">
        <v>1.54452172177503</v>
      </c>
      <c r="J338" s="37">
        <v>0.252586765740347</v>
      </c>
      <c r="K338" s="37">
        <v>0.62323563334877796</v>
      </c>
      <c r="L338" s="37">
        <v>0.166258111060371</v>
      </c>
      <c r="M338" s="37">
        <v>0.21050625559085101</v>
      </c>
      <c r="N338" s="1">
        <v>3</v>
      </c>
      <c r="O338" s="37">
        <v>0.25248372234070798</v>
      </c>
      <c r="Q338" s="37">
        <v>0.271091597796143</v>
      </c>
      <c r="R338" s="37">
        <v>0.93135945338509696</v>
      </c>
      <c r="S338" s="1">
        <v>1</v>
      </c>
      <c r="T338" s="37">
        <v>-0.93238902742607299</v>
      </c>
      <c r="U338" s="1">
        <v>0</v>
      </c>
      <c r="V338" s="37">
        <v>1.54452172177503</v>
      </c>
      <c r="W338" s="37">
        <v>0.34777638697230001</v>
      </c>
      <c r="X338" s="37">
        <v>0.18224485468467699</v>
      </c>
      <c r="Y338" s="37">
        <v>8.0280588268902803E-2</v>
      </c>
      <c r="Z338" s="37">
        <v>-0.248383093051978</v>
      </c>
      <c r="AA338" s="37">
        <v>0.26024502329888899</v>
      </c>
      <c r="AB338" s="1">
        <v>363</v>
      </c>
      <c r="AC338" s="37">
        <v>0.50934620653642404</v>
      </c>
      <c r="AD338" s="37">
        <v>0.32390482567076501</v>
      </c>
      <c r="AE338" s="37">
        <v>0.93135945338509696</v>
      </c>
      <c r="AF338" s="37">
        <v>-0.86838933492580905</v>
      </c>
      <c r="AG338" s="1">
        <v>0</v>
      </c>
      <c r="AH338" s="37">
        <v>1.4385049065338</v>
      </c>
      <c r="AI338" s="37">
        <v>-0.15047957883277199</v>
      </c>
      <c r="AJ338" s="1" t="s">
        <v>208</v>
      </c>
      <c r="AK338" s="1" t="s">
        <v>216</v>
      </c>
      <c r="AL338" s="1">
        <v>0</v>
      </c>
      <c r="AM338" s="37">
        <v>0.25248372234070798</v>
      </c>
      <c r="AN338" s="37">
        <v>0</v>
      </c>
      <c r="AO338" s="1">
        <v>0</v>
      </c>
      <c r="AP338" s="1" t="s">
        <v>209</v>
      </c>
      <c r="AQ338" s="1" t="s">
        <v>208</v>
      </c>
      <c r="AR338" s="1" t="s">
        <v>217</v>
      </c>
      <c r="AS338" s="1">
        <v>0</v>
      </c>
      <c r="AT338" s="10" t="s">
        <v>215</v>
      </c>
    </row>
    <row r="339" spans="1:46" x14ac:dyDescent="0.25">
      <c r="A339" s="1">
        <v>1151</v>
      </c>
      <c r="B339" s="1">
        <v>1</v>
      </c>
      <c r="C339" s="1">
        <v>1</v>
      </c>
      <c r="D339" s="1">
        <v>1</v>
      </c>
      <c r="E339" s="1" t="s">
        <v>208</v>
      </c>
      <c r="F339" s="1">
        <v>1</v>
      </c>
      <c r="G339" s="1">
        <v>-0.71845958773816698</v>
      </c>
      <c r="H339" s="1">
        <v>0</v>
      </c>
      <c r="I339" s="37">
        <v>1.4629851348557901</v>
      </c>
      <c r="J339" s="37">
        <v>0.77857265077348403</v>
      </c>
      <c r="K339" s="37">
        <v>0.61843717979729296</v>
      </c>
      <c r="L339" s="37">
        <v>0.17579708828538601</v>
      </c>
      <c r="M339" s="37">
        <v>0.205765731917322</v>
      </c>
      <c r="N339" s="1">
        <v>1</v>
      </c>
      <c r="O339" s="37">
        <v>0.77865839419171801</v>
      </c>
      <c r="Q339" s="37">
        <v>0.71397251032970699</v>
      </c>
      <c r="R339" s="37">
        <v>1.0905999641808899</v>
      </c>
      <c r="S339" s="1">
        <v>1</v>
      </c>
      <c r="T339" s="37">
        <v>-0.71845958773816698</v>
      </c>
      <c r="U339" s="1">
        <v>0</v>
      </c>
      <c r="V339" s="37">
        <v>1.4629851348557901</v>
      </c>
      <c r="W339" s="37">
        <v>1.8452446742322199</v>
      </c>
      <c r="X339" s="37">
        <v>2.15096798538627</v>
      </c>
      <c r="Y339" s="37">
        <v>0.11549615881040599</v>
      </c>
      <c r="Z339" s="37">
        <v>-0.27875548585916499</v>
      </c>
      <c r="AA339" s="37">
        <v>0.211277415265783</v>
      </c>
      <c r="AB339" s="1">
        <v>354</v>
      </c>
      <c r="AC339" s="37">
        <v>2.3770843806066</v>
      </c>
      <c r="AD339" s="37">
        <v>2.01242377562264</v>
      </c>
      <c r="AE339" s="37">
        <v>1.0905999641808899</v>
      </c>
      <c r="AF339" s="37">
        <v>-0.78355200065266095</v>
      </c>
      <c r="AG339" s="1">
        <v>0</v>
      </c>
      <c r="AH339" s="37">
        <v>1.5955315356708999</v>
      </c>
      <c r="AI339" s="37">
        <v>-0.58002436472187002</v>
      </c>
      <c r="AJ339" s="1" t="s">
        <v>211</v>
      </c>
      <c r="AK339" s="1" t="s">
        <v>208</v>
      </c>
      <c r="AL339" s="1">
        <v>0</v>
      </c>
      <c r="AM339" s="37">
        <v>0.77865839419171801</v>
      </c>
      <c r="AN339" s="37">
        <v>0</v>
      </c>
      <c r="AO339" s="1">
        <v>1</v>
      </c>
      <c r="AP339" s="1" t="s">
        <v>213</v>
      </c>
      <c r="AQ339" s="1" t="s">
        <v>211</v>
      </c>
      <c r="AR339" s="1" t="s">
        <v>210</v>
      </c>
      <c r="AS339" s="1">
        <v>1</v>
      </c>
      <c r="AT339" s="1">
        <v>11</v>
      </c>
    </row>
    <row r="340" spans="1:46" x14ac:dyDescent="0.25">
      <c r="A340" s="1">
        <v>1151</v>
      </c>
      <c r="B340" s="1">
        <v>1</v>
      </c>
      <c r="C340" s="1">
        <v>1</v>
      </c>
      <c r="D340" s="1">
        <v>2</v>
      </c>
      <c r="E340" s="1" t="s">
        <v>211</v>
      </c>
      <c r="F340" s="1">
        <v>1</v>
      </c>
      <c r="G340" s="1">
        <v>-0.71845958773816698</v>
      </c>
      <c r="H340" s="1">
        <v>0</v>
      </c>
      <c r="I340" s="37">
        <v>1.4629851348557901</v>
      </c>
      <c r="J340" s="37">
        <v>0.221427349226516</v>
      </c>
      <c r="K340" s="37">
        <v>0.61843717979729296</v>
      </c>
      <c r="L340" s="37">
        <v>0.17579708828538601</v>
      </c>
      <c r="M340" s="37">
        <v>0.205765731917322</v>
      </c>
      <c r="N340" s="1">
        <v>2</v>
      </c>
      <c r="O340" s="37">
        <v>0.22134160580828199</v>
      </c>
      <c r="Q340" s="37">
        <v>0.28602748967029301</v>
      </c>
      <c r="R340" s="37">
        <v>0.77384731818408503</v>
      </c>
      <c r="S340" s="1">
        <v>1</v>
      </c>
      <c r="T340" s="37">
        <v>-0.71845958773816698</v>
      </c>
      <c r="U340" s="1">
        <v>0</v>
      </c>
      <c r="V340" s="37">
        <v>1.4629851348557901</v>
      </c>
      <c r="W340" s="37">
        <v>1.8452446742322199</v>
      </c>
      <c r="X340" s="37">
        <v>2.1511484498045301</v>
      </c>
      <c r="Y340" s="37">
        <v>0.125872458612728</v>
      </c>
      <c r="Z340" s="37">
        <v>-0.28704472187347702</v>
      </c>
      <c r="AA340" s="37">
        <v>0.212990610623148</v>
      </c>
      <c r="AB340" s="1">
        <v>354</v>
      </c>
      <c r="AC340" s="37">
        <v>2.3723162722875699</v>
      </c>
      <c r="AD340" s="37">
        <v>1.4279376425480701</v>
      </c>
      <c r="AE340" s="37">
        <v>0.77384731818408503</v>
      </c>
      <c r="AF340" s="37">
        <v>-0.55597802519482398</v>
      </c>
      <c r="AG340" s="1">
        <v>0</v>
      </c>
      <c r="AH340" s="37">
        <v>1.1321271231513399</v>
      </c>
      <c r="AI340" s="37">
        <v>-0.407872942646128</v>
      </c>
      <c r="AJ340" s="1" t="s">
        <v>211</v>
      </c>
      <c r="AK340" s="1" t="s">
        <v>211</v>
      </c>
      <c r="AL340" s="1">
        <v>1</v>
      </c>
      <c r="AM340" s="37">
        <v>0.22134160580828199</v>
      </c>
      <c r="AN340" s="37">
        <v>0.22134160580828199</v>
      </c>
      <c r="AO340" s="1">
        <v>1</v>
      </c>
      <c r="AP340" s="1" t="s">
        <v>213</v>
      </c>
      <c r="AQ340" s="1" t="s">
        <v>211</v>
      </c>
      <c r="AR340" s="1" t="s">
        <v>212</v>
      </c>
      <c r="AS340" s="1">
        <v>1</v>
      </c>
      <c r="AT340" s="1">
        <v>11</v>
      </c>
    </row>
    <row r="341" spans="1:46" x14ac:dyDescent="0.25">
      <c r="A341" s="1">
        <v>3716</v>
      </c>
      <c r="B341" s="1">
        <v>1</v>
      </c>
      <c r="C341" s="1">
        <v>1</v>
      </c>
      <c r="D341" s="1">
        <v>1</v>
      </c>
      <c r="E341" s="1" t="s">
        <v>208</v>
      </c>
      <c r="F341" s="1">
        <v>1</v>
      </c>
      <c r="G341" s="1">
        <v>0.66415455847151805</v>
      </c>
      <c r="H341" s="1">
        <v>0</v>
      </c>
      <c r="I341" s="37">
        <v>3.3406301990004001</v>
      </c>
      <c r="J341" s="37">
        <v>0.88915649536278296</v>
      </c>
      <c r="K341" s="37">
        <v>0.81145282246734396</v>
      </c>
      <c r="L341" s="37">
        <v>0.101115925120684</v>
      </c>
      <c r="M341" s="37">
        <v>8.7431252411971694E-2</v>
      </c>
      <c r="N341" s="1">
        <v>1</v>
      </c>
      <c r="O341" s="37">
        <v>0.88919637519042904</v>
      </c>
      <c r="Q341" s="37">
        <v>0.71397251032970699</v>
      </c>
      <c r="R341" s="37">
        <v>1.2454210243750199</v>
      </c>
      <c r="S341" s="1">
        <v>1</v>
      </c>
      <c r="T341" s="37">
        <v>0.66415455847151805</v>
      </c>
      <c r="U341" s="1">
        <v>0</v>
      </c>
      <c r="V341" s="37">
        <v>3.3406301990004001</v>
      </c>
      <c r="W341" s="37">
        <v>3.1342871671319301</v>
      </c>
      <c r="X341" s="37">
        <v>2.15096798538627</v>
      </c>
      <c r="Y341" s="37">
        <v>0.11549615881040599</v>
      </c>
      <c r="Z341" s="37">
        <v>-0.27875548585916499</v>
      </c>
      <c r="AA341" s="37">
        <v>0.211277415265783</v>
      </c>
      <c r="AB341" s="1">
        <v>354</v>
      </c>
      <c r="AC341" s="37">
        <v>2.9334749995497802</v>
      </c>
      <c r="AD341" s="37">
        <v>3.9035071343749199</v>
      </c>
      <c r="AE341" s="37">
        <v>1.2454210243750199</v>
      </c>
      <c r="AF341" s="37">
        <v>0.82715205055493701</v>
      </c>
      <c r="AG341" s="1">
        <v>0</v>
      </c>
      <c r="AH341" s="37">
        <v>4.1604910844972096</v>
      </c>
      <c r="AI341" s="37">
        <v>0.25009569545712901</v>
      </c>
      <c r="AJ341" s="1" t="s">
        <v>211</v>
      </c>
      <c r="AK341" s="1" t="s">
        <v>208</v>
      </c>
      <c r="AL341" s="1">
        <v>0</v>
      </c>
      <c r="AM341" s="37">
        <v>0.88919637519042904</v>
      </c>
      <c r="AN341" s="37">
        <v>0</v>
      </c>
      <c r="AO341" s="1">
        <v>1</v>
      </c>
      <c r="AP341" s="1" t="s">
        <v>213</v>
      </c>
      <c r="AQ341" s="1" t="s">
        <v>211</v>
      </c>
      <c r="AR341" s="1" t="s">
        <v>210</v>
      </c>
      <c r="AS341" s="1">
        <v>1</v>
      </c>
      <c r="AT341" s="1">
        <v>11</v>
      </c>
    </row>
    <row r="342" spans="1:46" x14ac:dyDescent="0.25">
      <c r="A342" s="1">
        <v>3716</v>
      </c>
      <c r="B342" s="1">
        <v>1</v>
      </c>
      <c r="C342" s="1">
        <v>1</v>
      </c>
      <c r="D342" s="1">
        <v>2</v>
      </c>
      <c r="E342" s="1" t="s">
        <v>211</v>
      </c>
      <c r="F342" s="1">
        <v>1</v>
      </c>
      <c r="G342" s="1">
        <v>0.66415455847151805</v>
      </c>
      <c r="H342" s="1">
        <v>0</v>
      </c>
      <c r="I342" s="37">
        <v>3.3406301990004001</v>
      </c>
      <c r="J342" s="37">
        <v>0.110843504637217</v>
      </c>
      <c r="K342" s="37">
        <v>0.81145282246734396</v>
      </c>
      <c r="L342" s="37">
        <v>0.101115925120684</v>
      </c>
      <c r="M342" s="37">
        <v>8.7431252411971694E-2</v>
      </c>
      <c r="N342" s="1">
        <v>2</v>
      </c>
      <c r="O342" s="37">
        <v>0.110803624809571</v>
      </c>
      <c r="Q342" s="37">
        <v>0.28602748967029301</v>
      </c>
      <c r="R342" s="37">
        <v>0.38738802671483102</v>
      </c>
      <c r="S342" s="1">
        <v>1</v>
      </c>
      <c r="T342" s="37">
        <v>0.66415455847151805</v>
      </c>
      <c r="U342" s="1">
        <v>0</v>
      </c>
      <c r="V342" s="37">
        <v>3.3406301990004001</v>
      </c>
      <c r="W342" s="37">
        <v>3.1342871671319301</v>
      </c>
      <c r="X342" s="37">
        <v>2.1511484498045301</v>
      </c>
      <c r="Y342" s="37">
        <v>0.125872458612728</v>
      </c>
      <c r="Z342" s="37">
        <v>-0.28704472187347702</v>
      </c>
      <c r="AA342" s="37">
        <v>0.212990610623148</v>
      </c>
      <c r="AB342" s="1">
        <v>354</v>
      </c>
      <c r="AC342" s="37">
        <v>2.9462700829294199</v>
      </c>
      <c r="AD342" s="37">
        <v>1.2141853208328499</v>
      </c>
      <c r="AE342" s="37">
        <v>0.38738802671483102</v>
      </c>
      <c r="AF342" s="37">
        <v>0.25728552383994102</v>
      </c>
      <c r="AG342" s="1">
        <v>0</v>
      </c>
      <c r="AH342" s="37">
        <v>1.29412014077474</v>
      </c>
      <c r="AI342" s="37">
        <v>7.2835567237886104E-2</v>
      </c>
      <c r="AJ342" s="1" t="s">
        <v>211</v>
      </c>
      <c r="AK342" s="1" t="s">
        <v>211</v>
      </c>
      <c r="AL342" s="1">
        <v>1</v>
      </c>
      <c r="AM342" s="37">
        <v>0.110803624809571</v>
      </c>
      <c r="AN342" s="37">
        <v>0.110803624809571</v>
      </c>
      <c r="AO342" s="1">
        <v>1</v>
      </c>
      <c r="AP342" s="1" t="s">
        <v>213</v>
      </c>
      <c r="AQ342" s="1" t="s">
        <v>211</v>
      </c>
      <c r="AR342" s="1" t="s">
        <v>212</v>
      </c>
      <c r="AS342" s="1">
        <v>1</v>
      </c>
      <c r="AT342" s="1">
        <v>11</v>
      </c>
    </row>
    <row r="343" spans="1:46" x14ac:dyDescent="0.25">
      <c r="A343" s="1">
        <v>4611</v>
      </c>
      <c r="B343" s="1">
        <v>0</v>
      </c>
      <c r="C343" s="1">
        <v>0</v>
      </c>
      <c r="D343" s="1">
        <v>1</v>
      </c>
      <c r="E343" s="1" t="s">
        <v>208</v>
      </c>
      <c r="F343" s="1">
        <v>1</v>
      </c>
      <c r="G343" s="1">
        <v>0.41235718507643199</v>
      </c>
      <c r="H343" s="1">
        <v>0</v>
      </c>
      <c r="I343" s="37">
        <v>2.3532428115844799</v>
      </c>
      <c r="J343" s="37">
        <v>0.85139630535182198</v>
      </c>
      <c r="K343" s="37">
        <v>0.72664638920768299</v>
      </c>
      <c r="L343" s="37">
        <v>0.14658733170218999</v>
      </c>
      <c r="M343" s="37">
        <v>0.126766279090127</v>
      </c>
      <c r="N343" s="1">
        <v>1</v>
      </c>
      <c r="O343" s="37">
        <v>0.85145957659268001</v>
      </c>
      <c r="Q343" s="37">
        <v>0.728908402203857</v>
      </c>
      <c r="R343" s="37">
        <v>1.1681297321011701</v>
      </c>
      <c r="S343" s="1">
        <v>1</v>
      </c>
      <c r="T343" s="37">
        <v>0.41235718507643199</v>
      </c>
      <c r="U343" s="1">
        <v>0</v>
      </c>
      <c r="V343" s="37">
        <v>2.3532428115844799</v>
      </c>
      <c r="W343" s="37">
        <v>0.86657541359719603</v>
      </c>
      <c r="X343" s="37">
        <v>0.21435108904311401</v>
      </c>
      <c r="Y343" s="37">
        <v>7.1573741747745903E-2</v>
      </c>
      <c r="Z343" s="37">
        <v>-0.26923496452496798</v>
      </c>
      <c r="AA343" s="37">
        <v>0.240500766055327</v>
      </c>
      <c r="AB343" s="1">
        <v>363</v>
      </c>
      <c r="AC343" s="37">
        <v>0.80982173461586204</v>
      </c>
      <c r="AD343" s="37">
        <v>1.01227250573075</v>
      </c>
      <c r="AE343" s="37">
        <v>1.1681297321011701</v>
      </c>
      <c r="AF343" s="37">
        <v>0.48168668813332299</v>
      </c>
      <c r="AG343" s="1">
        <v>0</v>
      </c>
      <c r="AH343" s="37">
        <v>2.7488928950651701</v>
      </c>
      <c r="AI343" s="37">
        <v>6.6295659824221601E-2</v>
      </c>
      <c r="AJ343" s="1" t="s">
        <v>208</v>
      </c>
      <c r="AK343" s="1" t="s">
        <v>208</v>
      </c>
      <c r="AL343" s="1">
        <v>1</v>
      </c>
      <c r="AM343" s="37">
        <v>0.85145957659268001</v>
      </c>
      <c r="AN343" s="37">
        <v>0.85145957659268001</v>
      </c>
      <c r="AO343" s="1">
        <v>0</v>
      </c>
      <c r="AP343" s="1" t="s">
        <v>209</v>
      </c>
      <c r="AQ343" s="1" t="s">
        <v>208</v>
      </c>
      <c r="AR343" s="1" t="s">
        <v>214</v>
      </c>
      <c r="AS343" s="1">
        <v>0</v>
      </c>
      <c r="AT343" s="10" t="s">
        <v>215</v>
      </c>
    </row>
    <row r="344" spans="1:46" x14ac:dyDescent="0.25">
      <c r="A344" s="1">
        <v>4611</v>
      </c>
      <c r="B344" s="1">
        <v>0</v>
      </c>
      <c r="C344" s="1">
        <v>0</v>
      </c>
      <c r="D344" s="1">
        <v>3</v>
      </c>
      <c r="E344" s="1" t="s">
        <v>216</v>
      </c>
      <c r="F344" s="1">
        <v>1</v>
      </c>
      <c r="G344" s="1">
        <v>0.41235718507643199</v>
      </c>
      <c r="H344" s="1">
        <v>0</v>
      </c>
      <c r="I344" s="37">
        <v>2.3532428115844799</v>
      </c>
      <c r="J344" s="37">
        <v>0.14860369464817799</v>
      </c>
      <c r="K344" s="37">
        <v>0.72664638920768299</v>
      </c>
      <c r="L344" s="37">
        <v>0.14658733170218999</v>
      </c>
      <c r="M344" s="37">
        <v>0.126766279090127</v>
      </c>
      <c r="N344" s="1">
        <v>3</v>
      </c>
      <c r="O344" s="37">
        <v>0.14854042340731999</v>
      </c>
      <c r="Q344" s="37">
        <v>0.271091597796143</v>
      </c>
      <c r="R344" s="37">
        <v>0.54793444214017994</v>
      </c>
      <c r="S344" s="1">
        <v>1</v>
      </c>
      <c r="T344" s="37">
        <v>0.41235718507643199</v>
      </c>
      <c r="U344" s="1">
        <v>0</v>
      </c>
      <c r="V344" s="37">
        <v>2.3532428115844799</v>
      </c>
      <c r="W344" s="37">
        <v>0.86657541359719603</v>
      </c>
      <c r="X344" s="37">
        <v>0.18224485468467699</v>
      </c>
      <c r="Y344" s="37">
        <v>8.0280588268902803E-2</v>
      </c>
      <c r="Z344" s="37">
        <v>-0.248383093051978</v>
      </c>
      <c r="AA344" s="37">
        <v>0.26024502329888899</v>
      </c>
      <c r="AB344" s="1">
        <v>363</v>
      </c>
      <c r="AC344" s="37">
        <v>0.82776886240826697</v>
      </c>
      <c r="AD344" s="37">
        <v>0.47482651582177599</v>
      </c>
      <c r="AE344" s="37">
        <v>0.54793444214017994</v>
      </c>
      <c r="AF344" s="37">
        <v>0.22594470416734999</v>
      </c>
      <c r="AG344" s="1">
        <v>0</v>
      </c>
      <c r="AH344" s="37">
        <v>1.2894227871859301</v>
      </c>
      <c r="AI344" s="37">
        <v>2.1263445977090099E-2</v>
      </c>
      <c r="AJ344" s="1" t="s">
        <v>208</v>
      </c>
      <c r="AK344" s="1" t="s">
        <v>216</v>
      </c>
      <c r="AL344" s="1">
        <v>0</v>
      </c>
      <c r="AM344" s="37">
        <v>0.14854042340731999</v>
      </c>
      <c r="AN344" s="37">
        <v>0</v>
      </c>
      <c r="AO344" s="1">
        <v>0</v>
      </c>
      <c r="AP344" s="1" t="s">
        <v>209</v>
      </c>
      <c r="AQ344" s="1" t="s">
        <v>208</v>
      </c>
      <c r="AR344" s="1" t="s">
        <v>217</v>
      </c>
      <c r="AS344" s="1">
        <v>0</v>
      </c>
      <c r="AT344" s="10" t="s">
        <v>215</v>
      </c>
    </row>
    <row r="345" spans="1:46" x14ac:dyDescent="0.25">
      <c r="A345" s="1">
        <v>1576</v>
      </c>
      <c r="B345" s="1">
        <v>1</v>
      </c>
      <c r="C345" s="1">
        <v>1</v>
      </c>
      <c r="D345" s="1">
        <v>1</v>
      </c>
      <c r="E345" s="1" t="s">
        <v>208</v>
      </c>
      <c r="F345" s="1">
        <v>1</v>
      </c>
      <c r="G345" s="1">
        <v>0.54835850890244997</v>
      </c>
      <c r="H345" s="1">
        <v>0</v>
      </c>
      <c r="I345" s="37">
        <v>1.00392129741914</v>
      </c>
      <c r="J345" s="37">
        <v>0.70961115834549504</v>
      </c>
      <c r="K345" s="37">
        <v>0.58468951513981904</v>
      </c>
      <c r="L345" s="37">
        <v>0.239161397685101</v>
      </c>
      <c r="M345" s="37">
        <v>0.17614908717507999</v>
      </c>
      <c r="N345" s="1">
        <v>1</v>
      </c>
      <c r="O345" s="37">
        <v>0.70970306160730501</v>
      </c>
      <c r="Q345" s="37">
        <v>0.71397251032970699</v>
      </c>
      <c r="R345" s="37">
        <v>0.99402014971076402</v>
      </c>
      <c r="S345" s="1">
        <v>1</v>
      </c>
      <c r="T345" s="37">
        <v>0.54835850890244997</v>
      </c>
      <c r="U345" s="1">
        <v>0</v>
      </c>
      <c r="V345" s="37">
        <v>1.00392129741914</v>
      </c>
      <c r="W345" s="37">
        <v>2.5901553109047502</v>
      </c>
      <c r="X345" s="37">
        <v>2.15096798538627</v>
      </c>
      <c r="Y345" s="37">
        <v>0.11549615881040599</v>
      </c>
      <c r="Z345" s="37">
        <v>-0.27875548585916499</v>
      </c>
      <c r="AA345" s="37">
        <v>0.211277415265783</v>
      </c>
      <c r="AB345" s="1">
        <v>354</v>
      </c>
      <c r="AC345" s="37">
        <v>2.42640718366449</v>
      </c>
      <c r="AD345" s="37">
        <v>2.5746665699196698</v>
      </c>
      <c r="AE345" s="37">
        <v>0.99402014971076402</v>
      </c>
      <c r="AF345" s="37">
        <v>0.54507940711438396</v>
      </c>
      <c r="AG345" s="1">
        <v>0</v>
      </c>
      <c r="AH345" s="37">
        <v>0.99791799835839801</v>
      </c>
      <c r="AI345" s="37">
        <v>0.16276893795421299</v>
      </c>
      <c r="AJ345" s="1" t="s">
        <v>208</v>
      </c>
      <c r="AK345" s="1" t="s">
        <v>208</v>
      </c>
      <c r="AL345" s="1">
        <v>1</v>
      </c>
      <c r="AM345" s="37">
        <v>0.70970306160730501</v>
      </c>
      <c r="AN345" s="37">
        <v>0.70970306160730501</v>
      </c>
      <c r="AO345" s="1">
        <v>1</v>
      </c>
      <c r="AP345" s="1" t="s">
        <v>209</v>
      </c>
      <c r="AQ345" s="1" t="s">
        <v>208</v>
      </c>
      <c r="AR345" s="1" t="s">
        <v>210</v>
      </c>
      <c r="AS345" s="1">
        <v>1</v>
      </c>
      <c r="AT345" s="1">
        <v>11</v>
      </c>
    </row>
    <row r="346" spans="1:46" x14ac:dyDescent="0.25">
      <c r="A346" s="1">
        <v>1576</v>
      </c>
      <c r="B346" s="1">
        <v>1</v>
      </c>
      <c r="C346" s="1">
        <v>1</v>
      </c>
      <c r="D346" s="1">
        <v>2</v>
      </c>
      <c r="E346" s="1" t="s">
        <v>211</v>
      </c>
      <c r="F346" s="1">
        <v>1</v>
      </c>
      <c r="G346" s="1">
        <v>0.54835850890244997</v>
      </c>
      <c r="H346" s="1">
        <v>0</v>
      </c>
      <c r="I346" s="37">
        <v>1.00392129741914</v>
      </c>
      <c r="J346" s="37">
        <v>0.29038884165450501</v>
      </c>
      <c r="K346" s="37">
        <v>0.58468951513981904</v>
      </c>
      <c r="L346" s="37">
        <v>0.239161397685101</v>
      </c>
      <c r="M346" s="37">
        <v>0.17614908717507999</v>
      </c>
      <c r="N346" s="1">
        <v>2</v>
      </c>
      <c r="O346" s="37">
        <v>0.29029693839269499</v>
      </c>
      <c r="Q346" s="37">
        <v>0.28602748967029301</v>
      </c>
      <c r="R346" s="37">
        <v>1.0149267076647901</v>
      </c>
      <c r="S346" s="1">
        <v>1</v>
      </c>
      <c r="T346" s="37">
        <v>0.54835850890244997</v>
      </c>
      <c r="U346" s="1">
        <v>0</v>
      </c>
      <c r="V346" s="37">
        <v>1.00392129741914</v>
      </c>
      <c r="W346" s="37">
        <v>2.5901553109047502</v>
      </c>
      <c r="X346" s="37">
        <v>2.1511484498045301</v>
      </c>
      <c r="Y346" s="37">
        <v>0.125872458612728</v>
      </c>
      <c r="Z346" s="37">
        <v>-0.28704472187347702</v>
      </c>
      <c r="AA346" s="37">
        <v>0.212990610623148</v>
      </c>
      <c r="AB346" s="1">
        <v>354</v>
      </c>
      <c r="AC346" s="37">
        <v>2.4339974936761801</v>
      </c>
      <c r="AD346" s="37">
        <v>2.6288178020370201</v>
      </c>
      <c r="AE346" s="37">
        <v>1.0149267076647901</v>
      </c>
      <c r="AF346" s="37">
        <v>0.55654369606033705</v>
      </c>
      <c r="AG346" s="1">
        <v>0</v>
      </c>
      <c r="AH346" s="37">
        <v>1.0189065371441699</v>
      </c>
      <c r="AI346" s="37">
        <v>0.15848873931590801</v>
      </c>
      <c r="AJ346" s="1" t="s">
        <v>208</v>
      </c>
      <c r="AK346" s="1" t="s">
        <v>211</v>
      </c>
      <c r="AL346" s="1">
        <v>0</v>
      </c>
      <c r="AM346" s="37">
        <v>0.29029693839269499</v>
      </c>
      <c r="AN346" s="37">
        <v>0</v>
      </c>
      <c r="AO346" s="1">
        <v>1</v>
      </c>
      <c r="AP346" s="1" t="s">
        <v>209</v>
      </c>
      <c r="AQ346" s="1" t="s">
        <v>208</v>
      </c>
      <c r="AR346" s="1" t="s">
        <v>212</v>
      </c>
      <c r="AS346" s="1">
        <v>1</v>
      </c>
      <c r="AT346" s="1">
        <v>11</v>
      </c>
    </row>
    <row r="347" spans="1:46" x14ac:dyDescent="0.25">
      <c r="A347" s="1">
        <v>2968</v>
      </c>
      <c r="B347" s="1">
        <v>0</v>
      </c>
      <c r="C347" s="1">
        <v>0</v>
      </c>
      <c r="D347" s="1">
        <v>1</v>
      </c>
      <c r="E347" s="1" t="s">
        <v>208</v>
      </c>
      <c r="F347" s="1">
        <v>1</v>
      </c>
      <c r="G347" s="1">
        <v>-0.38299117205852401</v>
      </c>
      <c r="H347" s="1">
        <v>1</v>
      </c>
      <c r="I347" s="37">
        <v>-9.0955687956883705E-2</v>
      </c>
      <c r="J347" s="37">
        <v>0.57497620643175795</v>
      </c>
      <c r="K347" s="37">
        <v>0.40212185458623401</v>
      </c>
      <c r="L347" s="37">
        <v>0.30078561932003001</v>
      </c>
      <c r="M347" s="37">
        <v>0.29709252609373499</v>
      </c>
      <c r="N347" s="1">
        <v>1</v>
      </c>
      <c r="O347" s="37">
        <v>0.57510524053464196</v>
      </c>
      <c r="Q347" s="37">
        <v>0.728908402203857</v>
      </c>
      <c r="R347" s="37">
        <v>0.78899521365895797</v>
      </c>
      <c r="S347" s="1">
        <v>1</v>
      </c>
      <c r="T347" s="37">
        <v>-0.38299117205852401</v>
      </c>
      <c r="U347" s="1">
        <v>1</v>
      </c>
      <c r="V347" s="37">
        <v>-9.0955687956883705E-2</v>
      </c>
      <c r="W347" s="37">
        <v>0.23175321602027399</v>
      </c>
      <c r="X347" s="37">
        <v>0.21435108904311401</v>
      </c>
      <c r="Y347" s="37">
        <v>7.1573741747745903E-2</v>
      </c>
      <c r="Z347" s="37">
        <v>-0.26923496452496798</v>
      </c>
      <c r="AA347" s="37">
        <v>0.240500766055327</v>
      </c>
      <c r="AB347" s="1">
        <v>363</v>
      </c>
      <c r="AC347" s="37">
        <v>-0.104170899353158</v>
      </c>
      <c r="AD347" s="37">
        <v>0.18285217819006599</v>
      </c>
      <c r="AE347" s="37">
        <v>0.78899521365895797</v>
      </c>
      <c r="AF347" s="37">
        <v>-0.30217820162781001</v>
      </c>
      <c r="AG347" s="1">
        <v>0.78899521365895797</v>
      </c>
      <c r="AH347" s="37">
        <v>-7.1763602453039005E-2</v>
      </c>
      <c r="AI347" s="37">
        <v>0.26504251918225702</v>
      </c>
      <c r="AJ347" s="1" t="s">
        <v>216</v>
      </c>
      <c r="AK347" s="1" t="s">
        <v>208</v>
      </c>
      <c r="AL347" s="1">
        <v>0</v>
      </c>
      <c r="AM347" s="37">
        <v>0.57510524053464196</v>
      </c>
      <c r="AN347" s="37">
        <v>0</v>
      </c>
      <c r="AO347" s="1">
        <v>0</v>
      </c>
      <c r="AP347" s="1" t="s">
        <v>218</v>
      </c>
      <c r="AQ347" s="1" t="s">
        <v>216</v>
      </c>
      <c r="AR347" s="1" t="s">
        <v>214</v>
      </c>
      <c r="AS347" s="1">
        <v>0</v>
      </c>
      <c r="AT347" s="10" t="s">
        <v>215</v>
      </c>
    </row>
    <row r="348" spans="1:46" x14ac:dyDescent="0.25">
      <c r="A348" s="1">
        <v>2968</v>
      </c>
      <c r="B348" s="1">
        <v>0</v>
      </c>
      <c r="C348" s="1">
        <v>0</v>
      </c>
      <c r="D348" s="1">
        <v>3</v>
      </c>
      <c r="E348" s="1" t="s">
        <v>216</v>
      </c>
      <c r="F348" s="1">
        <v>1</v>
      </c>
      <c r="G348" s="1">
        <v>-0.38299117205852401</v>
      </c>
      <c r="H348" s="1">
        <v>1</v>
      </c>
      <c r="I348" s="37">
        <v>-9.0955687956883705E-2</v>
      </c>
      <c r="J348" s="37">
        <v>0.42502379356824199</v>
      </c>
      <c r="K348" s="37">
        <v>0.40212185458623401</v>
      </c>
      <c r="L348" s="37">
        <v>0.30078561932003001</v>
      </c>
      <c r="M348" s="37">
        <v>0.29709252609373499</v>
      </c>
      <c r="N348" s="1">
        <v>3</v>
      </c>
      <c r="O348" s="37">
        <v>0.42489475946535799</v>
      </c>
      <c r="Q348" s="37">
        <v>0.271091597796143</v>
      </c>
      <c r="R348" s="37">
        <v>1.5673475788979401</v>
      </c>
      <c r="S348" s="1">
        <v>1</v>
      </c>
      <c r="T348" s="37">
        <v>-0.38299117205852401</v>
      </c>
      <c r="U348" s="1">
        <v>1</v>
      </c>
      <c r="V348" s="37">
        <v>-9.0955687956883705E-2</v>
      </c>
      <c r="W348" s="37">
        <v>0.23175321602027399</v>
      </c>
      <c r="X348" s="37">
        <v>0.18224485468467699</v>
      </c>
      <c r="Y348" s="37">
        <v>8.0280588268902803E-2</v>
      </c>
      <c r="Z348" s="37">
        <v>-0.248383093051978</v>
      </c>
      <c r="AA348" s="37">
        <v>0.26024502329888899</v>
      </c>
      <c r="AB348" s="1">
        <v>363</v>
      </c>
      <c r="AC348" s="37">
        <v>-0.120555760093461</v>
      </c>
      <c r="AD348" s="37">
        <v>0.36323784203118598</v>
      </c>
      <c r="AE348" s="37">
        <v>1.5673475788979401</v>
      </c>
      <c r="AF348" s="37">
        <v>-0.60028028626521102</v>
      </c>
      <c r="AG348" s="1">
        <v>1.5673475788979401</v>
      </c>
      <c r="AH348" s="37">
        <v>-0.142559177306218</v>
      </c>
      <c r="AI348" s="37">
        <v>0.55219062073587399</v>
      </c>
      <c r="AJ348" s="1" t="s">
        <v>216</v>
      </c>
      <c r="AK348" s="1" t="s">
        <v>216</v>
      </c>
      <c r="AL348" s="1">
        <v>1</v>
      </c>
      <c r="AM348" s="37">
        <v>0.42489475946535799</v>
      </c>
      <c r="AN348" s="37">
        <v>0.42489475946535799</v>
      </c>
      <c r="AO348" s="1">
        <v>0</v>
      </c>
      <c r="AP348" s="1" t="s">
        <v>218</v>
      </c>
      <c r="AQ348" s="1" t="s">
        <v>216</v>
      </c>
      <c r="AR348" s="1" t="s">
        <v>217</v>
      </c>
      <c r="AS348" s="1">
        <v>0</v>
      </c>
      <c r="AT348" s="10" t="s">
        <v>215</v>
      </c>
    </row>
    <row r="349" spans="1:46" x14ac:dyDescent="0.25">
      <c r="A349" s="1">
        <v>3395</v>
      </c>
      <c r="B349" s="1">
        <v>1</v>
      </c>
      <c r="C349" s="1">
        <v>0</v>
      </c>
      <c r="D349" s="1">
        <v>3</v>
      </c>
      <c r="E349" s="1" t="s">
        <v>216</v>
      </c>
      <c r="F349" s="1">
        <v>1</v>
      </c>
      <c r="G349" s="1">
        <v>-0.79618327624935403</v>
      </c>
      <c r="H349" s="1">
        <v>1</v>
      </c>
      <c r="I349" s="37">
        <v>0.66669648859355801</v>
      </c>
      <c r="J349" s="37">
        <v>1</v>
      </c>
      <c r="K349" s="37">
        <v>0.482103729549898</v>
      </c>
      <c r="L349" s="37">
        <v>0.23435200851049601</v>
      </c>
      <c r="M349" s="37">
        <v>0.28354426193960602</v>
      </c>
      <c r="N349" s="1">
        <v>3</v>
      </c>
      <c r="O349" s="37">
        <v>1</v>
      </c>
      <c r="Q349" s="37">
        <v>1</v>
      </c>
      <c r="R349" s="37">
        <v>1</v>
      </c>
      <c r="S349" s="1">
        <v>1</v>
      </c>
      <c r="T349" s="37">
        <v>-0.79618327624935403</v>
      </c>
      <c r="U349" s="1">
        <v>1</v>
      </c>
      <c r="V349" s="37">
        <v>0.66669648859355801</v>
      </c>
      <c r="W349" s="37">
        <v>0.55323960910763903</v>
      </c>
      <c r="X349" s="37">
        <v>0.77543956045337203</v>
      </c>
      <c r="Y349" s="37">
        <v>0.11237921335612901</v>
      </c>
      <c r="Z349" s="37">
        <v>-0.23807453153268701</v>
      </c>
      <c r="AA349" s="37">
        <v>0.18797564800743499</v>
      </c>
      <c r="AB349" s="1">
        <v>94</v>
      </c>
      <c r="AC349" s="37">
        <v>0.57321328311613295</v>
      </c>
      <c r="AD349" s="37">
        <v>0.55323960910763903</v>
      </c>
      <c r="AE349" s="37">
        <v>1</v>
      </c>
      <c r="AF349" s="37">
        <v>-0.79618327624935403</v>
      </c>
      <c r="AG349" s="1">
        <v>1</v>
      </c>
      <c r="AH349" s="37">
        <v>0.66669648859355801</v>
      </c>
      <c r="AI349" s="37">
        <v>-1.99736740084933E-2</v>
      </c>
      <c r="AJ349" s="1" t="s">
        <v>216</v>
      </c>
      <c r="AK349" s="1" t="s">
        <v>216</v>
      </c>
      <c r="AL349" s="1">
        <v>1</v>
      </c>
      <c r="AM349" s="37">
        <v>1</v>
      </c>
      <c r="AN349" s="37">
        <v>1</v>
      </c>
      <c r="AO349" s="1">
        <v>1</v>
      </c>
      <c r="AP349" s="1" t="s">
        <v>218</v>
      </c>
      <c r="AQ349" s="1" t="s">
        <v>216</v>
      </c>
      <c r="AR349" s="1" t="s">
        <v>219</v>
      </c>
      <c r="AS349" s="1">
        <v>0</v>
      </c>
      <c r="AT349" s="1">
        <v>10</v>
      </c>
    </row>
    <row r="350" spans="1:46" x14ac:dyDescent="0.25">
      <c r="A350" s="1">
        <v>1134</v>
      </c>
      <c r="B350" s="1">
        <v>1</v>
      </c>
      <c r="C350" s="1">
        <v>1</v>
      </c>
      <c r="D350" s="1">
        <v>1</v>
      </c>
      <c r="E350" s="1" t="s">
        <v>208</v>
      </c>
      <c r="F350" s="1">
        <v>1</v>
      </c>
      <c r="G350" s="1">
        <v>0.20359630749665</v>
      </c>
      <c r="H350" s="1">
        <v>0</v>
      </c>
      <c r="I350" s="37">
        <v>1.2122118109830999</v>
      </c>
      <c r="J350" s="37">
        <v>0.73795055777187502</v>
      </c>
      <c r="K350" s="37">
        <v>0.604739862018978</v>
      </c>
      <c r="L350" s="37">
        <v>0.21464725695009401</v>
      </c>
      <c r="M350" s="37">
        <v>0.18061288103092801</v>
      </c>
      <c r="N350" s="1">
        <v>1</v>
      </c>
      <c r="O350" s="37">
        <v>0.73803925887905597</v>
      </c>
      <c r="Q350" s="37">
        <v>0.71397251032970699</v>
      </c>
      <c r="R350" s="37">
        <v>1.03370822853983</v>
      </c>
      <c r="S350" s="1">
        <v>1</v>
      </c>
      <c r="T350" s="37">
        <v>0.20359630749665</v>
      </c>
      <c r="U350" s="1">
        <v>0</v>
      </c>
      <c r="V350" s="37">
        <v>1.2122118109830999</v>
      </c>
      <c r="W350" s="37">
        <v>2.7429910572075098</v>
      </c>
      <c r="X350" s="37">
        <v>2.15096798538627</v>
      </c>
      <c r="Y350" s="37">
        <v>0.11549615881040599</v>
      </c>
      <c r="Z350" s="37">
        <v>-0.27875548585916499</v>
      </c>
      <c r="AA350" s="37">
        <v>0.211277415265783</v>
      </c>
      <c r="AB350" s="1">
        <v>354</v>
      </c>
      <c r="AC350" s="37">
        <v>2.4305955550292802</v>
      </c>
      <c r="AD350" s="37">
        <v>2.8354524266465599</v>
      </c>
      <c r="AE350" s="37">
        <v>1.03370822853983</v>
      </c>
      <c r="AF350" s="37">
        <v>0.210459178359612</v>
      </c>
      <c r="AG350" s="1">
        <v>0</v>
      </c>
      <c r="AH350" s="37">
        <v>1.2530733237464</v>
      </c>
      <c r="AI350" s="37">
        <v>0.32292580116046499</v>
      </c>
      <c r="AJ350" s="1" t="s">
        <v>208</v>
      </c>
      <c r="AK350" s="1" t="s">
        <v>208</v>
      </c>
      <c r="AL350" s="1">
        <v>1</v>
      </c>
      <c r="AM350" s="37">
        <v>0.73803925887905597</v>
      </c>
      <c r="AN350" s="37">
        <v>0.73803925887905597</v>
      </c>
      <c r="AO350" s="1">
        <v>1</v>
      </c>
      <c r="AP350" s="1" t="s">
        <v>209</v>
      </c>
      <c r="AQ350" s="1" t="s">
        <v>208</v>
      </c>
      <c r="AR350" s="1" t="s">
        <v>210</v>
      </c>
      <c r="AS350" s="1">
        <v>1</v>
      </c>
      <c r="AT350" s="1">
        <v>11</v>
      </c>
    </row>
    <row r="351" spans="1:46" x14ac:dyDescent="0.25">
      <c r="A351" s="1">
        <v>1134</v>
      </c>
      <c r="B351" s="1">
        <v>1</v>
      </c>
      <c r="C351" s="1">
        <v>1</v>
      </c>
      <c r="D351" s="1">
        <v>2</v>
      </c>
      <c r="E351" s="1" t="s">
        <v>211</v>
      </c>
      <c r="F351" s="1">
        <v>1</v>
      </c>
      <c r="G351" s="1">
        <v>0.20359630749665</v>
      </c>
      <c r="H351" s="1">
        <v>0</v>
      </c>
      <c r="I351" s="37">
        <v>1.2122118109830999</v>
      </c>
      <c r="J351" s="37">
        <v>0.26204944222812498</v>
      </c>
      <c r="K351" s="37">
        <v>0.604739862018978</v>
      </c>
      <c r="L351" s="37">
        <v>0.21464725695009401</v>
      </c>
      <c r="M351" s="37">
        <v>0.18061288103092801</v>
      </c>
      <c r="N351" s="1">
        <v>2</v>
      </c>
      <c r="O351" s="37">
        <v>0.26196074112094397</v>
      </c>
      <c r="Q351" s="37">
        <v>0.28602748967029301</v>
      </c>
      <c r="R351" s="37">
        <v>0.91585861702632099</v>
      </c>
      <c r="S351" s="1">
        <v>1</v>
      </c>
      <c r="T351" s="37">
        <v>0.20359630749665</v>
      </c>
      <c r="U351" s="1">
        <v>0</v>
      </c>
      <c r="V351" s="37">
        <v>1.2122118109830999</v>
      </c>
      <c r="W351" s="37">
        <v>2.7429910572075098</v>
      </c>
      <c r="X351" s="37">
        <v>2.1511484498045301</v>
      </c>
      <c r="Y351" s="37">
        <v>0.125872458612728</v>
      </c>
      <c r="Z351" s="37">
        <v>-0.28704472187347702</v>
      </c>
      <c r="AA351" s="37">
        <v>0.212990610623148</v>
      </c>
      <c r="AB351" s="1">
        <v>354</v>
      </c>
      <c r="AC351" s="37">
        <v>2.43496535141949</v>
      </c>
      <c r="AD351" s="37">
        <v>2.51219199616963</v>
      </c>
      <c r="AE351" s="37">
        <v>0.91585861702632099</v>
      </c>
      <c r="AF351" s="37">
        <v>0.18646543261554699</v>
      </c>
      <c r="AG351" s="1">
        <v>0</v>
      </c>
      <c r="AH351" s="37">
        <v>1.11021463274995</v>
      </c>
      <c r="AI351" s="37">
        <v>0.28210799691156702</v>
      </c>
      <c r="AJ351" s="1" t="s">
        <v>208</v>
      </c>
      <c r="AK351" s="1" t="s">
        <v>211</v>
      </c>
      <c r="AL351" s="1">
        <v>0</v>
      </c>
      <c r="AM351" s="37">
        <v>0.26196074112094397</v>
      </c>
      <c r="AN351" s="37">
        <v>0</v>
      </c>
      <c r="AO351" s="1">
        <v>1</v>
      </c>
      <c r="AP351" s="1" t="s">
        <v>209</v>
      </c>
      <c r="AQ351" s="1" t="s">
        <v>208</v>
      </c>
      <c r="AR351" s="1" t="s">
        <v>212</v>
      </c>
      <c r="AS351" s="1">
        <v>1</v>
      </c>
      <c r="AT351" s="1">
        <v>11</v>
      </c>
    </row>
    <row r="352" spans="1:46" x14ac:dyDescent="0.25">
      <c r="A352" s="1">
        <v>4427</v>
      </c>
      <c r="B352" s="1">
        <v>1</v>
      </c>
      <c r="C352" s="1">
        <v>1</v>
      </c>
      <c r="D352" s="1">
        <v>1</v>
      </c>
      <c r="E352" s="1" t="s">
        <v>208</v>
      </c>
      <c r="F352" s="1">
        <v>1</v>
      </c>
      <c r="G352" s="1">
        <v>-0.110147672443299</v>
      </c>
      <c r="H352" s="1">
        <v>1</v>
      </c>
      <c r="I352" s="37">
        <v>0.20694824908169701</v>
      </c>
      <c r="J352" s="37">
        <v>0.60236218346710002</v>
      </c>
      <c r="K352" s="37">
        <v>0.44054058407025298</v>
      </c>
      <c r="L352" s="37">
        <v>0.29067594881664299</v>
      </c>
      <c r="M352" s="37">
        <v>0.26878346711310402</v>
      </c>
      <c r="N352" s="1">
        <v>1</v>
      </c>
      <c r="O352" s="37">
        <v>0.60247623550163298</v>
      </c>
      <c r="Q352" s="37">
        <v>0.71397251032970699</v>
      </c>
      <c r="R352" s="37">
        <v>0.84383673990951502</v>
      </c>
      <c r="S352" s="1">
        <v>1</v>
      </c>
      <c r="T352" s="37">
        <v>-0.110147672443299</v>
      </c>
      <c r="U352" s="1">
        <v>1</v>
      </c>
      <c r="V352" s="37">
        <v>0.20694824908169701</v>
      </c>
      <c r="W352" s="37">
        <v>1.1859299637661</v>
      </c>
      <c r="X352" s="37">
        <v>2.15096798538627</v>
      </c>
      <c r="Y352" s="37">
        <v>0.11549615881040599</v>
      </c>
      <c r="Z352" s="37">
        <v>-0.27875548585916499</v>
      </c>
      <c r="AA352" s="37">
        <v>0.211277415265783</v>
      </c>
      <c r="AB352" s="1">
        <v>354</v>
      </c>
      <c r="AC352" s="37">
        <v>1.90321435761776</v>
      </c>
      <c r="AD352" s="37">
        <v>1.00073127438539</v>
      </c>
      <c r="AE352" s="37">
        <v>0.84383673990951502</v>
      </c>
      <c r="AF352" s="37">
        <v>-9.2946652823174505E-2</v>
      </c>
      <c r="AG352" s="1">
        <v>0.84383673990951502</v>
      </c>
      <c r="AH352" s="37">
        <v>0.17463053583508101</v>
      </c>
      <c r="AI352" s="37">
        <v>-0.60527092449575803</v>
      </c>
      <c r="AJ352" s="1" t="s">
        <v>211</v>
      </c>
      <c r="AK352" s="1" t="s">
        <v>208</v>
      </c>
      <c r="AL352" s="1">
        <v>0</v>
      </c>
      <c r="AM352" s="37">
        <v>0.60247623550163298</v>
      </c>
      <c r="AN352" s="37">
        <v>0</v>
      </c>
      <c r="AO352" s="1">
        <v>1</v>
      </c>
      <c r="AP352" s="1" t="s">
        <v>213</v>
      </c>
      <c r="AQ352" s="1" t="s">
        <v>211</v>
      </c>
      <c r="AR352" s="1" t="s">
        <v>210</v>
      </c>
      <c r="AS352" s="1">
        <v>1</v>
      </c>
      <c r="AT352" s="1">
        <v>11</v>
      </c>
    </row>
    <row r="353" spans="1:46" x14ac:dyDescent="0.25">
      <c r="A353" s="1">
        <v>4427</v>
      </c>
      <c r="B353" s="1">
        <v>1</v>
      </c>
      <c r="C353" s="1">
        <v>1</v>
      </c>
      <c r="D353" s="1">
        <v>2</v>
      </c>
      <c r="E353" s="1" t="s">
        <v>211</v>
      </c>
      <c r="F353" s="1">
        <v>1</v>
      </c>
      <c r="G353" s="1">
        <v>-0.110147672443299</v>
      </c>
      <c r="H353" s="1">
        <v>1</v>
      </c>
      <c r="I353" s="37">
        <v>0.20694824908169701</v>
      </c>
      <c r="J353" s="37">
        <v>0.39763781653289998</v>
      </c>
      <c r="K353" s="37">
        <v>0.44054058407025298</v>
      </c>
      <c r="L353" s="37">
        <v>0.29067594881664299</v>
      </c>
      <c r="M353" s="37">
        <v>0.26878346711310402</v>
      </c>
      <c r="N353" s="1">
        <v>2</v>
      </c>
      <c r="O353" s="37">
        <v>0.39752376449836702</v>
      </c>
      <c r="Q353" s="37">
        <v>0.28602748967029301</v>
      </c>
      <c r="R353" s="37">
        <v>1.38980964716572</v>
      </c>
      <c r="S353" s="1">
        <v>1</v>
      </c>
      <c r="T353" s="37">
        <v>-0.110147672443299</v>
      </c>
      <c r="U353" s="1">
        <v>1</v>
      </c>
      <c r="V353" s="37">
        <v>0.20694824908169701</v>
      </c>
      <c r="W353" s="37">
        <v>1.1859299637661</v>
      </c>
      <c r="X353" s="37">
        <v>2.1511484498045301</v>
      </c>
      <c r="Y353" s="37">
        <v>0.125872458612728</v>
      </c>
      <c r="Z353" s="37">
        <v>-0.28704472187347702</v>
      </c>
      <c r="AA353" s="37">
        <v>0.212990610623148</v>
      </c>
      <c r="AB353" s="1">
        <v>354</v>
      </c>
      <c r="AC353" s="37">
        <v>1.89431720352945</v>
      </c>
      <c r="AD353" s="37">
        <v>1.6482169045050199</v>
      </c>
      <c r="AE353" s="37">
        <v>1.38980964716572</v>
      </c>
      <c r="AF353" s="37">
        <v>-0.15308429777454699</v>
      </c>
      <c r="AG353" s="1">
        <v>1.38980964716572</v>
      </c>
      <c r="AH353" s="37">
        <v>0.28761867303779798</v>
      </c>
      <c r="AI353" s="37">
        <v>-0.98452341975220803</v>
      </c>
      <c r="AJ353" s="1" t="s">
        <v>211</v>
      </c>
      <c r="AK353" s="1" t="s">
        <v>211</v>
      </c>
      <c r="AL353" s="1">
        <v>1</v>
      </c>
      <c r="AM353" s="37">
        <v>0.39752376449836702</v>
      </c>
      <c r="AN353" s="37">
        <v>0.39752376449836702</v>
      </c>
      <c r="AO353" s="1">
        <v>1</v>
      </c>
      <c r="AP353" s="1" t="s">
        <v>213</v>
      </c>
      <c r="AQ353" s="1" t="s">
        <v>211</v>
      </c>
      <c r="AR353" s="1" t="s">
        <v>212</v>
      </c>
      <c r="AS353" s="1">
        <v>1</v>
      </c>
      <c r="AT353" s="1">
        <v>11</v>
      </c>
    </row>
    <row r="354" spans="1:46" x14ac:dyDescent="0.25">
      <c r="A354" s="1">
        <v>2385</v>
      </c>
      <c r="B354" s="1">
        <v>1</v>
      </c>
      <c r="C354" s="1">
        <v>1</v>
      </c>
      <c r="D354" s="1">
        <v>1</v>
      </c>
      <c r="E354" s="1" t="s">
        <v>208</v>
      </c>
      <c r="F354" s="1">
        <v>1</v>
      </c>
      <c r="G354" s="1">
        <v>-7.6021608109470501E-3</v>
      </c>
      <c r="H354" s="1">
        <v>1</v>
      </c>
      <c r="I354" s="37">
        <v>1.1374004580785499</v>
      </c>
      <c r="J354" s="37">
        <v>0.70742762006579096</v>
      </c>
      <c r="K354" s="37">
        <v>0.55150639726535899</v>
      </c>
      <c r="L354" s="37">
        <v>0.227983460088063</v>
      </c>
      <c r="M354" s="37">
        <v>0.22051014264657801</v>
      </c>
      <c r="N354" s="1">
        <v>1</v>
      </c>
      <c r="O354" s="37">
        <v>0.70752222375012297</v>
      </c>
      <c r="Q354" s="37">
        <v>0.71397251032970699</v>
      </c>
      <c r="R354" s="37">
        <v>0.99096563735121201</v>
      </c>
      <c r="S354" s="1">
        <v>1</v>
      </c>
      <c r="T354" s="37">
        <v>-7.6021608109470501E-3</v>
      </c>
      <c r="U354" s="1">
        <v>1</v>
      </c>
      <c r="V354" s="37">
        <v>1.1374004580785499</v>
      </c>
      <c r="W354" s="37">
        <v>2.4828862587115701</v>
      </c>
      <c r="X354" s="37">
        <v>2.15096798538627</v>
      </c>
      <c r="Y354" s="37">
        <v>0.11549615881040599</v>
      </c>
      <c r="Z354" s="37">
        <v>-0.27875548585916499</v>
      </c>
      <c r="AA354" s="37">
        <v>0.211277415265783</v>
      </c>
      <c r="AB354" s="1">
        <v>354</v>
      </c>
      <c r="AC354" s="37">
        <v>2.1116415080597402</v>
      </c>
      <c r="AD354" s="37">
        <v>2.46045496383468</v>
      </c>
      <c r="AE354" s="37">
        <v>0.99096563735121201</v>
      </c>
      <c r="AF354" s="37">
        <v>-7.5334801332665501E-3</v>
      </c>
      <c r="AG354" s="1">
        <v>0.99096563735121201</v>
      </c>
      <c r="AH354" s="37">
        <v>1.12712476986337</v>
      </c>
      <c r="AI354" s="37">
        <v>0.36789079094298999</v>
      </c>
      <c r="AJ354" s="1" t="s">
        <v>208</v>
      </c>
      <c r="AK354" s="1" t="s">
        <v>208</v>
      </c>
      <c r="AL354" s="1">
        <v>1</v>
      </c>
      <c r="AM354" s="37">
        <v>0.70752222375012297</v>
      </c>
      <c r="AN354" s="37">
        <v>0.70752222375012297</v>
      </c>
      <c r="AO354" s="1">
        <v>1</v>
      </c>
      <c r="AP354" s="1" t="s">
        <v>209</v>
      </c>
      <c r="AQ354" s="1" t="s">
        <v>208</v>
      </c>
      <c r="AR354" s="1" t="s">
        <v>210</v>
      </c>
      <c r="AS354" s="1">
        <v>1</v>
      </c>
      <c r="AT354" s="1">
        <v>11</v>
      </c>
    </row>
    <row r="355" spans="1:46" x14ac:dyDescent="0.25">
      <c r="A355" s="1">
        <v>2385</v>
      </c>
      <c r="B355" s="1">
        <v>1</v>
      </c>
      <c r="C355" s="1">
        <v>1</v>
      </c>
      <c r="D355" s="1">
        <v>2</v>
      </c>
      <c r="E355" s="1" t="s">
        <v>211</v>
      </c>
      <c r="F355" s="1">
        <v>1</v>
      </c>
      <c r="G355" s="1">
        <v>-7.6021608109470501E-3</v>
      </c>
      <c r="H355" s="1">
        <v>1</v>
      </c>
      <c r="I355" s="37">
        <v>1.1374004580785499</v>
      </c>
      <c r="J355" s="37">
        <v>0.29257237993420898</v>
      </c>
      <c r="K355" s="37">
        <v>0.55150639726535899</v>
      </c>
      <c r="L355" s="37">
        <v>0.227983460088063</v>
      </c>
      <c r="M355" s="37">
        <v>0.22051014264657801</v>
      </c>
      <c r="N355" s="1">
        <v>2</v>
      </c>
      <c r="O355" s="37">
        <v>0.29247777624987698</v>
      </c>
      <c r="Q355" s="37">
        <v>0.28602748967029301</v>
      </c>
      <c r="R355" s="37">
        <v>1.0225512820009699</v>
      </c>
      <c r="S355" s="1">
        <v>1</v>
      </c>
      <c r="T355" s="37">
        <v>-7.6021608109470501E-3</v>
      </c>
      <c r="U355" s="1">
        <v>1</v>
      </c>
      <c r="V355" s="37">
        <v>1.1374004580785499</v>
      </c>
      <c r="W355" s="37">
        <v>2.4828862587115701</v>
      </c>
      <c r="X355" s="37">
        <v>2.1511484498045301</v>
      </c>
      <c r="Y355" s="37">
        <v>0.125872458612728</v>
      </c>
      <c r="Z355" s="37">
        <v>-0.28704472187347702</v>
      </c>
      <c r="AA355" s="37">
        <v>0.212990610623148</v>
      </c>
      <c r="AB355" s="1">
        <v>354</v>
      </c>
      <c r="AC355" s="37">
        <v>2.1054024433482099</v>
      </c>
      <c r="AD355" s="37">
        <v>2.53887852690811</v>
      </c>
      <c r="AE355" s="37">
        <v>1.0225512820009699</v>
      </c>
      <c r="AF355" s="37">
        <v>-7.7735992832114404E-3</v>
      </c>
      <c r="AG355" s="1">
        <v>1.0225512820009699</v>
      </c>
      <c r="AH355" s="37">
        <v>1.16305029655671</v>
      </c>
      <c r="AI355" s="37">
        <v>0.38599655933442301</v>
      </c>
      <c r="AJ355" s="1" t="s">
        <v>208</v>
      </c>
      <c r="AK355" s="1" t="s">
        <v>211</v>
      </c>
      <c r="AL355" s="1">
        <v>0</v>
      </c>
      <c r="AM355" s="37">
        <v>0.29247777624987698</v>
      </c>
      <c r="AN355" s="37">
        <v>0</v>
      </c>
      <c r="AO355" s="1">
        <v>1</v>
      </c>
      <c r="AP355" s="1" t="s">
        <v>209</v>
      </c>
      <c r="AQ355" s="1" t="s">
        <v>208</v>
      </c>
      <c r="AR355" s="1" t="s">
        <v>212</v>
      </c>
      <c r="AS355" s="1">
        <v>1</v>
      </c>
      <c r="AT355" s="1">
        <v>11</v>
      </c>
    </row>
    <row r="356" spans="1:46" x14ac:dyDescent="0.25">
      <c r="A356" s="1">
        <v>721</v>
      </c>
      <c r="B356" s="1">
        <v>1</v>
      </c>
      <c r="C356" s="1">
        <v>1</v>
      </c>
      <c r="D356" s="1">
        <v>1</v>
      </c>
      <c r="E356" s="1" t="s">
        <v>208</v>
      </c>
      <c r="F356" s="1">
        <v>1</v>
      </c>
      <c r="G356" s="1">
        <v>-0.43885937509959</v>
      </c>
      <c r="H356" s="1">
        <v>0</v>
      </c>
      <c r="I356" s="37">
        <v>0.36352393270533501</v>
      </c>
      <c r="J356" s="37">
        <v>0.66022893305374697</v>
      </c>
      <c r="K356" s="37">
        <v>0.496626877738721</v>
      </c>
      <c r="L356" s="37">
        <v>0.25544904304865701</v>
      </c>
      <c r="M356" s="37">
        <v>0.247924079212621</v>
      </c>
      <c r="N356" s="1">
        <v>1</v>
      </c>
      <c r="O356" s="37">
        <v>0.66034141502467303</v>
      </c>
      <c r="Q356" s="37">
        <v>0.71397251032970699</v>
      </c>
      <c r="R356" s="37">
        <v>0.92488352908675997</v>
      </c>
      <c r="S356" s="1">
        <v>1</v>
      </c>
      <c r="T356" s="37">
        <v>-0.43885937509959</v>
      </c>
      <c r="U356" s="1">
        <v>0</v>
      </c>
      <c r="V356" s="37">
        <v>0.36352393270533501</v>
      </c>
      <c r="W356" s="37">
        <v>1.75001329578348</v>
      </c>
      <c r="X356" s="37">
        <v>2.15096798538627</v>
      </c>
      <c r="Y356" s="37">
        <v>0.11549615881040599</v>
      </c>
      <c r="Z356" s="37">
        <v>-0.27875548585916499</v>
      </c>
      <c r="AA356" s="37">
        <v>0.211277415265783</v>
      </c>
      <c r="AB356" s="1">
        <v>354</v>
      </c>
      <c r="AC356" s="37">
        <v>2.1770858101935699</v>
      </c>
      <c r="AD356" s="37">
        <v>1.6185584729529701</v>
      </c>
      <c r="AE356" s="37">
        <v>0.92488352908675997</v>
      </c>
      <c r="AF356" s="37">
        <v>-0.405893807614919</v>
      </c>
      <c r="AG356" s="1">
        <v>0</v>
      </c>
      <c r="AH356" s="37">
        <v>0.33621729778800802</v>
      </c>
      <c r="AI356" s="37">
        <v>-0.39499233430356201</v>
      </c>
      <c r="AJ356" s="1" t="s">
        <v>211</v>
      </c>
      <c r="AK356" s="1" t="s">
        <v>208</v>
      </c>
      <c r="AL356" s="1">
        <v>0</v>
      </c>
      <c r="AM356" s="37">
        <v>0.66034141502467303</v>
      </c>
      <c r="AN356" s="37">
        <v>0</v>
      </c>
      <c r="AO356" s="1">
        <v>1</v>
      </c>
      <c r="AP356" s="1" t="s">
        <v>213</v>
      </c>
      <c r="AQ356" s="1" t="s">
        <v>211</v>
      </c>
      <c r="AR356" s="1" t="s">
        <v>210</v>
      </c>
      <c r="AS356" s="1">
        <v>1</v>
      </c>
      <c r="AT356" s="1">
        <v>11</v>
      </c>
    </row>
    <row r="357" spans="1:46" x14ac:dyDescent="0.25">
      <c r="A357" s="1">
        <v>721</v>
      </c>
      <c r="B357" s="1">
        <v>1</v>
      </c>
      <c r="C357" s="1">
        <v>1</v>
      </c>
      <c r="D357" s="1">
        <v>2</v>
      </c>
      <c r="E357" s="1" t="s">
        <v>211</v>
      </c>
      <c r="F357" s="1">
        <v>1</v>
      </c>
      <c r="G357" s="1">
        <v>-0.43885937509959</v>
      </c>
      <c r="H357" s="1">
        <v>0</v>
      </c>
      <c r="I357" s="37">
        <v>0.36352393270533501</v>
      </c>
      <c r="J357" s="37">
        <v>0.33977106694625298</v>
      </c>
      <c r="K357" s="37">
        <v>0.496626877738721</v>
      </c>
      <c r="L357" s="37">
        <v>0.25544904304865701</v>
      </c>
      <c r="M357" s="37">
        <v>0.247924079212621</v>
      </c>
      <c r="N357" s="1">
        <v>2</v>
      </c>
      <c r="O357" s="37">
        <v>0.33965858497532803</v>
      </c>
      <c r="Q357" s="37">
        <v>0.28602748967029301</v>
      </c>
      <c r="R357" s="37">
        <v>1.1875032898650999</v>
      </c>
      <c r="S357" s="1">
        <v>1</v>
      </c>
      <c r="T357" s="37">
        <v>-0.43885937509959</v>
      </c>
      <c r="U357" s="1">
        <v>0</v>
      </c>
      <c r="V357" s="37">
        <v>0.36352393270533501</v>
      </c>
      <c r="W357" s="37">
        <v>1.75001329578348</v>
      </c>
      <c r="X357" s="37">
        <v>2.1511484498045301</v>
      </c>
      <c r="Y357" s="37">
        <v>0.125872458612728</v>
      </c>
      <c r="Z357" s="37">
        <v>-0.28704472187347702</v>
      </c>
      <c r="AA357" s="37">
        <v>0.212990610623148</v>
      </c>
      <c r="AB357" s="1">
        <v>354</v>
      </c>
      <c r="AC357" s="37">
        <v>2.1733353256785399</v>
      </c>
      <c r="AD357" s="37">
        <v>2.0781465460505402</v>
      </c>
      <c r="AE357" s="37">
        <v>1.1875032898650999</v>
      </c>
      <c r="AF357" s="37">
        <v>-0.52114695171890402</v>
      </c>
      <c r="AG357" s="1">
        <v>0</v>
      </c>
      <c r="AH357" s="37">
        <v>0.43168586603228298</v>
      </c>
      <c r="AI357" s="37">
        <v>-0.50269630317275904</v>
      </c>
      <c r="AJ357" s="1" t="s">
        <v>211</v>
      </c>
      <c r="AK357" s="1" t="s">
        <v>211</v>
      </c>
      <c r="AL357" s="1">
        <v>1</v>
      </c>
      <c r="AM357" s="37">
        <v>0.33965858497532803</v>
      </c>
      <c r="AN357" s="37">
        <v>0.33965858497532803</v>
      </c>
      <c r="AO357" s="1">
        <v>1</v>
      </c>
      <c r="AP357" s="1" t="s">
        <v>213</v>
      </c>
      <c r="AQ357" s="1" t="s">
        <v>211</v>
      </c>
      <c r="AR357" s="1" t="s">
        <v>212</v>
      </c>
      <c r="AS357" s="1">
        <v>1</v>
      </c>
      <c r="AT357" s="1">
        <v>11</v>
      </c>
    </row>
    <row r="358" spans="1:46" x14ac:dyDescent="0.25">
      <c r="A358" s="1">
        <v>2293</v>
      </c>
      <c r="B358" s="1">
        <v>0</v>
      </c>
      <c r="C358" s="1">
        <v>1</v>
      </c>
      <c r="D358" s="1">
        <v>2</v>
      </c>
      <c r="E358" s="1" t="s">
        <v>211</v>
      </c>
      <c r="F358" s="1">
        <v>1</v>
      </c>
      <c r="G358" s="1">
        <v>1.28758079487608</v>
      </c>
      <c r="H358" s="1">
        <v>0</v>
      </c>
      <c r="I358" s="37">
        <v>2.2026914759544001</v>
      </c>
      <c r="J358" s="37">
        <v>1</v>
      </c>
      <c r="K358" s="37">
        <v>0.71953474591435695</v>
      </c>
      <c r="L358" s="37">
        <v>0.17133672177367801</v>
      </c>
      <c r="M358" s="37">
        <v>0.109128532311965</v>
      </c>
      <c r="N358" s="1">
        <v>2</v>
      </c>
      <c r="O358" s="37">
        <v>1</v>
      </c>
      <c r="Q358" s="37">
        <v>1</v>
      </c>
      <c r="R358" s="37">
        <v>1</v>
      </c>
      <c r="S358" s="1">
        <v>1</v>
      </c>
      <c r="T358" s="37">
        <v>1.28758079487608</v>
      </c>
      <c r="U358" s="1">
        <v>0</v>
      </c>
      <c r="V358" s="37">
        <v>2.2026914759544001</v>
      </c>
      <c r="W358" s="37">
        <v>1.2061043141815699</v>
      </c>
      <c r="X358" s="37">
        <v>0.31688640457024497</v>
      </c>
      <c r="Y358" s="37">
        <v>8.4885793748139898E-2</v>
      </c>
      <c r="Z358" s="37">
        <v>-0.33953571277425998</v>
      </c>
      <c r="AA358" s="37">
        <v>0.22580453867950201</v>
      </c>
      <c r="AB358" s="1">
        <v>106</v>
      </c>
      <c r="AC358" s="37">
        <v>0.92356145493931696</v>
      </c>
      <c r="AD358" s="37">
        <v>1.2061043141815699</v>
      </c>
      <c r="AE358" s="37">
        <v>1</v>
      </c>
      <c r="AF358" s="37">
        <v>1.28758079487608</v>
      </c>
      <c r="AG358" s="1">
        <v>0</v>
      </c>
      <c r="AH358" s="37">
        <v>2.2026914759544001</v>
      </c>
      <c r="AI358" s="37">
        <v>0.28254285924224998</v>
      </c>
      <c r="AJ358" s="1" t="s">
        <v>211</v>
      </c>
      <c r="AK358" s="1" t="s">
        <v>211</v>
      </c>
      <c r="AL358" s="1">
        <v>1</v>
      </c>
      <c r="AM358" s="37">
        <v>1</v>
      </c>
      <c r="AN358" s="37">
        <v>1</v>
      </c>
      <c r="AO358" s="1">
        <v>0</v>
      </c>
      <c r="AP358" s="1" t="s">
        <v>213</v>
      </c>
      <c r="AQ358" s="1" t="s">
        <v>211</v>
      </c>
      <c r="AR358" s="1" t="s">
        <v>220</v>
      </c>
      <c r="AS358" s="1">
        <v>1</v>
      </c>
      <c r="AT358" s="10" t="s">
        <v>221</v>
      </c>
    </row>
    <row r="359" spans="1:46" x14ac:dyDescent="0.25">
      <c r="A359" s="1">
        <v>1918</v>
      </c>
      <c r="B359" s="1">
        <v>1</v>
      </c>
      <c r="C359" s="1">
        <v>1</v>
      </c>
      <c r="D359" s="1">
        <v>1</v>
      </c>
      <c r="E359" s="1" t="s">
        <v>208</v>
      </c>
      <c r="F359" s="1">
        <v>1</v>
      </c>
      <c r="G359" s="1">
        <v>0.17701411535136499</v>
      </c>
      <c r="H359" s="1">
        <v>1</v>
      </c>
      <c r="I359" s="37">
        <v>0.14528407911989999</v>
      </c>
      <c r="J359" s="37">
        <v>0.58773599764772999</v>
      </c>
      <c r="K359" s="37">
        <v>0.43726866676005599</v>
      </c>
      <c r="L359" s="37">
        <v>0.30657731698383101</v>
      </c>
      <c r="M359" s="37">
        <v>0.256154016256113</v>
      </c>
      <c r="N359" s="1">
        <v>1</v>
      </c>
      <c r="O359" s="37">
        <v>0.58784839377530596</v>
      </c>
      <c r="Q359" s="37">
        <v>0.71397251032970699</v>
      </c>
      <c r="R359" s="37">
        <v>0.82334877781756899</v>
      </c>
      <c r="S359" s="1">
        <v>1</v>
      </c>
      <c r="T359" s="37">
        <v>0.17701411535136499</v>
      </c>
      <c r="U359" s="1">
        <v>1</v>
      </c>
      <c r="V359" s="37">
        <v>0.14528407911989999</v>
      </c>
      <c r="W359" s="37">
        <v>1.85414881195003</v>
      </c>
      <c r="X359" s="37">
        <v>2.15096798538627</v>
      </c>
      <c r="Y359" s="37">
        <v>0.11549615881040599</v>
      </c>
      <c r="Z359" s="37">
        <v>-0.27875548585916499</v>
      </c>
      <c r="AA359" s="37">
        <v>0.211277415265783</v>
      </c>
      <c r="AB359" s="1">
        <v>354</v>
      </c>
      <c r="AC359" s="37">
        <v>1.9233521946211301</v>
      </c>
      <c r="AD359" s="37">
        <v>1.5266111582109501</v>
      </c>
      <c r="AE359" s="37">
        <v>0.82334877781756899</v>
      </c>
      <c r="AF359" s="37">
        <v>0.14574435553100401</v>
      </c>
      <c r="AG359" s="1">
        <v>0.82334877781756899</v>
      </c>
      <c r="AH359" s="37">
        <v>0.11961946897972101</v>
      </c>
      <c r="AI359" s="37">
        <v>-5.6978520543093901E-2</v>
      </c>
      <c r="AJ359" s="1" t="s">
        <v>208</v>
      </c>
      <c r="AK359" s="1" t="s">
        <v>208</v>
      </c>
      <c r="AL359" s="1">
        <v>1</v>
      </c>
      <c r="AM359" s="37">
        <v>0.58784839377530596</v>
      </c>
      <c r="AN359" s="37">
        <v>0.58784839377530596</v>
      </c>
      <c r="AO359" s="1">
        <v>1</v>
      </c>
      <c r="AP359" s="1" t="s">
        <v>209</v>
      </c>
      <c r="AQ359" s="1" t="s">
        <v>208</v>
      </c>
      <c r="AR359" s="1" t="s">
        <v>210</v>
      </c>
      <c r="AS359" s="1">
        <v>1</v>
      </c>
      <c r="AT359" s="1">
        <v>11</v>
      </c>
    </row>
    <row r="360" spans="1:46" x14ac:dyDescent="0.25">
      <c r="A360" s="1">
        <v>1918</v>
      </c>
      <c r="B360" s="1">
        <v>1</v>
      </c>
      <c r="C360" s="1">
        <v>1</v>
      </c>
      <c r="D360" s="1">
        <v>2</v>
      </c>
      <c r="E360" s="1" t="s">
        <v>211</v>
      </c>
      <c r="F360" s="1">
        <v>1</v>
      </c>
      <c r="G360" s="1">
        <v>0.17701411535136499</v>
      </c>
      <c r="H360" s="1">
        <v>1</v>
      </c>
      <c r="I360" s="37">
        <v>0.14528407911989999</v>
      </c>
      <c r="J360" s="37">
        <v>0.41226400235227001</v>
      </c>
      <c r="K360" s="37">
        <v>0.43726866676005599</v>
      </c>
      <c r="L360" s="37">
        <v>0.30657731698383101</v>
      </c>
      <c r="M360" s="37">
        <v>0.256154016256113</v>
      </c>
      <c r="N360" s="1">
        <v>2</v>
      </c>
      <c r="O360" s="37">
        <v>0.41215160622469399</v>
      </c>
      <c r="Q360" s="37">
        <v>0.28602748967029301</v>
      </c>
      <c r="R360" s="37">
        <v>1.44095103131446</v>
      </c>
      <c r="S360" s="1">
        <v>1</v>
      </c>
      <c r="T360" s="37">
        <v>0.17701411535136499</v>
      </c>
      <c r="U360" s="1">
        <v>1</v>
      </c>
      <c r="V360" s="37">
        <v>0.14528407911989999</v>
      </c>
      <c r="W360" s="37">
        <v>1.85414881195003</v>
      </c>
      <c r="X360" s="37">
        <v>2.1511484498045301</v>
      </c>
      <c r="Y360" s="37">
        <v>0.125872458612728</v>
      </c>
      <c r="Z360" s="37">
        <v>-0.28704472187347702</v>
      </c>
      <c r="AA360" s="37">
        <v>0.212990610623148</v>
      </c>
      <c r="AB360" s="1">
        <v>354</v>
      </c>
      <c r="AC360" s="37">
        <v>1.91732907456506</v>
      </c>
      <c r="AD360" s="37">
        <v>2.6717376427898798</v>
      </c>
      <c r="AE360" s="37">
        <v>1.44095103131446</v>
      </c>
      <c r="AF360" s="37">
        <v>0.25506867207276601</v>
      </c>
      <c r="AG360" s="1">
        <v>1.44095103131446</v>
      </c>
      <c r="AH360" s="37">
        <v>0.20934724364139101</v>
      </c>
      <c r="AI360" s="37">
        <v>-9.1039664573845797E-2</v>
      </c>
      <c r="AJ360" s="1" t="s">
        <v>208</v>
      </c>
      <c r="AK360" s="1" t="s">
        <v>211</v>
      </c>
      <c r="AL360" s="1">
        <v>0</v>
      </c>
      <c r="AM360" s="37">
        <v>0.41215160622469399</v>
      </c>
      <c r="AN360" s="37">
        <v>0</v>
      </c>
      <c r="AO360" s="1">
        <v>1</v>
      </c>
      <c r="AP360" s="1" t="s">
        <v>209</v>
      </c>
      <c r="AQ360" s="1" t="s">
        <v>208</v>
      </c>
      <c r="AR360" s="1" t="s">
        <v>212</v>
      </c>
      <c r="AS360" s="1">
        <v>1</v>
      </c>
      <c r="AT360" s="1">
        <v>11</v>
      </c>
    </row>
    <row r="361" spans="1:46" x14ac:dyDescent="0.25">
      <c r="A361" s="1">
        <v>2511</v>
      </c>
      <c r="B361" s="1">
        <v>1</v>
      </c>
      <c r="C361" s="1">
        <v>1</v>
      </c>
      <c r="D361" s="1">
        <v>1</v>
      </c>
      <c r="E361" s="1" t="s">
        <v>208</v>
      </c>
      <c r="F361" s="1">
        <v>1</v>
      </c>
      <c r="G361" s="1">
        <v>-0.95601700311160198</v>
      </c>
      <c r="H361" s="1">
        <v>0</v>
      </c>
      <c r="I361" s="37">
        <v>0.97072924132356198</v>
      </c>
      <c r="J361" s="37">
        <v>0.73662683311228405</v>
      </c>
      <c r="K361" s="37">
        <v>0.55814672136583399</v>
      </c>
      <c r="L361" s="37">
        <v>0.19945654155971901</v>
      </c>
      <c r="M361" s="37">
        <v>0.24239673707444701</v>
      </c>
      <c r="N361" s="1">
        <v>1</v>
      </c>
      <c r="O361" s="37">
        <v>0.73672692381299998</v>
      </c>
      <c r="Q361" s="37">
        <v>0.71397251032970699</v>
      </c>
      <c r="R361" s="37">
        <v>1.0318701534780199</v>
      </c>
      <c r="S361" s="1">
        <v>1</v>
      </c>
      <c r="T361" s="37">
        <v>-0.95601700311160198</v>
      </c>
      <c r="U361" s="1">
        <v>0</v>
      </c>
      <c r="V361" s="37">
        <v>0.97072924132356198</v>
      </c>
      <c r="W361" s="37">
        <v>2.34435740217838</v>
      </c>
      <c r="X361" s="37">
        <v>2.15096798538627</v>
      </c>
      <c r="Y361" s="37">
        <v>0.11549615881040599</v>
      </c>
      <c r="Z361" s="37">
        <v>-0.27875548585916499</v>
      </c>
      <c r="AA361" s="37">
        <v>0.211277415265783</v>
      </c>
      <c r="AB361" s="1">
        <v>354</v>
      </c>
      <c r="AC361" s="37">
        <v>2.2456448587992002</v>
      </c>
      <c r="AD361" s="37">
        <v>2.4190724323931301</v>
      </c>
      <c r="AE361" s="37">
        <v>1.0318701534780199</v>
      </c>
      <c r="AF361" s="37">
        <v>-0.98648541172836302</v>
      </c>
      <c r="AG361" s="1">
        <v>0</v>
      </c>
      <c r="AH361" s="37">
        <v>1.00166653123014</v>
      </c>
      <c r="AI361" s="37">
        <v>0.101858527286876</v>
      </c>
      <c r="AJ361" s="1" t="s">
        <v>208</v>
      </c>
      <c r="AK361" s="1" t="s">
        <v>208</v>
      </c>
      <c r="AL361" s="1">
        <v>1</v>
      </c>
      <c r="AM361" s="37">
        <v>0.73672692381299998</v>
      </c>
      <c r="AN361" s="37">
        <v>0.73672692381299998</v>
      </c>
      <c r="AO361" s="1">
        <v>1</v>
      </c>
      <c r="AP361" s="1" t="s">
        <v>209</v>
      </c>
      <c r="AQ361" s="1" t="s">
        <v>208</v>
      </c>
      <c r="AR361" s="1" t="s">
        <v>210</v>
      </c>
      <c r="AS361" s="1">
        <v>1</v>
      </c>
      <c r="AT361" s="1">
        <v>11</v>
      </c>
    </row>
    <row r="362" spans="1:46" x14ac:dyDescent="0.25">
      <c r="A362" s="1">
        <v>2511</v>
      </c>
      <c r="B362" s="1">
        <v>1</v>
      </c>
      <c r="C362" s="1">
        <v>1</v>
      </c>
      <c r="D362" s="1">
        <v>2</v>
      </c>
      <c r="E362" s="1" t="s">
        <v>211</v>
      </c>
      <c r="F362" s="1">
        <v>1</v>
      </c>
      <c r="G362" s="1">
        <v>-0.95601700311160198</v>
      </c>
      <c r="H362" s="1">
        <v>0</v>
      </c>
      <c r="I362" s="37">
        <v>0.97072924132356198</v>
      </c>
      <c r="J362" s="37">
        <v>0.263373166887716</v>
      </c>
      <c r="K362" s="37">
        <v>0.55814672136583399</v>
      </c>
      <c r="L362" s="37">
        <v>0.19945654155971901</v>
      </c>
      <c r="M362" s="37">
        <v>0.24239673707444701</v>
      </c>
      <c r="N362" s="1">
        <v>2</v>
      </c>
      <c r="O362" s="37">
        <v>0.26327307618700002</v>
      </c>
      <c r="Q362" s="37">
        <v>0.28602748967029301</v>
      </c>
      <c r="R362" s="37">
        <v>0.92044676017147098</v>
      </c>
      <c r="S362" s="1">
        <v>1</v>
      </c>
      <c r="T362" s="37">
        <v>-0.95601700311160198</v>
      </c>
      <c r="U362" s="1">
        <v>0</v>
      </c>
      <c r="V362" s="37">
        <v>0.97072924132356198</v>
      </c>
      <c r="W362" s="37">
        <v>2.34435740217838</v>
      </c>
      <c r="X362" s="37">
        <v>2.1511484498045301</v>
      </c>
      <c r="Y362" s="37">
        <v>0.125872458612728</v>
      </c>
      <c r="Z362" s="37">
        <v>-0.28704472187347702</v>
      </c>
      <c r="AA362" s="37">
        <v>0.212990610623148</v>
      </c>
      <c r="AB362" s="1">
        <v>354</v>
      </c>
      <c r="AC362" s="37">
        <v>2.2375684530065501</v>
      </c>
      <c r="AD362" s="37">
        <v>2.1578561755190999</v>
      </c>
      <c r="AE362" s="37">
        <v>0.92044676017147098</v>
      </c>
      <c r="AF362" s="37">
        <v>-0.87996275318291395</v>
      </c>
      <c r="AG362" s="1">
        <v>0</v>
      </c>
      <c r="AH362" s="37">
        <v>0.89350458517998299</v>
      </c>
      <c r="AI362" s="37">
        <v>9.8293542287320596E-2</v>
      </c>
      <c r="AJ362" s="1" t="s">
        <v>208</v>
      </c>
      <c r="AK362" s="1" t="s">
        <v>211</v>
      </c>
      <c r="AL362" s="1">
        <v>0</v>
      </c>
      <c r="AM362" s="37">
        <v>0.26327307618700002</v>
      </c>
      <c r="AN362" s="37">
        <v>0</v>
      </c>
      <c r="AO362" s="1">
        <v>1</v>
      </c>
      <c r="AP362" s="1" t="s">
        <v>209</v>
      </c>
      <c r="AQ362" s="1" t="s">
        <v>208</v>
      </c>
      <c r="AR362" s="1" t="s">
        <v>212</v>
      </c>
      <c r="AS362" s="1">
        <v>1</v>
      </c>
      <c r="AT362" s="1">
        <v>11</v>
      </c>
    </row>
    <row r="363" spans="1:46" x14ac:dyDescent="0.25">
      <c r="A363" s="1">
        <v>4138</v>
      </c>
      <c r="B363" s="1">
        <v>0</v>
      </c>
      <c r="C363" s="1">
        <v>0</v>
      </c>
      <c r="D363" s="1">
        <v>1</v>
      </c>
      <c r="E363" s="1" t="s">
        <v>208</v>
      </c>
      <c r="F363" s="1">
        <v>1</v>
      </c>
      <c r="G363" s="1">
        <v>-5.30975580772408E-2</v>
      </c>
      <c r="H363" s="1">
        <v>0</v>
      </c>
      <c r="I363" s="37">
        <v>3.1075944482276201</v>
      </c>
      <c r="J363" s="37">
        <v>0.87653573880148306</v>
      </c>
      <c r="K363" s="37">
        <v>0.78652767578914096</v>
      </c>
      <c r="L363" s="37">
        <v>0.10274415351452899</v>
      </c>
      <c r="M363" s="37">
        <v>0.11072817069633099</v>
      </c>
      <c r="N363" s="1">
        <v>1</v>
      </c>
      <c r="O363" s="37">
        <v>0.87659242218364997</v>
      </c>
      <c r="Q363" s="37">
        <v>0.728908402203857</v>
      </c>
      <c r="R363" s="37">
        <v>1.2026098471814399</v>
      </c>
      <c r="S363" s="1">
        <v>1</v>
      </c>
      <c r="T363" s="37">
        <v>-5.30975580772408E-2</v>
      </c>
      <c r="U363" s="1">
        <v>0</v>
      </c>
      <c r="V363" s="37">
        <v>3.1075944482276201</v>
      </c>
      <c r="W363" s="37">
        <v>0.73394303136612205</v>
      </c>
      <c r="X363" s="37">
        <v>0.21435108904311401</v>
      </c>
      <c r="Y363" s="37">
        <v>7.1573741747745903E-2</v>
      </c>
      <c r="Z363" s="37">
        <v>-0.26923496452496798</v>
      </c>
      <c r="AA363" s="37">
        <v>0.240500766055327</v>
      </c>
      <c r="AB363" s="1">
        <v>363</v>
      </c>
      <c r="AC363" s="37">
        <v>0.95792954352188298</v>
      </c>
      <c r="AD363" s="37">
        <v>0.88264711679109698</v>
      </c>
      <c r="AE363" s="37">
        <v>1.2026098471814399</v>
      </c>
      <c r="AF363" s="37">
        <v>-6.3855646204978397E-2</v>
      </c>
      <c r="AG363" s="1">
        <v>0</v>
      </c>
      <c r="AH363" s="37">
        <v>3.73722368448492</v>
      </c>
      <c r="AI363" s="37">
        <v>-0.26936838515434403</v>
      </c>
      <c r="AJ363" s="1" t="s">
        <v>208</v>
      </c>
      <c r="AK363" s="1" t="s">
        <v>208</v>
      </c>
      <c r="AL363" s="1">
        <v>1</v>
      </c>
      <c r="AM363" s="37">
        <v>0.87659242218364997</v>
      </c>
      <c r="AN363" s="37">
        <v>0.87659242218364997</v>
      </c>
      <c r="AO363" s="1">
        <v>0</v>
      </c>
      <c r="AP363" s="1" t="s">
        <v>209</v>
      </c>
      <c r="AQ363" s="1" t="s">
        <v>208</v>
      </c>
      <c r="AR363" s="1" t="s">
        <v>214</v>
      </c>
      <c r="AS363" s="1">
        <v>0</v>
      </c>
      <c r="AT363" s="10" t="s">
        <v>215</v>
      </c>
    </row>
    <row r="364" spans="1:46" x14ac:dyDescent="0.25">
      <c r="A364" s="1">
        <v>4138</v>
      </c>
      <c r="B364" s="1">
        <v>0</v>
      </c>
      <c r="C364" s="1">
        <v>0</v>
      </c>
      <c r="D364" s="1">
        <v>3</v>
      </c>
      <c r="E364" s="1" t="s">
        <v>216</v>
      </c>
      <c r="F364" s="1">
        <v>1</v>
      </c>
      <c r="G364" s="1">
        <v>-5.30975580772408E-2</v>
      </c>
      <c r="H364" s="1">
        <v>0</v>
      </c>
      <c r="I364" s="37">
        <v>3.1075944482276201</v>
      </c>
      <c r="J364" s="37">
        <v>0.123464261198517</v>
      </c>
      <c r="K364" s="37">
        <v>0.78652767578914096</v>
      </c>
      <c r="L364" s="37">
        <v>0.10274415351452899</v>
      </c>
      <c r="M364" s="37">
        <v>0.11072817069633099</v>
      </c>
      <c r="N364" s="1">
        <v>3</v>
      </c>
      <c r="O364" s="37">
        <v>0.12340757781635001</v>
      </c>
      <c r="Q364" s="37">
        <v>0.271091597796143</v>
      </c>
      <c r="R364" s="37">
        <v>0.45522465033811299</v>
      </c>
      <c r="S364" s="1">
        <v>1</v>
      </c>
      <c r="T364" s="37">
        <v>-5.30975580772408E-2</v>
      </c>
      <c r="U364" s="1">
        <v>0</v>
      </c>
      <c r="V364" s="37">
        <v>3.1075944482276201</v>
      </c>
      <c r="W364" s="37">
        <v>0.73394303136612205</v>
      </c>
      <c r="X364" s="37">
        <v>0.18224485468467699</v>
      </c>
      <c r="Y364" s="37">
        <v>8.0280588268902803E-2</v>
      </c>
      <c r="Z364" s="37">
        <v>-0.248383093051978</v>
      </c>
      <c r="AA364" s="37">
        <v>0.26024502329888899</v>
      </c>
      <c r="AB364" s="1">
        <v>363</v>
      </c>
      <c r="AC364" s="37">
        <v>0.98671814106908795</v>
      </c>
      <c r="AD364" s="37">
        <v>0.33410895982173799</v>
      </c>
      <c r="AE364" s="37">
        <v>0.45522465033811299</v>
      </c>
      <c r="AF364" s="37">
        <v>-2.4171317309519599E-2</v>
      </c>
      <c r="AG364" s="1">
        <v>0</v>
      </c>
      <c r="AH364" s="37">
        <v>1.4146535960870801</v>
      </c>
      <c r="AI364" s="37">
        <v>-0.115069460928711</v>
      </c>
      <c r="AJ364" s="1" t="s">
        <v>208</v>
      </c>
      <c r="AK364" s="1" t="s">
        <v>216</v>
      </c>
      <c r="AL364" s="1">
        <v>0</v>
      </c>
      <c r="AM364" s="37">
        <v>0.12340757781635001</v>
      </c>
      <c r="AN364" s="37">
        <v>0</v>
      </c>
      <c r="AO364" s="1">
        <v>0</v>
      </c>
      <c r="AP364" s="1" t="s">
        <v>209</v>
      </c>
      <c r="AQ364" s="1" t="s">
        <v>208</v>
      </c>
      <c r="AR364" s="1" t="s">
        <v>217</v>
      </c>
      <c r="AS364" s="1">
        <v>0</v>
      </c>
      <c r="AT364" s="10" t="s">
        <v>215</v>
      </c>
    </row>
    <row r="365" spans="1:46" x14ac:dyDescent="0.25">
      <c r="A365" s="1">
        <v>886</v>
      </c>
      <c r="B365" s="1">
        <v>1</v>
      </c>
      <c r="C365" s="1">
        <v>1</v>
      </c>
      <c r="D365" s="1">
        <v>1</v>
      </c>
      <c r="E365" s="1" t="s">
        <v>208</v>
      </c>
      <c r="F365" s="1">
        <v>1</v>
      </c>
      <c r="G365" s="1">
        <v>0.570964013609086</v>
      </c>
      <c r="H365" s="1">
        <v>1</v>
      </c>
      <c r="I365" s="37">
        <v>1.95948253353819</v>
      </c>
      <c r="J365" s="37">
        <v>0.77673554172539105</v>
      </c>
      <c r="K365" s="37">
        <v>0.65235608922295596</v>
      </c>
      <c r="L365" s="37">
        <v>0.187434574267204</v>
      </c>
      <c r="M365" s="37">
        <v>0.16020933650984101</v>
      </c>
      <c r="N365" s="1">
        <v>1</v>
      </c>
      <c r="O365" s="37">
        <v>0.77680798035045096</v>
      </c>
      <c r="Q365" s="37">
        <v>0.71397251032970699</v>
      </c>
      <c r="R365" s="37">
        <v>1.0880082483732101</v>
      </c>
      <c r="S365" s="1">
        <v>1</v>
      </c>
      <c r="T365" s="37">
        <v>0.570964013609086</v>
      </c>
      <c r="U365" s="1">
        <v>1</v>
      </c>
      <c r="V365" s="37">
        <v>1.95948253353819</v>
      </c>
      <c r="W365" s="37">
        <v>1.65327528502396</v>
      </c>
      <c r="X365" s="37">
        <v>2.15096798538627</v>
      </c>
      <c r="Y365" s="37">
        <v>0.11549615881040599</v>
      </c>
      <c r="Z365" s="37">
        <v>-0.27875548585916499</v>
      </c>
      <c r="AA365" s="37">
        <v>0.211277415265783</v>
      </c>
      <c r="AB365" s="1">
        <v>354</v>
      </c>
      <c r="AC365" s="37">
        <v>2.3521510548623299</v>
      </c>
      <c r="AD365" s="37">
        <v>1.7987771469376499</v>
      </c>
      <c r="AE365" s="37">
        <v>1.0880082483732101</v>
      </c>
      <c r="AF365" s="37">
        <v>0.62121355633096098</v>
      </c>
      <c r="AG365" s="1">
        <v>1.0880082483732101</v>
      </c>
      <c r="AH365" s="37">
        <v>2.1319331590327901</v>
      </c>
      <c r="AI365" s="37">
        <v>-0.76038260217231601</v>
      </c>
      <c r="AJ365" s="1" t="s">
        <v>208</v>
      </c>
      <c r="AK365" s="1" t="s">
        <v>208</v>
      </c>
      <c r="AL365" s="1">
        <v>1</v>
      </c>
      <c r="AM365" s="37">
        <v>0.77680798035045096</v>
      </c>
      <c r="AN365" s="37">
        <v>0.77680798035045096</v>
      </c>
      <c r="AO365" s="1">
        <v>1</v>
      </c>
      <c r="AP365" s="1" t="s">
        <v>209</v>
      </c>
      <c r="AQ365" s="1" t="s">
        <v>208</v>
      </c>
      <c r="AR365" s="1" t="s">
        <v>210</v>
      </c>
      <c r="AS365" s="1">
        <v>1</v>
      </c>
      <c r="AT365" s="1">
        <v>11</v>
      </c>
    </row>
    <row r="366" spans="1:46" x14ac:dyDescent="0.25">
      <c r="A366" s="1">
        <v>886</v>
      </c>
      <c r="B366" s="1">
        <v>1</v>
      </c>
      <c r="C366" s="1">
        <v>1</v>
      </c>
      <c r="D366" s="1">
        <v>2</v>
      </c>
      <c r="E366" s="1" t="s">
        <v>211</v>
      </c>
      <c r="F366" s="1">
        <v>1</v>
      </c>
      <c r="G366" s="1">
        <v>0.570964013609086</v>
      </c>
      <c r="H366" s="1">
        <v>1</v>
      </c>
      <c r="I366" s="37">
        <v>1.95948253353819</v>
      </c>
      <c r="J366" s="37">
        <v>0.223264458274609</v>
      </c>
      <c r="K366" s="37">
        <v>0.65235608922295596</v>
      </c>
      <c r="L366" s="37">
        <v>0.187434574267204</v>
      </c>
      <c r="M366" s="37">
        <v>0.16020933650984101</v>
      </c>
      <c r="N366" s="1">
        <v>2</v>
      </c>
      <c r="O366" s="37">
        <v>0.22319201964954899</v>
      </c>
      <c r="Q366" s="37">
        <v>0.28602748967029301</v>
      </c>
      <c r="R366" s="37">
        <v>0.78031667483018996</v>
      </c>
      <c r="S366" s="1">
        <v>1</v>
      </c>
      <c r="T366" s="37">
        <v>0.570964013609086</v>
      </c>
      <c r="U366" s="1">
        <v>1</v>
      </c>
      <c r="V366" s="37">
        <v>1.95948253353819</v>
      </c>
      <c r="W366" s="37">
        <v>1.65327528502396</v>
      </c>
      <c r="X366" s="37">
        <v>2.1511484498045301</v>
      </c>
      <c r="Y366" s="37">
        <v>0.125872458612728</v>
      </c>
      <c r="Z366" s="37">
        <v>-0.28704472187347702</v>
      </c>
      <c r="AA366" s="37">
        <v>0.212990610623148</v>
      </c>
      <c r="AB366" s="1">
        <v>354</v>
      </c>
      <c r="AC366" s="37">
        <v>2.3533237534271199</v>
      </c>
      <c r="AD366" s="37">
        <v>1.29007827298883</v>
      </c>
      <c r="AE366" s="37">
        <v>0.78031667483018996</v>
      </c>
      <c r="AF366" s="37">
        <v>0.44553274054714098</v>
      </c>
      <c r="AG366" s="1">
        <v>0.78031667483018996</v>
      </c>
      <c r="AH366" s="37">
        <v>1.52901689495836</v>
      </c>
      <c r="AI366" s="37">
        <v>-0.54625949308431399</v>
      </c>
      <c r="AJ366" s="1" t="s">
        <v>208</v>
      </c>
      <c r="AK366" s="1" t="s">
        <v>211</v>
      </c>
      <c r="AL366" s="1">
        <v>0</v>
      </c>
      <c r="AM366" s="37">
        <v>0.22319201964954899</v>
      </c>
      <c r="AN366" s="37">
        <v>0</v>
      </c>
      <c r="AO366" s="1">
        <v>1</v>
      </c>
      <c r="AP366" s="1" t="s">
        <v>209</v>
      </c>
      <c r="AQ366" s="1" t="s">
        <v>208</v>
      </c>
      <c r="AR366" s="1" t="s">
        <v>212</v>
      </c>
      <c r="AS366" s="1">
        <v>1</v>
      </c>
      <c r="AT366" s="1">
        <v>11</v>
      </c>
    </row>
    <row r="367" spans="1:46" x14ac:dyDescent="0.25">
      <c r="A367" s="1">
        <v>385</v>
      </c>
      <c r="B367" s="1">
        <v>0</v>
      </c>
      <c r="C367" s="1">
        <v>0</v>
      </c>
      <c r="D367" s="1">
        <v>1</v>
      </c>
      <c r="E367" s="1" t="s">
        <v>208</v>
      </c>
      <c r="F367" s="1">
        <v>1</v>
      </c>
      <c r="G367" s="1">
        <v>2.5867430406264398</v>
      </c>
      <c r="H367" s="1">
        <v>1</v>
      </c>
      <c r="I367" s="37">
        <v>0.47028149178006701</v>
      </c>
      <c r="J367" s="37">
        <v>0.77497289950624304</v>
      </c>
      <c r="K367" s="37">
        <v>0.48845051401079098</v>
      </c>
      <c r="L367" s="37">
        <v>0.36977846731879199</v>
      </c>
      <c r="M367" s="37">
        <v>0.141771018670417</v>
      </c>
      <c r="N367" s="1">
        <v>1</v>
      </c>
      <c r="O367" s="37">
        <v>0.77504573976190905</v>
      </c>
      <c r="Q367" s="37">
        <v>0.728908402203857</v>
      </c>
      <c r="R367" s="37">
        <v>1.06329648199768</v>
      </c>
      <c r="S367" s="1">
        <v>1</v>
      </c>
      <c r="T367" s="37">
        <v>2.5867430406264398</v>
      </c>
      <c r="U367" s="1">
        <v>1</v>
      </c>
      <c r="V367" s="37">
        <v>0.47028149178006701</v>
      </c>
      <c r="W367" s="37">
        <v>0.59632182910739095</v>
      </c>
      <c r="X367" s="37">
        <v>0.21435108904311401</v>
      </c>
      <c r="Y367" s="37">
        <v>7.1573741747745903E-2</v>
      </c>
      <c r="Z367" s="37">
        <v>-0.26923496452496798</v>
      </c>
      <c r="AA367" s="37">
        <v>0.240500766055327</v>
      </c>
      <c r="AB367" s="1">
        <v>363</v>
      </c>
      <c r="AC367" s="37">
        <v>0.24336206191047</v>
      </c>
      <c r="AD367" s="37">
        <v>0.63406690302830804</v>
      </c>
      <c r="AE367" s="37">
        <v>1.06329648199768</v>
      </c>
      <c r="AF367" s="37">
        <v>2.75047477493007</v>
      </c>
      <c r="AG367" s="1">
        <v>1.06329648199768</v>
      </c>
      <c r="AH367" s="37">
        <v>0.50004865575836499</v>
      </c>
      <c r="AI367" s="37">
        <v>0.37530087874720502</v>
      </c>
      <c r="AJ367" s="1" t="s">
        <v>208</v>
      </c>
      <c r="AK367" s="1" t="s">
        <v>208</v>
      </c>
      <c r="AL367" s="1">
        <v>1</v>
      </c>
      <c r="AM367" s="37">
        <v>0.77504573976190905</v>
      </c>
      <c r="AN367" s="37">
        <v>0.77504573976190905</v>
      </c>
      <c r="AO367" s="1">
        <v>0</v>
      </c>
      <c r="AP367" s="1" t="s">
        <v>209</v>
      </c>
      <c r="AQ367" s="1" t="s">
        <v>208</v>
      </c>
      <c r="AR367" s="1" t="s">
        <v>214</v>
      </c>
      <c r="AS367" s="1">
        <v>0</v>
      </c>
      <c r="AT367" s="10" t="s">
        <v>215</v>
      </c>
    </row>
    <row r="368" spans="1:46" x14ac:dyDescent="0.25">
      <c r="A368" s="1">
        <v>385</v>
      </c>
      <c r="B368" s="1">
        <v>0</v>
      </c>
      <c r="C368" s="1">
        <v>0</v>
      </c>
      <c r="D368" s="1">
        <v>3</v>
      </c>
      <c r="E368" s="1" t="s">
        <v>216</v>
      </c>
      <c r="F368" s="1">
        <v>1</v>
      </c>
      <c r="G368" s="1">
        <v>2.5867430406264398</v>
      </c>
      <c r="H368" s="1">
        <v>1</v>
      </c>
      <c r="I368" s="37">
        <v>0.47028149178006701</v>
      </c>
      <c r="J368" s="37">
        <v>0.22502710049375699</v>
      </c>
      <c r="K368" s="37">
        <v>0.48845051401079098</v>
      </c>
      <c r="L368" s="37">
        <v>0.36977846731879199</v>
      </c>
      <c r="M368" s="37">
        <v>0.141771018670417</v>
      </c>
      <c r="N368" s="1">
        <v>3</v>
      </c>
      <c r="O368" s="37">
        <v>0.22495426023809101</v>
      </c>
      <c r="Q368" s="37">
        <v>0.271091597796143</v>
      </c>
      <c r="R368" s="37">
        <v>0.82980904634032004</v>
      </c>
      <c r="S368" s="1">
        <v>1</v>
      </c>
      <c r="T368" s="37">
        <v>2.5867430406264398</v>
      </c>
      <c r="U368" s="1">
        <v>1</v>
      </c>
      <c r="V368" s="37">
        <v>0.47028149178006701</v>
      </c>
      <c r="W368" s="37">
        <v>0.59632182910739095</v>
      </c>
      <c r="X368" s="37">
        <v>0.18224485468467699</v>
      </c>
      <c r="Y368" s="37">
        <v>8.0280588268902803E-2</v>
      </c>
      <c r="Z368" s="37">
        <v>-0.248383093051978</v>
      </c>
      <c r="AA368" s="37">
        <v>0.26024502329888899</v>
      </c>
      <c r="AB368" s="1">
        <v>363</v>
      </c>
      <c r="AC368" s="37">
        <v>0.26391543242002002</v>
      </c>
      <c r="AD368" s="37">
        <v>0.49483324832351899</v>
      </c>
      <c r="AE368" s="37">
        <v>0.82980904634032004</v>
      </c>
      <c r="AF368" s="37">
        <v>2.1465027756696902</v>
      </c>
      <c r="AG368" s="1">
        <v>0.82980904634032004</v>
      </c>
      <c r="AH368" s="37">
        <v>0.390243836205521</v>
      </c>
      <c r="AI368" s="37">
        <v>0.27583383503256897</v>
      </c>
      <c r="AJ368" s="1" t="s">
        <v>208</v>
      </c>
      <c r="AK368" s="1" t="s">
        <v>216</v>
      </c>
      <c r="AL368" s="1">
        <v>0</v>
      </c>
      <c r="AM368" s="37">
        <v>0.22495426023809101</v>
      </c>
      <c r="AN368" s="37">
        <v>0</v>
      </c>
      <c r="AO368" s="1">
        <v>0</v>
      </c>
      <c r="AP368" s="1" t="s">
        <v>209</v>
      </c>
      <c r="AQ368" s="1" t="s">
        <v>208</v>
      </c>
      <c r="AR368" s="1" t="s">
        <v>217</v>
      </c>
      <c r="AS368" s="1">
        <v>0</v>
      </c>
      <c r="AT368" s="10" t="s">
        <v>215</v>
      </c>
    </row>
    <row r="369" spans="1:46" x14ac:dyDescent="0.25">
      <c r="A369" s="1">
        <v>3783</v>
      </c>
      <c r="B369" s="1">
        <v>0</v>
      </c>
      <c r="C369" s="1">
        <v>0</v>
      </c>
      <c r="D369" s="1">
        <v>1</v>
      </c>
      <c r="E369" s="1" t="s">
        <v>208</v>
      </c>
      <c r="F369" s="1">
        <v>1</v>
      </c>
      <c r="G369" s="1">
        <v>0.27784743864023198</v>
      </c>
      <c r="H369" s="1">
        <v>1</v>
      </c>
      <c r="I369" s="37">
        <v>2.4397555638959099</v>
      </c>
      <c r="J369" s="37">
        <v>0.82359227916869004</v>
      </c>
      <c r="K369" s="37">
        <v>0.69831100117300304</v>
      </c>
      <c r="L369" s="37">
        <v>0.15219368309758599</v>
      </c>
      <c r="M369" s="37">
        <v>0.14949531572941099</v>
      </c>
      <c r="N369" s="1">
        <v>1</v>
      </c>
      <c r="O369" s="37">
        <v>0.82366807990342195</v>
      </c>
      <c r="Q369" s="37">
        <v>0.728908402203857</v>
      </c>
      <c r="R369" s="37">
        <v>1.13000217505116</v>
      </c>
      <c r="S369" s="1">
        <v>1</v>
      </c>
      <c r="T369" s="37">
        <v>0.27784743864023198</v>
      </c>
      <c r="U369" s="1">
        <v>1</v>
      </c>
      <c r="V369" s="37">
        <v>2.4397555638959099</v>
      </c>
      <c r="W369" s="37">
        <v>0.402062368696599</v>
      </c>
      <c r="X369" s="37">
        <v>0.21435108904311401</v>
      </c>
      <c r="Y369" s="37">
        <v>7.1573741747745903E-2</v>
      </c>
      <c r="Z369" s="37">
        <v>-0.26923496452496798</v>
      </c>
      <c r="AA369" s="37">
        <v>0.240500766055327</v>
      </c>
      <c r="AB369" s="1">
        <v>363</v>
      </c>
      <c r="AC369" s="37">
        <v>0.55176578744136795</v>
      </c>
      <c r="AD369" s="37">
        <v>0.45433135113337703</v>
      </c>
      <c r="AE369" s="37">
        <v>1.13000217505116</v>
      </c>
      <c r="AF369" s="37">
        <v>0.31396820999585501</v>
      </c>
      <c r="AG369" s="1">
        <v>1.13000217505116</v>
      </c>
      <c r="AH369" s="37">
        <v>2.7569290937955402</v>
      </c>
      <c r="AI369" s="37">
        <v>-0.16916518879418299</v>
      </c>
      <c r="AJ369" s="1" t="s">
        <v>216</v>
      </c>
      <c r="AK369" s="1" t="s">
        <v>208</v>
      </c>
      <c r="AL369" s="1">
        <v>0</v>
      </c>
      <c r="AM369" s="37">
        <v>0.82366807990342195</v>
      </c>
      <c r="AN369" s="37">
        <v>0</v>
      </c>
      <c r="AO369" s="1">
        <v>0</v>
      </c>
      <c r="AP369" s="1" t="s">
        <v>218</v>
      </c>
      <c r="AQ369" s="1" t="s">
        <v>216</v>
      </c>
      <c r="AR369" s="1" t="s">
        <v>214</v>
      </c>
      <c r="AS369" s="1">
        <v>0</v>
      </c>
      <c r="AT369" s="10" t="s">
        <v>215</v>
      </c>
    </row>
    <row r="370" spans="1:46" x14ac:dyDescent="0.25">
      <c r="A370" s="1">
        <v>3783</v>
      </c>
      <c r="B370" s="1">
        <v>0</v>
      </c>
      <c r="C370" s="1">
        <v>0</v>
      </c>
      <c r="D370" s="1">
        <v>3</v>
      </c>
      <c r="E370" s="1" t="s">
        <v>216</v>
      </c>
      <c r="F370" s="1">
        <v>1</v>
      </c>
      <c r="G370" s="1">
        <v>0.27784743864023198</v>
      </c>
      <c r="H370" s="1">
        <v>1</v>
      </c>
      <c r="I370" s="37">
        <v>2.4397555638959099</v>
      </c>
      <c r="J370" s="37">
        <v>0.17640772083131001</v>
      </c>
      <c r="K370" s="37">
        <v>0.69831100117300304</v>
      </c>
      <c r="L370" s="37">
        <v>0.15219368309758599</v>
      </c>
      <c r="M370" s="37">
        <v>0.14949531572941099</v>
      </c>
      <c r="N370" s="1">
        <v>3</v>
      </c>
      <c r="O370" s="37">
        <v>0.176331920096578</v>
      </c>
      <c r="Q370" s="37">
        <v>0.271091597796143</v>
      </c>
      <c r="R370" s="37">
        <v>0.65045143977194497</v>
      </c>
      <c r="S370" s="1">
        <v>1</v>
      </c>
      <c r="T370" s="37">
        <v>0.27784743864023198</v>
      </c>
      <c r="U370" s="1">
        <v>1</v>
      </c>
      <c r="V370" s="37">
        <v>2.4397555638959099</v>
      </c>
      <c r="W370" s="37">
        <v>0.402062368696599</v>
      </c>
      <c r="X370" s="37">
        <v>0.18224485468467699</v>
      </c>
      <c r="Y370" s="37">
        <v>8.0280588268902803E-2</v>
      </c>
      <c r="Z370" s="37">
        <v>-0.248383093051978</v>
      </c>
      <c r="AA370" s="37">
        <v>0.26024502329888899</v>
      </c>
      <c r="AB370" s="1">
        <v>363</v>
      </c>
      <c r="AC370" s="37">
        <v>0.591101761025429</v>
      </c>
      <c r="AD370" s="37">
        <v>0.26152204659682099</v>
      </c>
      <c r="AE370" s="37">
        <v>0.65045143977194497</v>
      </c>
      <c r="AF370" s="37">
        <v>0.18072626650048601</v>
      </c>
      <c r="AG370" s="1">
        <v>0.65045143977194497</v>
      </c>
      <c r="AH370" s="37">
        <v>1.58694251922771</v>
      </c>
      <c r="AI370" s="37">
        <v>-0.122960944913901</v>
      </c>
      <c r="AJ370" s="1" t="s">
        <v>216</v>
      </c>
      <c r="AK370" s="1" t="s">
        <v>216</v>
      </c>
      <c r="AL370" s="1">
        <v>1</v>
      </c>
      <c r="AM370" s="37">
        <v>0.176331920096578</v>
      </c>
      <c r="AN370" s="37">
        <v>0.176331920096578</v>
      </c>
      <c r="AO370" s="1">
        <v>0</v>
      </c>
      <c r="AP370" s="1" t="s">
        <v>218</v>
      </c>
      <c r="AQ370" s="1" t="s">
        <v>216</v>
      </c>
      <c r="AR370" s="1" t="s">
        <v>217</v>
      </c>
      <c r="AS370" s="1">
        <v>0</v>
      </c>
      <c r="AT370" s="10" t="s">
        <v>215</v>
      </c>
    </row>
    <row r="371" spans="1:46" x14ac:dyDescent="0.25">
      <c r="A371" s="1">
        <v>483</v>
      </c>
      <c r="B371" s="1">
        <v>0</v>
      </c>
      <c r="C371" s="1">
        <v>0</v>
      </c>
      <c r="D371" s="1">
        <v>1</v>
      </c>
      <c r="E371" s="1" t="s">
        <v>208</v>
      </c>
      <c r="F371" s="1">
        <v>1</v>
      </c>
      <c r="G371" s="1">
        <v>1.7518671788218501</v>
      </c>
      <c r="H371" s="1">
        <v>1</v>
      </c>
      <c r="I371" s="37">
        <v>1.1175173599882999</v>
      </c>
      <c r="J371" s="37">
        <v>0.78898516684925801</v>
      </c>
      <c r="K371" s="37">
        <v>0.56615980434683599</v>
      </c>
      <c r="L371" s="37">
        <v>0.28248907902180997</v>
      </c>
      <c r="M371" s="37">
        <v>0.151351116631354</v>
      </c>
      <c r="N371" s="1">
        <v>1</v>
      </c>
      <c r="O371" s="37">
        <v>0.78906088784681405</v>
      </c>
      <c r="Q371" s="37">
        <v>0.728908402203857</v>
      </c>
      <c r="R371" s="37">
        <v>1.08252406675665</v>
      </c>
      <c r="S371" s="1">
        <v>1</v>
      </c>
      <c r="T371" s="37">
        <v>1.7518671788218501</v>
      </c>
      <c r="U371" s="1">
        <v>1</v>
      </c>
      <c r="V371" s="37">
        <v>1.1175173599882999</v>
      </c>
      <c r="W371" s="37">
        <v>0.347238992319302</v>
      </c>
      <c r="X371" s="37">
        <v>0.21435108904311401</v>
      </c>
      <c r="Y371" s="37">
        <v>7.1573741747745903E-2</v>
      </c>
      <c r="Z371" s="37">
        <v>-0.26923496452496798</v>
      </c>
      <c r="AA371" s="37">
        <v>0.240500766055327</v>
      </c>
      <c r="AB371" s="1">
        <v>363</v>
      </c>
      <c r="AC371" s="37">
        <v>0.33926759470880602</v>
      </c>
      <c r="AD371" s="37">
        <v>0.37589456610197303</v>
      </c>
      <c r="AE371" s="37">
        <v>1.08252406675665</v>
      </c>
      <c r="AF371" s="37">
        <v>1.8964383828357401</v>
      </c>
      <c r="AG371" s="1">
        <v>1.08252406675665</v>
      </c>
      <c r="AH371" s="37">
        <v>1.20973943720569</v>
      </c>
      <c r="AI371" s="37">
        <v>8.6292297590481997E-3</v>
      </c>
      <c r="AJ371" s="1" t="s">
        <v>216</v>
      </c>
      <c r="AK371" s="1" t="s">
        <v>208</v>
      </c>
      <c r="AL371" s="1">
        <v>0</v>
      </c>
      <c r="AM371" s="37">
        <v>0.78906088784681405</v>
      </c>
      <c r="AN371" s="37">
        <v>0</v>
      </c>
      <c r="AO371" s="1">
        <v>0</v>
      </c>
      <c r="AP371" s="1" t="s">
        <v>218</v>
      </c>
      <c r="AQ371" s="1" t="s">
        <v>216</v>
      </c>
      <c r="AR371" s="1" t="s">
        <v>214</v>
      </c>
      <c r="AS371" s="1">
        <v>0</v>
      </c>
      <c r="AT371" s="10" t="s">
        <v>215</v>
      </c>
    </row>
    <row r="372" spans="1:46" x14ac:dyDescent="0.25">
      <c r="A372" s="1">
        <v>483</v>
      </c>
      <c r="B372" s="1">
        <v>0</v>
      </c>
      <c r="C372" s="1">
        <v>0</v>
      </c>
      <c r="D372" s="1">
        <v>3</v>
      </c>
      <c r="E372" s="1" t="s">
        <v>216</v>
      </c>
      <c r="F372" s="1">
        <v>1</v>
      </c>
      <c r="G372" s="1">
        <v>1.7518671788218501</v>
      </c>
      <c r="H372" s="1">
        <v>1</v>
      </c>
      <c r="I372" s="37">
        <v>1.1175173599882999</v>
      </c>
      <c r="J372" s="37">
        <v>0.21101483315074199</v>
      </c>
      <c r="K372" s="37">
        <v>0.56615980434683599</v>
      </c>
      <c r="L372" s="37">
        <v>0.28248907902180997</v>
      </c>
      <c r="M372" s="37">
        <v>0.151351116631354</v>
      </c>
      <c r="N372" s="1">
        <v>3</v>
      </c>
      <c r="O372" s="37">
        <v>0.210939112153186</v>
      </c>
      <c r="Q372" s="37">
        <v>0.271091597796143</v>
      </c>
      <c r="R372" s="37">
        <v>0.77811010694550997</v>
      </c>
      <c r="S372" s="1">
        <v>1</v>
      </c>
      <c r="T372" s="37">
        <v>1.7518671788218501</v>
      </c>
      <c r="U372" s="1">
        <v>1</v>
      </c>
      <c r="V372" s="37">
        <v>1.1175173599882999</v>
      </c>
      <c r="W372" s="37">
        <v>0.347238992319302</v>
      </c>
      <c r="X372" s="37">
        <v>0.18224485468467699</v>
      </c>
      <c r="Y372" s="37">
        <v>8.0280588268902803E-2</v>
      </c>
      <c r="Z372" s="37">
        <v>-0.248383093051978</v>
      </c>
      <c r="AA372" s="37">
        <v>0.26024502329888899</v>
      </c>
      <c r="AB372" s="1">
        <v>363</v>
      </c>
      <c r="AC372" s="37">
        <v>0.36533102070456802</v>
      </c>
      <c r="AD372" s="37">
        <v>0.27019016944922303</v>
      </c>
      <c r="AE372" s="37">
        <v>0.77811010694550997</v>
      </c>
      <c r="AF372" s="37">
        <v>1.3631455578674001</v>
      </c>
      <c r="AG372" s="1">
        <v>0.77811010694550997</v>
      </c>
      <c r="AH372" s="37">
        <v>0.86955155249395999</v>
      </c>
      <c r="AI372" s="37">
        <v>-1.40775901417206E-2</v>
      </c>
      <c r="AJ372" s="1" t="s">
        <v>216</v>
      </c>
      <c r="AK372" s="1" t="s">
        <v>216</v>
      </c>
      <c r="AL372" s="1">
        <v>1</v>
      </c>
      <c r="AM372" s="37">
        <v>0.210939112153186</v>
      </c>
      <c r="AN372" s="37">
        <v>0.210939112153186</v>
      </c>
      <c r="AO372" s="1">
        <v>0</v>
      </c>
      <c r="AP372" s="1" t="s">
        <v>218</v>
      </c>
      <c r="AQ372" s="1" t="s">
        <v>216</v>
      </c>
      <c r="AR372" s="1" t="s">
        <v>217</v>
      </c>
      <c r="AS372" s="1">
        <v>0</v>
      </c>
      <c r="AT372" s="10" t="s">
        <v>215</v>
      </c>
    </row>
    <row r="373" spans="1:46" x14ac:dyDescent="0.25">
      <c r="A373" s="1">
        <v>263</v>
      </c>
      <c r="B373" s="1">
        <v>0</v>
      </c>
      <c r="C373" s="1">
        <v>0</v>
      </c>
      <c r="D373" s="1">
        <v>1</v>
      </c>
      <c r="E373" s="1" t="s">
        <v>208</v>
      </c>
      <c r="F373" s="1">
        <v>1</v>
      </c>
      <c r="G373" s="1">
        <v>1.55845014155207</v>
      </c>
      <c r="H373" s="1">
        <v>1</v>
      </c>
      <c r="I373" s="37">
        <v>1.2019236993162801</v>
      </c>
      <c r="J373" s="37">
        <v>0.78747718386631704</v>
      </c>
      <c r="K373" s="37">
        <v>0.57528013744338702</v>
      </c>
      <c r="L373" s="37">
        <v>0.26953623752044598</v>
      </c>
      <c r="M373" s="37">
        <v>0.15518362503616701</v>
      </c>
      <c r="N373" s="1">
        <v>1</v>
      </c>
      <c r="O373" s="37">
        <v>0.78755465636050603</v>
      </c>
      <c r="Q373" s="37">
        <v>0.728908402203857</v>
      </c>
      <c r="R373" s="37">
        <v>1.08045764595295</v>
      </c>
      <c r="S373" s="1">
        <v>1</v>
      </c>
      <c r="T373" s="37">
        <v>1.55845014155207</v>
      </c>
      <c r="U373" s="1">
        <v>1</v>
      </c>
      <c r="V373" s="37">
        <v>1.2019236993162801</v>
      </c>
      <c r="W373" s="37">
        <v>0.66135488075732596</v>
      </c>
      <c r="X373" s="37">
        <v>0.21435108904311401</v>
      </c>
      <c r="Y373" s="37">
        <v>7.1573741747745903E-2</v>
      </c>
      <c r="Z373" s="37">
        <v>-0.26923496452496798</v>
      </c>
      <c r="AA373" s="37">
        <v>0.240500766055327</v>
      </c>
      <c r="AB373" s="1">
        <v>363</v>
      </c>
      <c r="AC373" s="37">
        <v>0.34572380290194998</v>
      </c>
      <c r="AD373" s="37">
        <v>0.71456593760255505</v>
      </c>
      <c r="AE373" s="37">
        <v>1.08045764595295</v>
      </c>
      <c r="AF373" s="37">
        <v>1.6838393712763899</v>
      </c>
      <c r="AG373" s="1">
        <v>1.08045764595295</v>
      </c>
      <c r="AH373" s="37">
        <v>1.2986276507783301</v>
      </c>
      <c r="AI373" s="37">
        <v>0.34102601136921301</v>
      </c>
      <c r="AJ373" s="1" t="s">
        <v>208</v>
      </c>
      <c r="AK373" s="1" t="s">
        <v>208</v>
      </c>
      <c r="AL373" s="1">
        <v>1</v>
      </c>
      <c r="AM373" s="37">
        <v>0.78755465636050603</v>
      </c>
      <c r="AN373" s="37">
        <v>0.78755465636050603</v>
      </c>
      <c r="AO373" s="1">
        <v>0</v>
      </c>
      <c r="AP373" s="1" t="s">
        <v>209</v>
      </c>
      <c r="AQ373" s="1" t="s">
        <v>208</v>
      </c>
      <c r="AR373" s="1" t="s">
        <v>214</v>
      </c>
      <c r="AS373" s="1">
        <v>0</v>
      </c>
      <c r="AT373" s="10" t="s">
        <v>215</v>
      </c>
    </row>
    <row r="374" spans="1:46" x14ac:dyDescent="0.25">
      <c r="A374" s="1">
        <v>263</v>
      </c>
      <c r="B374" s="1">
        <v>0</v>
      </c>
      <c r="C374" s="1">
        <v>0</v>
      </c>
      <c r="D374" s="1">
        <v>3</v>
      </c>
      <c r="E374" s="1" t="s">
        <v>216</v>
      </c>
      <c r="F374" s="1">
        <v>1</v>
      </c>
      <c r="G374" s="1">
        <v>1.55845014155207</v>
      </c>
      <c r="H374" s="1">
        <v>1</v>
      </c>
      <c r="I374" s="37">
        <v>1.2019236993162801</v>
      </c>
      <c r="J374" s="37">
        <v>0.21252281613368301</v>
      </c>
      <c r="K374" s="37">
        <v>0.57528013744338702</v>
      </c>
      <c r="L374" s="37">
        <v>0.26953623752044598</v>
      </c>
      <c r="M374" s="37">
        <v>0.15518362503616701</v>
      </c>
      <c r="N374" s="1">
        <v>3</v>
      </c>
      <c r="O374" s="37">
        <v>0.21244534363949399</v>
      </c>
      <c r="Q374" s="37">
        <v>0.271091597796143</v>
      </c>
      <c r="R374" s="37">
        <v>0.78366627872860195</v>
      </c>
      <c r="S374" s="1">
        <v>1</v>
      </c>
      <c r="T374" s="37">
        <v>1.55845014155207</v>
      </c>
      <c r="U374" s="1">
        <v>1</v>
      </c>
      <c r="V374" s="37">
        <v>1.2019236993162801</v>
      </c>
      <c r="W374" s="37">
        <v>0.66135488075732596</v>
      </c>
      <c r="X374" s="37">
        <v>0.18224485468467699</v>
      </c>
      <c r="Y374" s="37">
        <v>8.0280588268902803E-2</v>
      </c>
      <c r="Z374" s="37">
        <v>-0.248383093051978</v>
      </c>
      <c r="AA374" s="37">
        <v>0.26024502329888899</v>
      </c>
      <c r="AB374" s="1">
        <v>363</v>
      </c>
      <c r="AC374" s="37">
        <v>0.371769716916306</v>
      </c>
      <c r="AD374" s="37">
        <v>0.51828151832209202</v>
      </c>
      <c r="AE374" s="37">
        <v>0.78366627872860195</v>
      </c>
      <c r="AF374" s="37">
        <v>1.2213048230141701</v>
      </c>
      <c r="AG374" s="1">
        <v>0.78366627872860195</v>
      </c>
      <c r="AH374" s="37">
        <v>0.94190707275890395</v>
      </c>
      <c r="AI374" s="37">
        <v>0.22693812772230501</v>
      </c>
      <c r="AJ374" s="1" t="s">
        <v>208</v>
      </c>
      <c r="AK374" s="1" t="s">
        <v>216</v>
      </c>
      <c r="AL374" s="1">
        <v>0</v>
      </c>
      <c r="AM374" s="37">
        <v>0.21244534363949399</v>
      </c>
      <c r="AN374" s="37">
        <v>0</v>
      </c>
      <c r="AO374" s="1">
        <v>0</v>
      </c>
      <c r="AP374" s="1" t="s">
        <v>209</v>
      </c>
      <c r="AQ374" s="1" t="s">
        <v>208</v>
      </c>
      <c r="AR374" s="1" t="s">
        <v>217</v>
      </c>
      <c r="AS374" s="1">
        <v>0</v>
      </c>
      <c r="AT374" s="10" t="s">
        <v>215</v>
      </c>
    </row>
    <row r="375" spans="1:46" x14ac:dyDescent="0.25">
      <c r="A375" s="1">
        <v>3770</v>
      </c>
      <c r="B375" s="1">
        <v>1</v>
      </c>
      <c r="C375" s="1">
        <v>1</v>
      </c>
      <c r="D375" s="1">
        <v>1</v>
      </c>
      <c r="E375" s="1" t="s">
        <v>208</v>
      </c>
      <c r="F375" s="1">
        <v>1</v>
      </c>
      <c r="G375" s="1">
        <v>-0.64828977488751804</v>
      </c>
      <c r="H375" s="1">
        <v>1</v>
      </c>
      <c r="I375" s="37">
        <v>2.1025869334234502</v>
      </c>
      <c r="J375" s="37">
        <v>0.80899588809859302</v>
      </c>
      <c r="K375" s="37">
        <v>0.64804744749770504</v>
      </c>
      <c r="L375" s="37">
        <v>0.15293197477022899</v>
      </c>
      <c r="M375" s="37">
        <v>0.199020577732066</v>
      </c>
      <c r="N375" s="1">
        <v>1</v>
      </c>
      <c r="O375" s="37">
        <v>0.80906878439247598</v>
      </c>
      <c r="Q375" s="37">
        <v>0.71397251032970699</v>
      </c>
      <c r="R375" s="37">
        <v>1.13319318697418</v>
      </c>
      <c r="S375" s="1">
        <v>1</v>
      </c>
      <c r="T375" s="37">
        <v>-0.64828977488751804</v>
      </c>
      <c r="U375" s="1">
        <v>1</v>
      </c>
      <c r="V375" s="37">
        <v>2.1025869334234502</v>
      </c>
      <c r="W375" s="37">
        <v>2.6706536531810001</v>
      </c>
      <c r="X375" s="37">
        <v>2.15096798538627</v>
      </c>
      <c r="Y375" s="37">
        <v>0.11549615881040599</v>
      </c>
      <c r="Z375" s="37">
        <v>-0.27875548585916499</v>
      </c>
      <c r="AA375" s="37">
        <v>0.211277415265783</v>
      </c>
      <c r="AB375" s="1">
        <v>354</v>
      </c>
      <c r="AC375" s="37">
        <v>2.2415666533968501</v>
      </c>
      <c r="AD375" s="37">
        <v>3.0263665245524201</v>
      </c>
      <c r="AE375" s="37">
        <v>1.13319318697418</v>
      </c>
      <c r="AF375" s="37">
        <v>-0.73463755608755998</v>
      </c>
      <c r="AG375" s="1">
        <v>1.13319318697418</v>
      </c>
      <c r="AH375" s="37">
        <v>2.3826371879763899</v>
      </c>
      <c r="AI375" s="37">
        <v>0.48623846477459398</v>
      </c>
      <c r="AJ375" s="1" t="s">
        <v>208</v>
      </c>
      <c r="AK375" s="1" t="s">
        <v>208</v>
      </c>
      <c r="AL375" s="1">
        <v>1</v>
      </c>
      <c r="AM375" s="37">
        <v>0.80906878439247598</v>
      </c>
      <c r="AN375" s="37">
        <v>0.80906878439247598</v>
      </c>
      <c r="AO375" s="1">
        <v>1</v>
      </c>
      <c r="AP375" s="1" t="s">
        <v>209</v>
      </c>
      <c r="AQ375" s="1" t="s">
        <v>208</v>
      </c>
      <c r="AR375" s="1" t="s">
        <v>210</v>
      </c>
      <c r="AS375" s="1">
        <v>1</v>
      </c>
      <c r="AT375" s="1">
        <v>11</v>
      </c>
    </row>
    <row r="376" spans="1:46" x14ac:dyDescent="0.25">
      <c r="A376" s="1">
        <v>3770</v>
      </c>
      <c r="B376" s="1">
        <v>1</v>
      </c>
      <c r="C376" s="1">
        <v>1</v>
      </c>
      <c r="D376" s="1">
        <v>2</v>
      </c>
      <c r="E376" s="1" t="s">
        <v>211</v>
      </c>
      <c r="F376" s="1">
        <v>1</v>
      </c>
      <c r="G376" s="1">
        <v>-0.64828977488751804</v>
      </c>
      <c r="H376" s="1">
        <v>1</v>
      </c>
      <c r="I376" s="37">
        <v>2.1025869334234502</v>
      </c>
      <c r="J376" s="37">
        <v>0.19100411190140701</v>
      </c>
      <c r="K376" s="37">
        <v>0.64804744749770504</v>
      </c>
      <c r="L376" s="37">
        <v>0.15293197477022899</v>
      </c>
      <c r="M376" s="37">
        <v>0.199020577732066</v>
      </c>
      <c r="N376" s="1">
        <v>2</v>
      </c>
      <c r="O376" s="37">
        <v>0.19093121560752399</v>
      </c>
      <c r="Q376" s="37">
        <v>0.28602748967029301</v>
      </c>
      <c r="R376" s="37">
        <v>0.66752750173632702</v>
      </c>
      <c r="S376" s="1">
        <v>1</v>
      </c>
      <c r="T376" s="37">
        <v>-0.64828977488751804</v>
      </c>
      <c r="U376" s="1">
        <v>1</v>
      </c>
      <c r="V376" s="37">
        <v>2.1025869334234502</v>
      </c>
      <c r="W376" s="37">
        <v>2.6706536531810001</v>
      </c>
      <c r="X376" s="37">
        <v>2.1511484498045301</v>
      </c>
      <c r="Y376" s="37">
        <v>0.125872458612728</v>
      </c>
      <c r="Z376" s="37">
        <v>-0.28704472187347702</v>
      </c>
      <c r="AA376" s="37">
        <v>0.212990610623148</v>
      </c>
      <c r="AB376" s="1">
        <v>354</v>
      </c>
      <c r="AC376" s="37">
        <v>2.2303331749105899</v>
      </c>
      <c r="AD376" s="37">
        <v>1.7827347611109099</v>
      </c>
      <c r="AE376" s="37">
        <v>0.66752750173632702</v>
      </c>
      <c r="AF376" s="37">
        <v>-0.43275125383187102</v>
      </c>
      <c r="AG376" s="1">
        <v>0.66752750173632702</v>
      </c>
      <c r="AH376" s="37">
        <v>1.4035346028516</v>
      </c>
      <c r="AI376" s="37">
        <v>0.29392602882319702</v>
      </c>
      <c r="AJ376" s="1" t="s">
        <v>208</v>
      </c>
      <c r="AK376" s="1" t="s">
        <v>211</v>
      </c>
      <c r="AL376" s="1">
        <v>0</v>
      </c>
      <c r="AM376" s="37">
        <v>0.19093121560752399</v>
      </c>
      <c r="AN376" s="37">
        <v>0</v>
      </c>
      <c r="AO376" s="1">
        <v>1</v>
      </c>
      <c r="AP376" s="1" t="s">
        <v>209</v>
      </c>
      <c r="AQ376" s="1" t="s">
        <v>208</v>
      </c>
      <c r="AR376" s="1" t="s">
        <v>212</v>
      </c>
      <c r="AS376" s="1">
        <v>1</v>
      </c>
      <c r="AT376" s="1">
        <v>11</v>
      </c>
    </row>
    <row r="377" spans="1:46" x14ac:dyDescent="0.25">
      <c r="A377" s="1">
        <v>4000</v>
      </c>
      <c r="B377" s="1">
        <v>1</v>
      </c>
      <c r="C377" s="1">
        <v>1</v>
      </c>
      <c r="D377" s="1">
        <v>1</v>
      </c>
      <c r="E377" s="1" t="s">
        <v>208</v>
      </c>
      <c r="F377" s="1">
        <v>1</v>
      </c>
      <c r="G377" s="1">
        <v>0.169793245425053</v>
      </c>
      <c r="H377" s="1">
        <v>1</v>
      </c>
      <c r="I377" s="37">
        <v>0.84689574390503397</v>
      </c>
      <c r="J377" s="37">
        <v>0.671672714064252</v>
      </c>
      <c r="K377" s="37">
        <v>0.52000933463446997</v>
      </c>
      <c r="L377" s="37">
        <v>0.254075913703175</v>
      </c>
      <c r="M377" s="37">
        <v>0.225914751662356</v>
      </c>
      <c r="N377" s="1">
        <v>1</v>
      </c>
      <c r="O377" s="37">
        <v>0.67177269654885496</v>
      </c>
      <c r="Q377" s="37">
        <v>0.71397251032970699</v>
      </c>
      <c r="R377" s="37">
        <v>0.94089434373129499</v>
      </c>
      <c r="S377" s="1">
        <v>1</v>
      </c>
      <c r="T377" s="37">
        <v>0.169793245425053</v>
      </c>
      <c r="U377" s="1">
        <v>1</v>
      </c>
      <c r="V377" s="37">
        <v>0.84689574390503397</v>
      </c>
      <c r="W377" s="37">
        <v>2.4252434005685202</v>
      </c>
      <c r="X377" s="37">
        <v>2.15096798538627</v>
      </c>
      <c r="Y377" s="37">
        <v>0.11549615881040599</v>
      </c>
      <c r="Z377" s="37">
        <v>-0.27875548585916499</v>
      </c>
      <c r="AA377" s="37">
        <v>0.211277415265783</v>
      </c>
      <c r="AB377" s="1">
        <v>354</v>
      </c>
      <c r="AC377" s="37">
        <v>2.0707529109374998</v>
      </c>
      <c r="AD377" s="37">
        <v>2.28189779776657</v>
      </c>
      <c r="AE377" s="37">
        <v>0.94089434373129499</v>
      </c>
      <c r="AF377" s="37">
        <v>0.159757504224212</v>
      </c>
      <c r="AG377" s="1">
        <v>0.94089434373129499</v>
      </c>
      <c r="AH377" s="37">
        <v>0.79683941517035395</v>
      </c>
      <c r="AI377" s="37">
        <v>0.33353809660036499</v>
      </c>
      <c r="AJ377" s="1" t="s">
        <v>208</v>
      </c>
      <c r="AK377" s="1" t="s">
        <v>208</v>
      </c>
      <c r="AL377" s="1">
        <v>1</v>
      </c>
      <c r="AM377" s="37">
        <v>0.67177269654885496</v>
      </c>
      <c r="AN377" s="37">
        <v>0.67177269654885496</v>
      </c>
      <c r="AO377" s="1">
        <v>1</v>
      </c>
      <c r="AP377" s="1" t="s">
        <v>209</v>
      </c>
      <c r="AQ377" s="1" t="s">
        <v>208</v>
      </c>
      <c r="AR377" s="1" t="s">
        <v>210</v>
      </c>
      <c r="AS377" s="1">
        <v>1</v>
      </c>
      <c r="AT377" s="1">
        <v>11</v>
      </c>
    </row>
    <row r="378" spans="1:46" x14ac:dyDescent="0.25">
      <c r="A378" s="1">
        <v>4000</v>
      </c>
      <c r="B378" s="1">
        <v>1</v>
      </c>
      <c r="C378" s="1">
        <v>1</v>
      </c>
      <c r="D378" s="1">
        <v>2</v>
      </c>
      <c r="E378" s="1" t="s">
        <v>211</v>
      </c>
      <c r="F378" s="1">
        <v>1</v>
      </c>
      <c r="G378" s="1">
        <v>0.169793245425053</v>
      </c>
      <c r="H378" s="1">
        <v>1</v>
      </c>
      <c r="I378" s="37">
        <v>0.84689574390503397</v>
      </c>
      <c r="J378" s="37">
        <v>0.328327285935748</v>
      </c>
      <c r="K378" s="37">
        <v>0.52000933463446997</v>
      </c>
      <c r="L378" s="37">
        <v>0.254075913703175</v>
      </c>
      <c r="M378" s="37">
        <v>0.225914751662356</v>
      </c>
      <c r="N378" s="1">
        <v>2</v>
      </c>
      <c r="O378" s="37">
        <v>0.32822730345114498</v>
      </c>
      <c r="Q378" s="37">
        <v>0.28602748967029301</v>
      </c>
      <c r="R378" s="37">
        <v>1.1475376154561101</v>
      </c>
      <c r="S378" s="1">
        <v>1</v>
      </c>
      <c r="T378" s="37">
        <v>0.169793245425053</v>
      </c>
      <c r="U378" s="1">
        <v>1</v>
      </c>
      <c r="V378" s="37">
        <v>0.84689574390503397</v>
      </c>
      <c r="W378" s="37">
        <v>2.4252434005685202</v>
      </c>
      <c r="X378" s="37">
        <v>2.1511484498045301</v>
      </c>
      <c r="Y378" s="37">
        <v>0.125872458612728</v>
      </c>
      <c r="Z378" s="37">
        <v>-0.28704472187347702</v>
      </c>
      <c r="AA378" s="37">
        <v>0.212990610623148</v>
      </c>
      <c r="AB378" s="1">
        <v>354</v>
      </c>
      <c r="AC378" s="37">
        <v>2.0658568628170202</v>
      </c>
      <c r="AD378" s="37">
        <v>2.7830580287890698</v>
      </c>
      <c r="AE378" s="37">
        <v>1.1475376154561101</v>
      </c>
      <c r="AF378" s="37">
        <v>0.194844135975619</v>
      </c>
      <c r="AG378" s="1">
        <v>1.1475376154561101</v>
      </c>
      <c r="AH378" s="37">
        <v>0.97184472250071097</v>
      </c>
      <c r="AI378" s="37">
        <v>0.41240957055838401</v>
      </c>
      <c r="AJ378" s="1" t="s">
        <v>208</v>
      </c>
      <c r="AK378" s="1" t="s">
        <v>211</v>
      </c>
      <c r="AL378" s="1">
        <v>0</v>
      </c>
      <c r="AM378" s="37">
        <v>0.32822730345114498</v>
      </c>
      <c r="AN378" s="37">
        <v>0</v>
      </c>
      <c r="AO378" s="1">
        <v>1</v>
      </c>
      <c r="AP378" s="1" t="s">
        <v>209</v>
      </c>
      <c r="AQ378" s="1" t="s">
        <v>208</v>
      </c>
      <c r="AR378" s="1" t="s">
        <v>212</v>
      </c>
      <c r="AS378" s="1">
        <v>1</v>
      </c>
      <c r="AT378" s="1">
        <v>11</v>
      </c>
    </row>
    <row r="379" spans="1:46" x14ac:dyDescent="0.25">
      <c r="A379" s="1">
        <v>2355</v>
      </c>
      <c r="B379" s="1">
        <v>1</v>
      </c>
      <c r="C379" s="1">
        <v>0</v>
      </c>
      <c r="D379" s="1">
        <v>3</v>
      </c>
      <c r="E379" s="1" t="s">
        <v>216</v>
      </c>
      <c r="F379" s="1">
        <v>1</v>
      </c>
      <c r="G379" s="1">
        <v>0.867174851760381</v>
      </c>
      <c r="H379" s="1">
        <v>1</v>
      </c>
      <c r="I379" s="37">
        <v>1.98212809436822</v>
      </c>
      <c r="J379" s="37">
        <v>1</v>
      </c>
      <c r="K379" s="37">
        <v>0.65807489086912796</v>
      </c>
      <c r="L379" s="37">
        <v>0.19257397803931101</v>
      </c>
      <c r="M379" s="37">
        <v>0.14935113109156201</v>
      </c>
      <c r="N379" s="1">
        <v>3</v>
      </c>
      <c r="O379" s="37">
        <v>1</v>
      </c>
      <c r="Q379" s="37">
        <v>1</v>
      </c>
      <c r="R379" s="37">
        <v>1</v>
      </c>
      <c r="S379" s="1">
        <v>1</v>
      </c>
      <c r="T379" s="37">
        <v>0.867174851760381</v>
      </c>
      <c r="U379" s="1">
        <v>1</v>
      </c>
      <c r="V379" s="37">
        <v>1.98212809436822</v>
      </c>
      <c r="W379" s="37">
        <v>0.83097107573395501</v>
      </c>
      <c r="X379" s="37">
        <v>0.77543956045337203</v>
      </c>
      <c r="Y379" s="37">
        <v>0.11237921335612901</v>
      </c>
      <c r="Z379" s="37">
        <v>-0.23807453153268701</v>
      </c>
      <c r="AA379" s="37">
        <v>0.18797564800743499</v>
      </c>
      <c r="AB379" s="1">
        <v>94</v>
      </c>
      <c r="AC379" s="37">
        <v>1.0074092695763399</v>
      </c>
      <c r="AD379" s="37">
        <v>0.83097107573395501</v>
      </c>
      <c r="AE379" s="37">
        <v>1</v>
      </c>
      <c r="AF379" s="37">
        <v>0.867174851760381</v>
      </c>
      <c r="AG379" s="1">
        <v>1</v>
      </c>
      <c r="AH379" s="37">
        <v>1.98212809436822</v>
      </c>
      <c r="AI379" s="37">
        <v>-0.17643819384238801</v>
      </c>
      <c r="AJ379" s="1" t="s">
        <v>216</v>
      </c>
      <c r="AK379" s="1" t="s">
        <v>216</v>
      </c>
      <c r="AL379" s="1">
        <v>1</v>
      </c>
      <c r="AM379" s="37">
        <v>1</v>
      </c>
      <c r="AN379" s="37">
        <v>1</v>
      </c>
      <c r="AO379" s="1">
        <v>1</v>
      </c>
      <c r="AP379" s="1" t="s">
        <v>218</v>
      </c>
      <c r="AQ379" s="1" t="s">
        <v>216</v>
      </c>
      <c r="AR379" s="1" t="s">
        <v>219</v>
      </c>
      <c r="AS379" s="1">
        <v>0</v>
      </c>
      <c r="AT379" s="1">
        <v>10</v>
      </c>
    </row>
    <row r="380" spans="1:46" x14ac:dyDescent="0.25">
      <c r="A380" s="1">
        <v>3846</v>
      </c>
      <c r="B380" s="1">
        <v>1</v>
      </c>
      <c r="C380" s="1">
        <v>1</v>
      </c>
      <c r="D380" s="1">
        <v>1</v>
      </c>
      <c r="E380" s="1" t="s">
        <v>208</v>
      </c>
      <c r="F380" s="1">
        <v>1</v>
      </c>
      <c r="G380" s="1">
        <v>0.28523226231981402</v>
      </c>
      <c r="H380" s="1">
        <v>0</v>
      </c>
      <c r="I380" s="37">
        <v>1.0002745226535601</v>
      </c>
      <c r="J380" s="37">
        <v>0.71467928860429197</v>
      </c>
      <c r="K380" s="37">
        <v>0.58142279426412702</v>
      </c>
      <c r="L380" s="37">
        <v>0.23201450999458101</v>
      </c>
      <c r="M380" s="37">
        <v>0.186562695741292</v>
      </c>
      <c r="N380" s="1">
        <v>1</v>
      </c>
      <c r="O380" s="37">
        <v>0.71477271969224798</v>
      </c>
      <c r="Q380" s="37">
        <v>0.71397251032970699</v>
      </c>
      <c r="R380" s="37">
        <v>1.00112078455538</v>
      </c>
      <c r="S380" s="1">
        <v>1</v>
      </c>
      <c r="T380" s="37">
        <v>0.28523226231981402</v>
      </c>
      <c r="U380" s="1">
        <v>0</v>
      </c>
      <c r="V380" s="37">
        <v>1.0002745226535601</v>
      </c>
      <c r="W380" s="37">
        <v>2.40986016075259</v>
      </c>
      <c r="X380" s="37">
        <v>2.15096798538627</v>
      </c>
      <c r="Y380" s="37">
        <v>0.11549615881040599</v>
      </c>
      <c r="Z380" s="37">
        <v>-0.27875548585916499</v>
      </c>
      <c r="AA380" s="37">
        <v>0.211277415265783</v>
      </c>
      <c r="AB380" s="1">
        <v>354</v>
      </c>
      <c r="AC380" s="37">
        <v>2.3952466317554699</v>
      </c>
      <c r="AD380" s="37">
        <v>2.41256109480137</v>
      </c>
      <c r="AE380" s="37">
        <v>1.00112078455538</v>
      </c>
      <c r="AF380" s="37">
        <v>0.285551946234117</v>
      </c>
      <c r="AG380" s="1">
        <v>0</v>
      </c>
      <c r="AH380" s="37">
        <v>1.0013956148896901</v>
      </c>
      <c r="AI380" s="37">
        <v>1.46299076147152E-2</v>
      </c>
      <c r="AJ380" s="1" t="s">
        <v>208</v>
      </c>
      <c r="AK380" s="1" t="s">
        <v>208</v>
      </c>
      <c r="AL380" s="1">
        <v>1</v>
      </c>
      <c r="AM380" s="37">
        <v>0.71477271969224798</v>
      </c>
      <c r="AN380" s="37">
        <v>0.71477271969224798</v>
      </c>
      <c r="AO380" s="1">
        <v>1</v>
      </c>
      <c r="AP380" s="1" t="s">
        <v>209</v>
      </c>
      <c r="AQ380" s="1" t="s">
        <v>208</v>
      </c>
      <c r="AR380" s="1" t="s">
        <v>210</v>
      </c>
      <c r="AS380" s="1">
        <v>1</v>
      </c>
      <c r="AT380" s="1">
        <v>11</v>
      </c>
    </row>
    <row r="381" spans="1:46" x14ac:dyDescent="0.25">
      <c r="A381" s="1">
        <v>3846</v>
      </c>
      <c r="B381" s="1">
        <v>1</v>
      </c>
      <c r="C381" s="1">
        <v>1</v>
      </c>
      <c r="D381" s="1">
        <v>2</v>
      </c>
      <c r="E381" s="1" t="s">
        <v>211</v>
      </c>
      <c r="F381" s="1">
        <v>1</v>
      </c>
      <c r="G381" s="1">
        <v>0.28523226231981402</v>
      </c>
      <c r="H381" s="1">
        <v>0</v>
      </c>
      <c r="I381" s="37">
        <v>1.0002745226535601</v>
      </c>
      <c r="J381" s="37">
        <v>0.28532071139570803</v>
      </c>
      <c r="K381" s="37">
        <v>0.58142279426412702</v>
      </c>
      <c r="L381" s="37">
        <v>0.23201450999458101</v>
      </c>
      <c r="M381" s="37">
        <v>0.186562695741292</v>
      </c>
      <c r="N381" s="1">
        <v>2</v>
      </c>
      <c r="O381" s="37">
        <v>0.28522728030775202</v>
      </c>
      <c r="Q381" s="37">
        <v>0.28602748967029301</v>
      </c>
      <c r="R381" s="37">
        <v>0.99720233407123704</v>
      </c>
      <c r="S381" s="1">
        <v>1</v>
      </c>
      <c r="T381" s="37">
        <v>0.28523226231981402</v>
      </c>
      <c r="U381" s="1">
        <v>0</v>
      </c>
      <c r="V381" s="37">
        <v>1.0002745226535601</v>
      </c>
      <c r="W381" s="37">
        <v>2.40986016075259</v>
      </c>
      <c r="X381" s="37">
        <v>2.1511484498045301</v>
      </c>
      <c r="Y381" s="37">
        <v>0.125872458612728</v>
      </c>
      <c r="Z381" s="37">
        <v>-0.28704472187347702</v>
      </c>
      <c r="AA381" s="37">
        <v>0.212990610623148</v>
      </c>
      <c r="AB381" s="1">
        <v>354</v>
      </c>
      <c r="AC381" s="37">
        <v>2.4001004173091598</v>
      </c>
      <c r="AD381" s="37">
        <v>2.4031181770877699</v>
      </c>
      <c r="AE381" s="37">
        <v>0.99720233407123704</v>
      </c>
      <c r="AF381" s="37">
        <v>0.28443427773773799</v>
      </c>
      <c r="AG381" s="1">
        <v>0</v>
      </c>
      <c r="AH381" s="37">
        <v>0.99747608870212301</v>
      </c>
      <c r="AI381" s="37">
        <v>9.7324389417228607E-3</v>
      </c>
      <c r="AJ381" s="1" t="s">
        <v>208</v>
      </c>
      <c r="AK381" s="1" t="s">
        <v>211</v>
      </c>
      <c r="AL381" s="1">
        <v>0</v>
      </c>
      <c r="AM381" s="37">
        <v>0.28522728030775202</v>
      </c>
      <c r="AN381" s="37">
        <v>0</v>
      </c>
      <c r="AO381" s="1">
        <v>1</v>
      </c>
      <c r="AP381" s="1" t="s">
        <v>209</v>
      </c>
      <c r="AQ381" s="1" t="s">
        <v>208</v>
      </c>
      <c r="AR381" s="1" t="s">
        <v>212</v>
      </c>
      <c r="AS381" s="1">
        <v>1</v>
      </c>
      <c r="AT381" s="1">
        <v>11</v>
      </c>
    </row>
    <row r="382" spans="1:46" x14ac:dyDescent="0.25">
      <c r="A382" s="1">
        <v>1757</v>
      </c>
      <c r="B382" s="1">
        <v>1</v>
      </c>
      <c r="C382" s="1">
        <v>1</v>
      </c>
      <c r="D382" s="1">
        <v>1</v>
      </c>
      <c r="E382" s="1" t="s">
        <v>208</v>
      </c>
      <c r="F382" s="1">
        <v>1</v>
      </c>
      <c r="G382" s="1">
        <v>0.88800765687664496</v>
      </c>
      <c r="H382" s="1">
        <v>0</v>
      </c>
      <c r="I382" s="37">
        <v>2.0911401920494499</v>
      </c>
      <c r="J382" s="37">
        <v>0.804972294863045</v>
      </c>
      <c r="K382" s="37">
        <v>0.70579787580948705</v>
      </c>
      <c r="L382" s="37">
        <v>0.170929134296742</v>
      </c>
      <c r="M382" s="37">
        <v>0.123272989893771</v>
      </c>
      <c r="N382" s="1">
        <v>1</v>
      </c>
      <c r="O382" s="37">
        <v>0.80503722102045105</v>
      </c>
      <c r="Q382" s="37">
        <v>0.71397251032970699</v>
      </c>
      <c r="R382" s="37">
        <v>1.12754652227253</v>
      </c>
      <c r="S382" s="1">
        <v>1</v>
      </c>
      <c r="T382" s="37">
        <v>0.88800765687664496</v>
      </c>
      <c r="U382" s="1">
        <v>0</v>
      </c>
      <c r="V382" s="37">
        <v>2.0911401920494499</v>
      </c>
      <c r="W382" s="37">
        <v>3.0575545394814401</v>
      </c>
      <c r="X382" s="37">
        <v>2.15096798538627</v>
      </c>
      <c r="Y382" s="37">
        <v>0.11549615881040599</v>
      </c>
      <c r="Z382" s="37">
        <v>-0.27875548585916499</v>
      </c>
      <c r="AA382" s="37">
        <v>0.211277415265783</v>
      </c>
      <c r="AB382" s="1">
        <v>354</v>
      </c>
      <c r="AC382" s="37">
        <v>2.69534015348435</v>
      </c>
      <c r="AD382" s="37">
        <v>3.4475349876508798</v>
      </c>
      <c r="AE382" s="37">
        <v>1.12754652227253</v>
      </c>
      <c r="AF382" s="37">
        <v>1.0012699452626399</v>
      </c>
      <c r="AG382" s="1">
        <v>0</v>
      </c>
      <c r="AH382" s="37">
        <v>2.3578578511296699</v>
      </c>
      <c r="AI382" s="37">
        <v>0.40841357124808902</v>
      </c>
      <c r="AJ382" s="1" t="s">
        <v>208</v>
      </c>
      <c r="AK382" s="1" t="s">
        <v>208</v>
      </c>
      <c r="AL382" s="1">
        <v>1</v>
      </c>
      <c r="AM382" s="37">
        <v>0.80503722102045105</v>
      </c>
      <c r="AN382" s="37">
        <v>0.80503722102045105</v>
      </c>
      <c r="AO382" s="1">
        <v>1</v>
      </c>
      <c r="AP382" s="1" t="s">
        <v>209</v>
      </c>
      <c r="AQ382" s="1" t="s">
        <v>208</v>
      </c>
      <c r="AR382" s="1" t="s">
        <v>210</v>
      </c>
      <c r="AS382" s="1">
        <v>1</v>
      </c>
      <c r="AT382" s="1">
        <v>11</v>
      </c>
    </row>
    <row r="383" spans="1:46" x14ac:dyDescent="0.25">
      <c r="A383" s="1">
        <v>1757</v>
      </c>
      <c r="B383" s="1">
        <v>1</v>
      </c>
      <c r="C383" s="1">
        <v>1</v>
      </c>
      <c r="D383" s="1">
        <v>2</v>
      </c>
      <c r="E383" s="1" t="s">
        <v>211</v>
      </c>
      <c r="F383" s="1">
        <v>1</v>
      </c>
      <c r="G383" s="1">
        <v>0.88800765687664496</v>
      </c>
      <c r="H383" s="1">
        <v>0</v>
      </c>
      <c r="I383" s="37">
        <v>2.0911401920494499</v>
      </c>
      <c r="J383" s="37">
        <v>0.195027705136955</v>
      </c>
      <c r="K383" s="37">
        <v>0.70579787580948705</v>
      </c>
      <c r="L383" s="37">
        <v>0.170929134296742</v>
      </c>
      <c r="M383" s="37">
        <v>0.123272989893771</v>
      </c>
      <c r="N383" s="1">
        <v>2</v>
      </c>
      <c r="O383" s="37">
        <v>0.194962778979549</v>
      </c>
      <c r="Q383" s="37">
        <v>0.28602748967029301</v>
      </c>
      <c r="R383" s="37">
        <v>0.68162252238162602</v>
      </c>
      <c r="S383" s="1">
        <v>1</v>
      </c>
      <c r="T383" s="37">
        <v>0.88800765687664496</v>
      </c>
      <c r="U383" s="1">
        <v>0</v>
      </c>
      <c r="V383" s="37">
        <v>2.0911401920494499</v>
      </c>
      <c r="W383" s="37">
        <v>3.0575545394814401</v>
      </c>
      <c r="X383" s="37">
        <v>2.1511484498045301</v>
      </c>
      <c r="Y383" s="37">
        <v>0.125872458612728</v>
      </c>
      <c r="Z383" s="37">
        <v>-0.28704472187347702</v>
      </c>
      <c r="AA383" s="37">
        <v>0.212990610623148</v>
      </c>
      <c r="AB383" s="1">
        <v>354</v>
      </c>
      <c r="AC383" s="37">
        <v>2.7083173832457401</v>
      </c>
      <c r="AD383" s="37">
        <v>2.0840980375207301</v>
      </c>
      <c r="AE383" s="37">
        <v>0.68162252238162602</v>
      </c>
      <c r="AF383" s="37">
        <v>0.605286018974456</v>
      </c>
      <c r="AG383" s="1">
        <v>0</v>
      </c>
      <c r="AH383" s="37">
        <v>1.42536825235834</v>
      </c>
      <c r="AI383" s="37">
        <v>0.23804791134275799</v>
      </c>
      <c r="AJ383" s="1" t="s">
        <v>208</v>
      </c>
      <c r="AK383" s="1" t="s">
        <v>211</v>
      </c>
      <c r="AL383" s="1">
        <v>0</v>
      </c>
      <c r="AM383" s="37">
        <v>0.194962778979549</v>
      </c>
      <c r="AN383" s="37">
        <v>0</v>
      </c>
      <c r="AO383" s="1">
        <v>1</v>
      </c>
      <c r="AP383" s="1" t="s">
        <v>209</v>
      </c>
      <c r="AQ383" s="1" t="s">
        <v>208</v>
      </c>
      <c r="AR383" s="1" t="s">
        <v>212</v>
      </c>
      <c r="AS383" s="1">
        <v>1</v>
      </c>
      <c r="AT383" s="1">
        <v>11</v>
      </c>
    </row>
    <row r="384" spans="1:46" x14ac:dyDescent="0.25">
      <c r="A384" s="1">
        <v>4419</v>
      </c>
      <c r="B384" s="1">
        <v>0</v>
      </c>
      <c r="C384" s="1">
        <v>0</v>
      </c>
      <c r="D384" s="1">
        <v>1</v>
      </c>
      <c r="E384" s="1" t="s">
        <v>208</v>
      </c>
      <c r="F384" s="1">
        <v>1</v>
      </c>
      <c r="G384" s="1">
        <v>-0.74652032208820196</v>
      </c>
      <c r="H384" s="1">
        <v>0</v>
      </c>
      <c r="I384" s="37">
        <v>2.02771134086511</v>
      </c>
      <c r="J384" s="37">
        <v>0.79171878560894504</v>
      </c>
      <c r="K384" s="37">
        <v>0.67796065717240805</v>
      </c>
      <c r="L384" s="37">
        <v>0.14378173235567901</v>
      </c>
      <c r="M384" s="37">
        <v>0.17825761047191199</v>
      </c>
      <c r="N384" s="1">
        <v>1</v>
      </c>
      <c r="O384" s="37">
        <v>0.79180821385375799</v>
      </c>
      <c r="Q384" s="37">
        <v>0.728908402203857</v>
      </c>
      <c r="R384" s="37">
        <v>1.0862931631186099</v>
      </c>
      <c r="S384" s="1">
        <v>1</v>
      </c>
      <c r="T384" s="37">
        <v>-0.74652032208820196</v>
      </c>
      <c r="U384" s="1">
        <v>0</v>
      </c>
      <c r="V384" s="37">
        <v>2.02771134086511</v>
      </c>
      <c r="W384" s="37">
        <v>-4.71905168471526E-2</v>
      </c>
      <c r="X384" s="37">
        <v>0.21435108904311401</v>
      </c>
      <c r="Y384" s="37">
        <v>7.1573741747745903E-2</v>
      </c>
      <c r="Z384" s="37">
        <v>-0.26923496452496798</v>
      </c>
      <c r="AA384" s="37">
        <v>0.240500766055327</v>
      </c>
      <c r="AB384" s="1">
        <v>363</v>
      </c>
      <c r="AC384" s="37">
        <v>0.64858596711766303</v>
      </c>
      <c r="AD384" s="37">
        <v>-5.1262735815095301E-2</v>
      </c>
      <c r="AE384" s="37">
        <v>1.0862931631186099</v>
      </c>
      <c r="AF384" s="37">
        <v>-0.81093992201351495</v>
      </c>
      <c r="AG384" s="1">
        <v>0</v>
      </c>
      <c r="AH384" s="37">
        <v>2.2026889663598301</v>
      </c>
      <c r="AI384" s="37">
        <v>-0.755817237589683</v>
      </c>
      <c r="AJ384" s="1" t="s">
        <v>208</v>
      </c>
      <c r="AK384" s="1" t="s">
        <v>208</v>
      </c>
      <c r="AL384" s="1">
        <v>1</v>
      </c>
      <c r="AM384" s="37">
        <v>0.79180821385375799</v>
      </c>
      <c r="AN384" s="37">
        <v>0.79180821385375799</v>
      </c>
      <c r="AO384" s="1">
        <v>0</v>
      </c>
      <c r="AP384" s="1" t="s">
        <v>209</v>
      </c>
      <c r="AQ384" s="1" t="s">
        <v>208</v>
      </c>
      <c r="AR384" s="1" t="s">
        <v>214</v>
      </c>
      <c r="AS384" s="1">
        <v>0</v>
      </c>
      <c r="AT384" s="10" t="s">
        <v>215</v>
      </c>
    </row>
    <row r="385" spans="1:46" x14ac:dyDescent="0.25">
      <c r="A385" s="1">
        <v>4419</v>
      </c>
      <c r="B385" s="1">
        <v>0</v>
      </c>
      <c r="C385" s="1">
        <v>0</v>
      </c>
      <c r="D385" s="1">
        <v>3</v>
      </c>
      <c r="E385" s="1" t="s">
        <v>216</v>
      </c>
      <c r="F385" s="1">
        <v>1</v>
      </c>
      <c r="G385" s="1">
        <v>-0.74652032208820196</v>
      </c>
      <c r="H385" s="1">
        <v>0</v>
      </c>
      <c r="I385" s="37">
        <v>2.02771134086511</v>
      </c>
      <c r="J385" s="37">
        <v>0.20828121439105499</v>
      </c>
      <c r="K385" s="37">
        <v>0.67796065717240805</v>
      </c>
      <c r="L385" s="37">
        <v>0.14378173235567901</v>
      </c>
      <c r="M385" s="37">
        <v>0.17825761047191199</v>
      </c>
      <c r="N385" s="1">
        <v>3</v>
      </c>
      <c r="O385" s="37">
        <v>0.20819178614624201</v>
      </c>
      <c r="Q385" s="37">
        <v>0.271091597796143</v>
      </c>
      <c r="R385" s="37">
        <v>0.76797579799134597</v>
      </c>
      <c r="S385" s="1">
        <v>1</v>
      </c>
      <c r="T385" s="37">
        <v>-0.74652032208820196</v>
      </c>
      <c r="U385" s="1">
        <v>0</v>
      </c>
      <c r="V385" s="37">
        <v>2.02771134086511</v>
      </c>
      <c r="W385" s="37">
        <v>-4.71905168471526E-2</v>
      </c>
      <c r="X385" s="37">
        <v>0.18224485468467699</v>
      </c>
      <c r="Y385" s="37">
        <v>8.0280588268902803E-2</v>
      </c>
      <c r="Z385" s="37">
        <v>-0.248383093051978</v>
      </c>
      <c r="AA385" s="37">
        <v>0.26024502329888899</v>
      </c>
      <c r="AB385" s="1">
        <v>363</v>
      </c>
      <c r="AC385" s="37">
        <v>0.65001554921960703</v>
      </c>
      <c r="AD385" s="37">
        <v>-3.6241174833316001E-2</v>
      </c>
      <c r="AE385" s="37">
        <v>0.76797579799134597</v>
      </c>
      <c r="AF385" s="37">
        <v>-0.57330954007244295</v>
      </c>
      <c r="AG385" s="1">
        <v>0</v>
      </c>
      <c r="AH385" s="37">
        <v>1.55723323509698</v>
      </c>
      <c r="AI385" s="37">
        <v>-0.53543738495202597</v>
      </c>
      <c r="AJ385" s="1" t="s">
        <v>208</v>
      </c>
      <c r="AK385" s="1" t="s">
        <v>216</v>
      </c>
      <c r="AL385" s="1">
        <v>0</v>
      </c>
      <c r="AM385" s="37">
        <v>0.20819178614624201</v>
      </c>
      <c r="AN385" s="37">
        <v>0</v>
      </c>
      <c r="AO385" s="1">
        <v>0</v>
      </c>
      <c r="AP385" s="1" t="s">
        <v>209</v>
      </c>
      <c r="AQ385" s="1" t="s">
        <v>208</v>
      </c>
      <c r="AR385" s="1" t="s">
        <v>217</v>
      </c>
      <c r="AS385" s="1">
        <v>0</v>
      </c>
      <c r="AT385" s="10" t="s">
        <v>215</v>
      </c>
    </row>
    <row r="386" spans="1:46" x14ac:dyDescent="0.25">
      <c r="A386" s="1">
        <v>102</v>
      </c>
      <c r="B386" s="1">
        <v>1</v>
      </c>
      <c r="C386" s="1">
        <v>1</v>
      </c>
      <c r="D386" s="1">
        <v>1</v>
      </c>
      <c r="E386" s="1" t="s">
        <v>208</v>
      </c>
      <c r="F386" s="1">
        <v>1</v>
      </c>
      <c r="G386" s="1">
        <v>-0.59220831099559101</v>
      </c>
      <c r="H386" s="1">
        <v>0</v>
      </c>
      <c r="I386" s="37">
        <v>1.23258303391408</v>
      </c>
      <c r="J386" s="37">
        <v>0.75514601601173204</v>
      </c>
      <c r="K386" s="37">
        <v>0.59500724179729703</v>
      </c>
      <c r="L386" s="37">
        <v>0.192833928703181</v>
      </c>
      <c r="M386" s="37">
        <v>0.212158829499521</v>
      </c>
      <c r="N386" s="1">
        <v>1</v>
      </c>
      <c r="O386" s="37">
        <v>0.75523755812268201</v>
      </c>
      <c r="Q386" s="37">
        <v>0.71397251032970699</v>
      </c>
      <c r="R386" s="37">
        <v>1.0577964098000301</v>
      </c>
      <c r="S386" s="1">
        <v>1</v>
      </c>
      <c r="T386" s="37">
        <v>-0.59220831099559101</v>
      </c>
      <c r="U386" s="1">
        <v>0</v>
      </c>
      <c r="V386" s="37">
        <v>1.23258303391408</v>
      </c>
      <c r="W386" s="37">
        <v>2.07646189433492</v>
      </c>
      <c r="X386" s="37">
        <v>2.15096798538627</v>
      </c>
      <c r="Y386" s="37">
        <v>0.11549615881040599</v>
      </c>
      <c r="Z386" s="37">
        <v>-0.27875548585916499</v>
      </c>
      <c r="AA386" s="37">
        <v>0.211277415265783</v>
      </c>
      <c r="AB386" s="1">
        <v>354</v>
      </c>
      <c r="AC386" s="37">
        <v>2.34298715775651</v>
      </c>
      <c r="AD386" s="37">
        <v>2.1964739369140598</v>
      </c>
      <c r="AE386" s="37">
        <v>1.0577964098000301</v>
      </c>
      <c r="AF386" s="37">
        <v>-0.62643582522487795</v>
      </c>
      <c r="AG386" s="1">
        <v>0</v>
      </c>
      <c r="AH386" s="37">
        <v>1.30382190805475</v>
      </c>
      <c r="AI386" s="37">
        <v>-0.281929466768363</v>
      </c>
      <c r="AJ386" s="1" t="s">
        <v>211</v>
      </c>
      <c r="AK386" s="1" t="s">
        <v>208</v>
      </c>
      <c r="AL386" s="1">
        <v>0</v>
      </c>
      <c r="AM386" s="37">
        <v>0.75523755812268201</v>
      </c>
      <c r="AN386" s="37">
        <v>0</v>
      </c>
      <c r="AO386" s="1">
        <v>1</v>
      </c>
      <c r="AP386" s="1" t="s">
        <v>213</v>
      </c>
      <c r="AQ386" s="1" t="s">
        <v>211</v>
      </c>
      <c r="AR386" s="1" t="s">
        <v>210</v>
      </c>
      <c r="AS386" s="1">
        <v>1</v>
      </c>
      <c r="AT386" s="1">
        <v>11</v>
      </c>
    </row>
    <row r="387" spans="1:46" x14ac:dyDescent="0.25">
      <c r="A387" s="1">
        <v>102</v>
      </c>
      <c r="B387" s="1">
        <v>1</v>
      </c>
      <c r="C387" s="1">
        <v>1</v>
      </c>
      <c r="D387" s="1">
        <v>2</v>
      </c>
      <c r="E387" s="1" t="s">
        <v>211</v>
      </c>
      <c r="F387" s="1">
        <v>1</v>
      </c>
      <c r="G387" s="1">
        <v>-0.59220831099559101</v>
      </c>
      <c r="H387" s="1">
        <v>0</v>
      </c>
      <c r="I387" s="37">
        <v>1.23258303391408</v>
      </c>
      <c r="J387" s="37">
        <v>0.24485398398826799</v>
      </c>
      <c r="K387" s="37">
        <v>0.59500724179729703</v>
      </c>
      <c r="L387" s="37">
        <v>0.192833928703181</v>
      </c>
      <c r="M387" s="37">
        <v>0.212158829499521</v>
      </c>
      <c r="N387" s="1">
        <v>2</v>
      </c>
      <c r="O387" s="37">
        <v>0.24476244187731799</v>
      </c>
      <c r="Q387" s="37">
        <v>0.28602748967029301</v>
      </c>
      <c r="R387" s="37">
        <v>0.85573048296671905</v>
      </c>
      <c r="S387" s="1">
        <v>1</v>
      </c>
      <c r="T387" s="37">
        <v>-0.59220831099559101</v>
      </c>
      <c r="U387" s="1">
        <v>0</v>
      </c>
      <c r="V387" s="37">
        <v>1.23258303391408</v>
      </c>
      <c r="W387" s="37">
        <v>2.07646189433492</v>
      </c>
      <c r="X387" s="37">
        <v>2.1511484498045301</v>
      </c>
      <c r="Y387" s="37">
        <v>0.125872458612728</v>
      </c>
      <c r="Z387" s="37">
        <v>-0.28704472187347702</v>
      </c>
      <c r="AA387" s="37">
        <v>0.212990610623148</v>
      </c>
      <c r="AB387" s="1">
        <v>354</v>
      </c>
      <c r="AC387" s="37">
        <v>2.3391343467257202</v>
      </c>
      <c r="AD387" s="37">
        <v>1.7768917397012101</v>
      </c>
      <c r="AE387" s="37">
        <v>0.85573048296671905</v>
      </c>
      <c r="AF387" s="37">
        <v>-0.506770703985162</v>
      </c>
      <c r="AG387" s="1">
        <v>0</v>
      </c>
      <c r="AH387" s="37">
        <v>1.05475887490788</v>
      </c>
      <c r="AI387" s="37">
        <v>-0.224776824546432</v>
      </c>
      <c r="AJ387" s="1" t="s">
        <v>211</v>
      </c>
      <c r="AK387" s="1" t="s">
        <v>211</v>
      </c>
      <c r="AL387" s="1">
        <v>1</v>
      </c>
      <c r="AM387" s="37">
        <v>0.24476244187731799</v>
      </c>
      <c r="AN387" s="37">
        <v>0.24476244187731799</v>
      </c>
      <c r="AO387" s="1">
        <v>1</v>
      </c>
      <c r="AP387" s="1" t="s">
        <v>213</v>
      </c>
      <c r="AQ387" s="1" t="s">
        <v>211</v>
      </c>
      <c r="AR387" s="1" t="s">
        <v>212</v>
      </c>
      <c r="AS387" s="1">
        <v>1</v>
      </c>
      <c r="AT387" s="1">
        <v>11</v>
      </c>
    </row>
    <row r="388" spans="1:46" x14ac:dyDescent="0.25">
      <c r="A388" s="1">
        <v>69</v>
      </c>
      <c r="B388" s="1">
        <v>1</v>
      </c>
      <c r="C388" s="1">
        <v>1</v>
      </c>
      <c r="D388" s="1">
        <v>1</v>
      </c>
      <c r="E388" s="1" t="s">
        <v>208</v>
      </c>
      <c r="F388" s="1">
        <v>1</v>
      </c>
      <c r="G388" s="1">
        <v>-5.7649748482495197E-2</v>
      </c>
      <c r="H388" s="1">
        <v>1</v>
      </c>
      <c r="I388" s="37">
        <v>0.13848635631622699</v>
      </c>
      <c r="J388" s="37">
        <v>0.59262846567344596</v>
      </c>
      <c r="K388" s="37">
        <v>0.43333267895094002</v>
      </c>
      <c r="L388" s="37">
        <v>0.29773055064074699</v>
      </c>
      <c r="M388" s="37">
        <v>0.26893677040831299</v>
      </c>
      <c r="N388" s="1">
        <v>1</v>
      </c>
      <c r="O388" s="37">
        <v>0.592743091719939</v>
      </c>
      <c r="Q388" s="37">
        <v>0.71397251032970699</v>
      </c>
      <c r="R388" s="37">
        <v>0.83020436101414297</v>
      </c>
      <c r="S388" s="1">
        <v>1</v>
      </c>
      <c r="T388" s="37">
        <v>-5.7649748482495197E-2</v>
      </c>
      <c r="U388" s="1">
        <v>1</v>
      </c>
      <c r="V388" s="37">
        <v>0.13848635631622699</v>
      </c>
      <c r="W388" s="37">
        <v>1.64778693580406</v>
      </c>
      <c r="X388" s="37">
        <v>2.15096798538627</v>
      </c>
      <c r="Y388" s="37">
        <v>0.11549615881040599</v>
      </c>
      <c r="Z388" s="37">
        <v>-0.27875548585916499</v>
      </c>
      <c r="AA388" s="37">
        <v>0.211277415265783</v>
      </c>
      <c r="AB388" s="1">
        <v>354</v>
      </c>
      <c r="AC388" s="37">
        <v>1.8948132144330601</v>
      </c>
      <c r="AD388" s="37">
        <v>1.3679999001266601</v>
      </c>
      <c r="AE388" s="37">
        <v>0.83020436101414297</v>
      </c>
      <c r="AF388" s="37">
        <v>-4.7861072601535999E-2</v>
      </c>
      <c r="AG388" s="1">
        <v>0.83020436101414297</v>
      </c>
      <c r="AH388" s="37">
        <v>0.11497197695469</v>
      </c>
      <c r="AI388" s="37">
        <v>-0.205082293802891</v>
      </c>
      <c r="AJ388" s="1" t="s">
        <v>211</v>
      </c>
      <c r="AK388" s="1" t="s">
        <v>208</v>
      </c>
      <c r="AL388" s="1">
        <v>0</v>
      </c>
      <c r="AM388" s="37">
        <v>0.592743091719939</v>
      </c>
      <c r="AN388" s="37">
        <v>0</v>
      </c>
      <c r="AO388" s="1">
        <v>1</v>
      </c>
      <c r="AP388" s="1" t="s">
        <v>213</v>
      </c>
      <c r="AQ388" s="1" t="s">
        <v>211</v>
      </c>
      <c r="AR388" s="1" t="s">
        <v>210</v>
      </c>
      <c r="AS388" s="1">
        <v>1</v>
      </c>
      <c r="AT388" s="1">
        <v>11</v>
      </c>
    </row>
    <row r="389" spans="1:46" x14ac:dyDescent="0.25">
      <c r="A389" s="1">
        <v>69</v>
      </c>
      <c r="B389" s="1">
        <v>1</v>
      </c>
      <c r="C389" s="1">
        <v>1</v>
      </c>
      <c r="D389" s="1">
        <v>2</v>
      </c>
      <c r="E389" s="1" t="s">
        <v>211</v>
      </c>
      <c r="F389" s="1">
        <v>1</v>
      </c>
      <c r="G389" s="1">
        <v>-5.7649748482495197E-2</v>
      </c>
      <c r="H389" s="1">
        <v>1</v>
      </c>
      <c r="I389" s="37">
        <v>0.13848635631622699</v>
      </c>
      <c r="J389" s="37">
        <v>0.40737153432655399</v>
      </c>
      <c r="K389" s="37">
        <v>0.43333267895094002</v>
      </c>
      <c r="L389" s="37">
        <v>0.29773055064074699</v>
      </c>
      <c r="M389" s="37">
        <v>0.26893677040831299</v>
      </c>
      <c r="N389" s="1">
        <v>2</v>
      </c>
      <c r="O389" s="37">
        <v>0.407256908280062</v>
      </c>
      <c r="Q389" s="37">
        <v>0.28602748967029301</v>
      </c>
      <c r="R389" s="37">
        <v>1.423838347669</v>
      </c>
      <c r="S389" s="1">
        <v>1</v>
      </c>
      <c r="T389" s="37">
        <v>-5.7649748482495197E-2</v>
      </c>
      <c r="U389" s="1">
        <v>1</v>
      </c>
      <c r="V389" s="37">
        <v>0.13848635631622699</v>
      </c>
      <c r="W389" s="37">
        <v>1.64778693580406</v>
      </c>
      <c r="X389" s="37">
        <v>2.1511484498045301</v>
      </c>
      <c r="Y389" s="37">
        <v>0.125872458612728</v>
      </c>
      <c r="Z389" s="37">
        <v>-0.28704472187347702</v>
      </c>
      <c r="AA389" s="37">
        <v>0.212990610623148</v>
      </c>
      <c r="AB389" s="1">
        <v>354</v>
      </c>
      <c r="AC389" s="37">
        <v>1.8863435059459299</v>
      </c>
      <c r="AD389" s="37">
        <v>2.3461822279858202</v>
      </c>
      <c r="AE389" s="37">
        <v>1.423838347669</v>
      </c>
      <c r="AF389" s="37">
        <v>-8.2083922622849401E-2</v>
      </c>
      <c r="AG389" s="1">
        <v>1.423838347669</v>
      </c>
      <c r="AH389" s="37">
        <v>0.197182184751997</v>
      </c>
      <c r="AI389" s="37">
        <v>-0.33966599265638198</v>
      </c>
      <c r="AJ389" s="1" t="s">
        <v>211</v>
      </c>
      <c r="AK389" s="1" t="s">
        <v>211</v>
      </c>
      <c r="AL389" s="1">
        <v>1</v>
      </c>
      <c r="AM389" s="37">
        <v>0.407256908280062</v>
      </c>
      <c r="AN389" s="37">
        <v>0.407256908280062</v>
      </c>
      <c r="AO389" s="1">
        <v>1</v>
      </c>
      <c r="AP389" s="1" t="s">
        <v>213</v>
      </c>
      <c r="AQ389" s="1" t="s">
        <v>211</v>
      </c>
      <c r="AR389" s="1" t="s">
        <v>212</v>
      </c>
      <c r="AS389" s="1">
        <v>1</v>
      </c>
      <c r="AT389" s="1">
        <v>11</v>
      </c>
    </row>
    <row r="390" spans="1:46" x14ac:dyDescent="0.25">
      <c r="A390" s="1">
        <v>4979</v>
      </c>
      <c r="B390" s="1">
        <v>0</v>
      </c>
      <c r="C390" s="1">
        <v>0</v>
      </c>
      <c r="D390" s="1">
        <v>1</v>
      </c>
      <c r="E390" s="1" t="s">
        <v>208</v>
      </c>
      <c r="F390" s="1">
        <v>1</v>
      </c>
      <c r="G390" s="1">
        <v>0.90605138979696398</v>
      </c>
      <c r="H390" s="1">
        <v>1</v>
      </c>
      <c r="I390" s="37">
        <v>2.5345430131160298</v>
      </c>
      <c r="J390" s="37">
        <v>0.84919317225996205</v>
      </c>
      <c r="K390" s="37">
        <v>0.71494792380889505</v>
      </c>
      <c r="L390" s="37">
        <v>0.15814889455981701</v>
      </c>
      <c r="M390" s="37">
        <v>0.126903181631288</v>
      </c>
      <c r="N390" s="1">
        <v>1</v>
      </c>
      <c r="O390" s="37">
        <v>0.84925697571551695</v>
      </c>
      <c r="Q390" s="37">
        <v>0.728908402203857</v>
      </c>
      <c r="R390" s="37">
        <v>1.16510795203867</v>
      </c>
      <c r="S390" s="1">
        <v>1</v>
      </c>
      <c r="T390" s="37">
        <v>0.90605138979696398</v>
      </c>
      <c r="U390" s="1">
        <v>1</v>
      </c>
      <c r="V390" s="37">
        <v>2.5345430131160298</v>
      </c>
      <c r="W390" s="37">
        <v>0.838025065044539</v>
      </c>
      <c r="X390" s="37">
        <v>0.21435108904311401</v>
      </c>
      <c r="Y390" s="37">
        <v>7.1573741747745903E-2</v>
      </c>
      <c r="Z390" s="37">
        <v>-0.26923496452496798</v>
      </c>
      <c r="AA390" s="37">
        <v>0.240500766055327</v>
      </c>
      <c r="AB390" s="1">
        <v>363</v>
      </c>
      <c r="AC390" s="37">
        <v>0.619525148956243</v>
      </c>
      <c r="AD390" s="37">
        <v>0.97638966729111898</v>
      </c>
      <c r="AE390" s="37">
        <v>1.16510795203867</v>
      </c>
      <c r="AF390" s="37">
        <v>1.05564767920813</v>
      </c>
      <c r="AG390" s="1">
        <v>1.16510795203867</v>
      </c>
      <c r="AH390" s="37">
        <v>2.95301621936555</v>
      </c>
      <c r="AI390" s="37">
        <v>0.25457598975425699</v>
      </c>
      <c r="AJ390" s="1" t="s">
        <v>208</v>
      </c>
      <c r="AK390" s="1" t="s">
        <v>208</v>
      </c>
      <c r="AL390" s="1">
        <v>1</v>
      </c>
      <c r="AM390" s="37">
        <v>0.84925697571551695</v>
      </c>
      <c r="AN390" s="37">
        <v>0.84925697571551695</v>
      </c>
      <c r="AO390" s="1">
        <v>0</v>
      </c>
      <c r="AP390" s="1" t="s">
        <v>209</v>
      </c>
      <c r="AQ390" s="1" t="s">
        <v>208</v>
      </c>
      <c r="AR390" s="1" t="s">
        <v>214</v>
      </c>
      <c r="AS390" s="1">
        <v>0</v>
      </c>
      <c r="AT390" s="10" t="s">
        <v>215</v>
      </c>
    </row>
    <row r="391" spans="1:46" x14ac:dyDescent="0.25">
      <c r="A391" s="1">
        <v>4979</v>
      </c>
      <c r="B391" s="1">
        <v>0</v>
      </c>
      <c r="C391" s="1">
        <v>0</v>
      </c>
      <c r="D391" s="1">
        <v>3</v>
      </c>
      <c r="E391" s="1" t="s">
        <v>216</v>
      </c>
      <c r="F391" s="1">
        <v>1</v>
      </c>
      <c r="G391" s="1">
        <v>0.90605138979696398</v>
      </c>
      <c r="H391" s="1">
        <v>1</v>
      </c>
      <c r="I391" s="37">
        <v>2.5345430131160298</v>
      </c>
      <c r="J391" s="37">
        <v>0.15080682774003801</v>
      </c>
      <c r="K391" s="37">
        <v>0.71494792380889505</v>
      </c>
      <c r="L391" s="37">
        <v>0.15814889455981701</v>
      </c>
      <c r="M391" s="37">
        <v>0.126903181631288</v>
      </c>
      <c r="N391" s="1">
        <v>3</v>
      </c>
      <c r="O391" s="37">
        <v>0.150743024284483</v>
      </c>
      <c r="Q391" s="37">
        <v>0.271091597796143</v>
      </c>
      <c r="R391" s="37">
        <v>0.55605937443269304</v>
      </c>
      <c r="S391" s="1">
        <v>1</v>
      </c>
      <c r="T391" s="37">
        <v>0.90605138979696398</v>
      </c>
      <c r="U391" s="1">
        <v>1</v>
      </c>
      <c r="V391" s="37">
        <v>2.5345430131160298</v>
      </c>
      <c r="W391" s="37">
        <v>0.838025065044539</v>
      </c>
      <c r="X391" s="37">
        <v>0.18224485468467699</v>
      </c>
      <c r="Y391" s="37">
        <v>8.0280588268902803E-2</v>
      </c>
      <c r="Z391" s="37">
        <v>-0.248383093051978</v>
      </c>
      <c r="AA391" s="37">
        <v>0.26024502329888899</v>
      </c>
      <c r="AB391" s="1">
        <v>363</v>
      </c>
      <c r="AC391" s="37">
        <v>0.66620230570787298</v>
      </c>
      <c r="AD391" s="37">
        <v>0.46599169342758301</v>
      </c>
      <c r="AE391" s="37">
        <v>0.55605937443269304</v>
      </c>
      <c r="AF391" s="37">
        <v>0.50381836901437205</v>
      </c>
      <c r="AG391" s="1">
        <v>0.55605937443269304</v>
      </c>
      <c r="AH391" s="37">
        <v>1.4093564023460501</v>
      </c>
      <c r="AI391" s="37">
        <v>9.5543656070045793E-2</v>
      </c>
      <c r="AJ391" s="1" t="s">
        <v>208</v>
      </c>
      <c r="AK391" s="1" t="s">
        <v>216</v>
      </c>
      <c r="AL391" s="1">
        <v>0</v>
      </c>
      <c r="AM391" s="37">
        <v>0.150743024284483</v>
      </c>
      <c r="AN391" s="37">
        <v>0</v>
      </c>
      <c r="AO391" s="1">
        <v>0</v>
      </c>
      <c r="AP391" s="1" t="s">
        <v>209</v>
      </c>
      <c r="AQ391" s="1" t="s">
        <v>208</v>
      </c>
      <c r="AR391" s="1" t="s">
        <v>217</v>
      </c>
      <c r="AS391" s="1">
        <v>0</v>
      </c>
      <c r="AT391" s="10" t="s">
        <v>215</v>
      </c>
    </row>
    <row r="392" spans="1:46" x14ac:dyDescent="0.25">
      <c r="A392" s="1">
        <v>825</v>
      </c>
      <c r="B392" s="1">
        <v>0</v>
      </c>
      <c r="C392" s="1">
        <v>0</v>
      </c>
      <c r="D392" s="1">
        <v>1</v>
      </c>
      <c r="E392" s="1" t="s">
        <v>208</v>
      </c>
      <c r="F392" s="1">
        <v>1</v>
      </c>
      <c r="G392" s="1">
        <v>0.20635172274122801</v>
      </c>
      <c r="H392" s="1">
        <v>1</v>
      </c>
      <c r="I392" s="37">
        <v>1.6832248592704799</v>
      </c>
      <c r="J392" s="37">
        <v>0.76853172079868004</v>
      </c>
      <c r="K392" s="37">
        <v>0.61722046568109701</v>
      </c>
      <c r="L392" s="37">
        <v>0.19697997181506999</v>
      </c>
      <c r="M392" s="37">
        <v>0.185799562503833</v>
      </c>
      <c r="N392" s="1">
        <v>1</v>
      </c>
      <c r="O392" s="37">
        <v>0.76862399942402904</v>
      </c>
      <c r="Q392" s="37">
        <v>0.728908402203857</v>
      </c>
      <c r="R392" s="37">
        <v>1.05448640336713</v>
      </c>
      <c r="S392" s="1">
        <v>1</v>
      </c>
      <c r="T392" s="37">
        <v>0.20635172274122801</v>
      </c>
      <c r="U392" s="1">
        <v>1</v>
      </c>
      <c r="V392" s="37">
        <v>1.6832248592704799</v>
      </c>
      <c r="W392" s="37">
        <v>0.54836628570921297</v>
      </c>
      <c r="X392" s="37">
        <v>0.21435108904311401</v>
      </c>
      <c r="Y392" s="37">
        <v>7.1573741747745903E-2</v>
      </c>
      <c r="Z392" s="37">
        <v>-0.26923496452496798</v>
      </c>
      <c r="AA392" s="37">
        <v>0.240500766055327</v>
      </c>
      <c r="AB392" s="1">
        <v>363</v>
      </c>
      <c r="AC392" s="37">
        <v>0.36470235752875002</v>
      </c>
      <c r="AD392" s="37">
        <v>0.57824479234530302</v>
      </c>
      <c r="AE392" s="37">
        <v>1.05448640336713</v>
      </c>
      <c r="AF392" s="37">
        <v>0.21759508594200999</v>
      </c>
      <c r="AG392" s="1">
        <v>1.05448640336713</v>
      </c>
      <c r="AH392" s="37">
        <v>1.77493772791028</v>
      </c>
      <c r="AI392" s="37">
        <v>0.19367111505529699</v>
      </c>
      <c r="AJ392" s="1" t="s">
        <v>208</v>
      </c>
      <c r="AK392" s="1" t="s">
        <v>208</v>
      </c>
      <c r="AL392" s="1">
        <v>1</v>
      </c>
      <c r="AM392" s="37">
        <v>0.76862399942402904</v>
      </c>
      <c r="AN392" s="37">
        <v>0.76862399942402904</v>
      </c>
      <c r="AO392" s="1">
        <v>0</v>
      </c>
      <c r="AP392" s="1" t="s">
        <v>209</v>
      </c>
      <c r="AQ392" s="1" t="s">
        <v>208</v>
      </c>
      <c r="AR392" s="1" t="s">
        <v>214</v>
      </c>
      <c r="AS392" s="1">
        <v>0</v>
      </c>
      <c r="AT392" s="10" t="s">
        <v>215</v>
      </c>
    </row>
    <row r="393" spans="1:46" x14ac:dyDescent="0.25">
      <c r="A393" s="1">
        <v>825</v>
      </c>
      <c r="B393" s="1">
        <v>0</v>
      </c>
      <c r="C393" s="1">
        <v>0</v>
      </c>
      <c r="D393" s="1">
        <v>3</v>
      </c>
      <c r="E393" s="1" t="s">
        <v>216</v>
      </c>
      <c r="F393" s="1">
        <v>1</v>
      </c>
      <c r="G393" s="1">
        <v>0.20635172274122801</v>
      </c>
      <c r="H393" s="1">
        <v>1</v>
      </c>
      <c r="I393" s="37">
        <v>1.6832248592704799</v>
      </c>
      <c r="J393" s="37">
        <v>0.23146827920131999</v>
      </c>
      <c r="K393" s="37">
        <v>0.61722046568109701</v>
      </c>
      <c r="L393" s="37">
        <v>0.19697997181506999</v>
      </c>
      <c r="M393" s="37">
        <v>0.185799562503833</v>
      </c>
      <c r="N393" s="1">
        <v>3</v>
      </c>
      <c r="O393" s="37">
        <v>0.23137600057597099</v>
      </c>
      <c r="Q393" s="37">
        <v>0.271091597796143</v>
      </c>
      <c r="R393" s="37">
        <v>0.85349749847268297</v>
      </c>
      <c r="S393" s="1">
        <v>1</v>
      </c>
      <c r="T393" s="37">
        <v>0.20635172274122801</v>
      </c>
      <c r="U393" s="1">
        <v>1</v>
      </c>
      <c r="V393" s="37">
        <v>1.6832248592704799</v>
      </c>
      <c r="W393" s="37">
        <v>0.54836628570921297</v>
      </c>
      <c r="X393" s="37">
        <v>0.18224485468467699</v>
      </c>
      <c r="Y393" s="37">
        <v>8.0280588268902803E-2</v>
      </c>
      <c r="Z393" s="37">
        <v>-0.248383093051978</v>
      </c>
      <c r="AA393" s="37">
        <v>0.26024502329888899</v>
      </c>
      <c r="AB393" s="1">
        <v>363</v>
      </c>
      <c r="AC393" s="37">
        <v>0.38847869204278102</v>
      </c>
      <c r="AD393" s="37">
        <v>0.46802925309957</v>
      </c>
      <c r="AE393" s="37">
        <v>0.85349749847268297</v>
      </c>
      <c r="AF393" s="37">
        <v>0.17612067916516699</v>
      </c>
      <c r="AG393" s="1">
        <v>0.85349749847268297</v>
      </c>
      <c r="AH393" s="37">
        <v>1.4366282067543901</v>
      </c>
      <c r="AI393" s="37">
        <v>0.136463661231117</v>
      </c>
      <c r="AJ393" s="1" t="s">
        <v>208</v>
      </c>
      <c r="AK393" s="1" t="s">
        <v>216</v>
      </c>
      <c r="AL393" s="1">
        <v>0</v>
      </c>
      <c r="AM393" s="37">
        <v>0.23137600057597099</v>
      </c>
      <c r="AN393" s="37">
        <v>0</v>
      </c>
      <c r="AO393" s="1">
        <v>0</v>
      </c>
      <c r="AP393" s="1" t="s">
        <v>209</v>
      </c>
      <c r="AQ393" s="1" t="s">
        <v>208</v>
      </c>
      <c r="AR393" s="1" t="s">
        <v>217</v>
      </c>
      <c r="AS393" s="1">
        <v>0</v>
      </c>
      <c r="AT393" s="10" t="s">
        <v>215</v>
      </c>
    </row>
    <row r="394" spans="1:46" x14ac:dyDescent="0.25">
      <c r="A394" s="1">
        <v>1798</v>
      </c>
      <c r="B394" s="1">
        <v>0</v>
      </c>
      <c r="C394" s="1">
        <v>0</v>
      </c>
      <c r="D394" s="1">
        <v>1</v>
      </c>
      <c r="E394" s="1" t="s">
        <v>208</v>
      </c>
      <c r="F394" s="1">
        <v>1</v>
      </c>
      <c r="G394" s="1">
        <v>1.0899185208825299</v>
      </c>
      <c r="H394" s="1">
        <v>1</v>
      </c>
      <c r="I394" s="37">
        <v>1.5886060119951599</v>
      </c>
      <c r="J394" s="37">
        <v>0.79672843813065597</v>
      </c>
      <c r="K394" s="37">
        <v>0.61676661240022401</v>
      </c>
      <c r="L394" s="37">
        <v>0.22595213402757899</v>
      </c>
      <c r="M394" s="37">
        <v>0.15728125357219699</v>
      </c>
      <c r="N394" s="1">
        <v>1</v>
      </c>
      <c r="O394" s="37">
        <v>0.79680681197330405</v>
      </c>
      <c r="Q394" s="37">
        <v>0.728908402203857</v>
      </c>
      <c r="R394" s="37">
        <v>1.0931508123162801</v>
      </c>
      <c r="S394" s="1">
        <v>1</v>
      </c>
      <c r="T394" s="37">
        <v>1.0899185208825299</v>
      </c>
      <c r="U394" s="1">
        <v>1</v>
      </c>
      <c r="V394" s="37">
        <v>1.5886060119951599</v>
      </c>
      <c r="W394" s="37">
        <v>-0.378927204726141</v>
      </c>
      <c r="X394" s="37">
        <v>0.21435108904311401</v>
      </c>
      <c r="Y394" s="37">
        <v>7.1573741747745903E-2</v>
      </c>
      <c r="Z394" s="37">
        <v>-0.26923496452496798</v>
      </c>
      <c r="AA394" s="37">
        <v>0.240500766055327</v>
      </c>
      <c r="AB394" s="1">
        <v>363</v>
      </c>
      <c r="AC394" s="37">
        <v>0.40518663410281203</v>
      </c>
      <c r="AD394" s="37">
        <v>-0.414224581655117</v>
      </c>
      <c r="AE394" s="37">
        <v>1.0931508123162801</v>
      </c>
      <c r="AF394" s="37">
        <v>1.1914453164612899</v>
      </c>
      <c r="AG394" s="1">
        <v>1.0931508123162801</v>
      </c>
      <c r="AH394" s="37">
        <v>1.73658595246303</v>
      </c>
      <c r="AI394" s="37">
        <v>-0.85715467986430305</v>
      </c>
      <c r="AJ394" s="1" t="s">
        <v>208</v>
      </c>
      <c r="AK394" s="1" t="s">
        <v>208</v>
      </c>
      <c r="AL394" s="1">
        <v>1</v>
      </c>
      <c r="AM394" s="37">
        <v>0.79680681197330405</v>
      </c>
      <c r="AN394" s="37">
        <v>0.79680681197330405</v>
      </c>
      <c r="AO394" s="1">
        <v>0</v>
      </c>
      <c r="AP394" s="1" t="s">
        <v>209</v>
      </c>
      <c r="AQ394" s="1" t="s">
        <v>208</v>
      </c>
      <c r="AR394" s="1" t="s">
        <v>214</v>
      </c>
      <c r="AS394" s="1">
        <v>0</v>
      </c>
      <c r="AT394" s="10" t="s">
        <v>215</v>
      </c>
    </row>
    <row r="395" spans="1:46" x14ac:dyDescent="0.25">
      <c r="A395" s="1">
        <v>1798</v>
      </c>
      <c r="B395" s="1">
        <v>0</v>
      </c>
      <c r="C395" s="1">
        <v>0</v>
      </c>
      <c r="D395" s="1">
        <v>3</v>
      </c>
      <c r="E395" s="1" t="s">
        <v>216</v>
      </c>
      <c r="F395" s="1">
        <v>1</v>
      </c>
      <c r="G395" s="1">
        <v>1.0899185208825299</v>
      </c>
      <c r="H395" s="1">
        <v>1</v>
      </c>
      <c r="I395" s="37">
        <v>1.5886060119951599</v>
      </c>
      <c r="J395" s="37">
        <v>0.203271561869344</v>
      </c>
      <c r="K395" s="37">
        <v>0.61676661240022401</v>
      </c>
      <c r="L395" s="37">
        <v>0.22595213402757899</v>
      </c>
      <c r="M395" s="37">
        <v>0.15728125357219699</v>
      </c>
      <c r="N395" s="1">
        <v>3</v>
      </c>
      <c r="O395" s="37">
        <v>0.203193188026696</v>
      </c>
      <c r="Q395" s="37">
        <v>0.271091597796143</v>
      </c>
      <c r="R395" s="37">
        <v>0.74953701877361001</v>
      </c>
      <c r="S395" s="1">
        <v>1</v>
      </c>
      <c r="T395" s="37">
        <v>1.0899185208825299</v>
      </c>
      <c r="U395" s="1">
        <v>1</v>
      </c>
      <c r="V395" s="37">
        <v>1.5886060119951599</v>
      </c>
      <c r="W395" s="37">
        <v>-0.378927204726141</v>
      </c>
      <c r="X395" s="37">
        <v>0.18224485468467699</v>
      </c>
      <c r="Y395" s="37">
        <v>8.0280588268902803E-2</v>
      </c>
      <c r="Z395" s="37">
        <v>-0.248383093051978</v>
      </c>
      <c r="AA395" s="37">
        <v>0.26024502329888899</v>
      </c>
      <c r="AB395" s="1">
        <v>363</v>
      </c>
      <c r="AC395" s="37">
        <v>0.43478787025875598</v>
      </c>
      <c r="AD395" s="37">
        <v>-0.28401996736264901</v>
      </c>
      <c r="AE395" s="37">
        <v>0.74953701877361001</v>
      </c>
      <c r="AF395" s="37">
        <v>0.81693427884843395</v>
      </c>
      <c r="AG395" s="1">
        <v>0.74953701877361001</v>
      </c>
      <c r="AH395" s="37">
        <v>1.1907190142366899</v>
      </c>
      <c r="AI395" s="37">
        <v>-0.60990957143532398</v>
      </c>
      <c r="AJ395" s="1" t="s">
        <v>208</v>
      </c>
      <c r="AK395" s="1" t="s">
        <v>216</v>
      </c>
      <c r="AL395" s="1">
        <v>0</v>
      </c>
      <c r="AM395" s="37">
        <v>0.203193188026696</v>
      </c>
      <c r="AN395" s="37">
        <v>0</v>
      </c>
      <c r="AO395" s="1">
        <v>0</v>
      </c>
      <c r="AP395" s="1" t="s">
        <v>209</v>
      </c>
      <c r="AQ395" s="1" t="s">
        <v>208</v>
      </c>
      <c r="AR395" s="1" t="s">
        <v>217</v>
      </c>
      <c r="AS395" s="1">
        <v>0</v>
      </c>
      <c r="AT395" s="10" t="s">
        <v>215</v>
      </c>
    </row>
    <row r="396" spans="1:46" x14ac:dyDescent="0.25">
      <c r="A396" s="1">
        <v>4531</v>
      </c>
      <c r="B396" s="1">
        <v>1</v>
      </c>
      <c r="C396" s="1">
        <v>1</v>
      </c>
      <c r="D396" s="1">
        <v>1</v>
      </c>
      <c r="E396" s="1" t="s">
        <v>208</v>
      </c>
      <c r="F396" s="1">
        <v>1</v>
      </c>
      <c r="G396" s="1">
        <v>1.2880817000118601</v>
      </c>
      <c r="H396" s="1">
        <v>0</v>
      </c>
      <c r="I396" s="37">
        <v>0.15894294501414999</v>
      </c>
      <c r="J396" s="37">
        <v>0.594996709909273</v>
      </c>
      <c r="K396" s="37">
        <v>0.48913810386725998</v>
      </c>
      <c r="L396" s="37">
        <v>0.33280584434018801</v>
      </c>
      <c r="M396" s="37">
        <v>0.17805605179255099</v>
      </c>
      <c r="N396" s="1">
        <v>1</v>
      </c>
      <c r="O396" s="37">
        <v>0.59509910004691502</v>
      </c>
      <c r="Q396" s="37">
        <v>0.71397251032970699</v>
      </c>
      <c r="R396" s="37">
        <v>0.83350421961218402</v>
      </c>
      <c r="S396" s="1">
        <v>1</v>
      </c>
      <c r="T396" s="37">
        <v>1.2880817000118601</v>
      </c>
      <c r="U396" s="1">
        <v>0</v>
      </c>
      <c r="V396" s="37">
        <v>0.15894294501414999</v>
      </c>
      <c r="W396" s="37">
        <v>1.81953079312998</v>
      </c>
      <c r="X396" s="37">
        <v>2.15096798538627</v>
      </c>
      <c r="Y396" s="37">
        <v>0.11549615881040599</v>
      </c>
      <c r="Z396" s="37">
        <v>-0.27875548585916499</v>
      </c>
      <c r="AA396" s="37">
        <v>0.211277415265783</v>
      </c>
      <c r="AB396" s="1">
        <v>354</v>
      </c>
      <c r="AC396" s="37">
        <v>2.3333175285689398</v>
      </c>
      <c r="AD396" s="37">
        <v>1.51658659378814</v>
      </c>
      <c r="AE396" s="37">
        <v>0.83350421961218402</v>
      </c>
      <c r="AF396" s="37">
        <v>1.0736215321651199</v>
      </c>
      <c r="AG396" s="1">
        <v>0</v>
      </c>
      <c r="AH396" s="37">
        <v>0.13247961534688099</v>
      </c>
      <c r="AI396" s="37">
        <v>-0.42824341196913901</v>
      </c>
      <c r="AJ396" s="1" t="s">
        <v>211</v>
      </c>
      <c r="AK396" s="1" t="s">
        <v>208</v>
      </c>
      <c r="AL396" s="1">
        <v>0</v>
      </c>
      <c r="AM396" s="37">
        <v>0.59509910004691502</v>
      </c>
      <c r="AN396" s="37">
        <v>0</v>
      </c>
      <c r="AO396" s="1">
        <v>1</v>
      </c>
      <c r="AP396" s="1" t="s">
        <v>213</v>
      </c>
      <c r="AQ396" s="1" t="s">
        <v>211</v>
      </c>
      <c r="AR396" s="1" t="s">
        <v>210</v>
      </c>
      <c r="AS396" s="1">
        <v>1</v>
      </c>
      <c r="AT396" s="1">
        <v>11</v>
      </c>
    </row>
    <row r="397" spans="1:46" x14ac:dyDescent="0.25">
      <c r="A397" s="1">
        <v>4531</v>
      </c>
      <c r="B397" s="1">
        <v>1</v>
      </c>
      <c r="C397" s="1">
        <v>1</v>
      </c>
      <c r="D397" s="1">
        <v>2</v>
      </c>
      <c r="E397" s="1" t="s">
        <v>211</v>
      </c>
      <c r="F397" s="1">
        <v>1</v>
      </c>
      <c r="G397" s="1">
        <v>1.2880817000118601</v>
      </c>
      <c r="H397" s="1">
        <v>0</v>
      </c>
      <c r="I397" s="37">
        <v>0.15894294501414999</v>
      </c>
      <c r="J397" s="37">
        <v>0.405003290090727</v>
      </c>
      <c r="K397" s="37">
        <v>0.48913810386725998</v>
      </c>
      <c r="L397" s="37">
        <v>0.33280584434018801</v>
      </c>
      <c r="M397" s="37">
        <v>0.17805605179255099</v>
      </c>
      <c r="N397" s="1">
        <v>2</v>
      </c>
      <c r="O397" s="37">
        <v>0.40490089995308498</v>
      </c>
      <c r="Q397" s="37">
        <v>0.28602748967029301</v>
      </c>
      <c r="R397" s="37">
        <v>1.4156013480376299</v>
      </c>
      <c r="S397" s="1">
        <v>1</v>
      </c>
      <c r="T397" s="37">
        <v>1.2880817000118601</v>
      </c>
      <c r="U397" s="1">
        <v>0</v>
      </c>
      <c r="V397" s="37">
        <v>0.15894294501414999</v>
      </c>
      <c r="W397" s="37">
        <v>1.81953079312998</v>
      </c>
      <c r="X397" s="37">
        <v>2.1511484498045301</v>
      </c>
      <c r="Y397" s="37">
        <v>0.125872458612728</v>
      </c>
      <c r="Z397" s="37">
        <v>-0.28704472187347702</v>
      </c>
      <c r="AA397" s="37">
        <v>0.212990610623148</v>
      </c>
      <c r="AB397" s="1">
        <v>354</v>
      </c>
      <c r="AC397" s="37">
        <v>2.3471358151918902</v>
      </c>
      <c r="AD397" s="37">
        <v>2.5757302435507801</v>
      </c>
      <c r="AE397" s="37">
        <v>1.4156013480376299</v>
      </c>
      <c r="AF397" s="37">
        <v>1.8234101909193901</v>
      </c>
      <c r="AG397" s="1">
        <v>0</v>
      </c>
      <c r="AH397" s="37">
        <v>0.22499984722310201</v>
      </c>
      <c r="AI397" s="37">
        <v>-0.74687838046226496</v>
      </c>
      <c r="AJ397" s="1" t="s">
        <v>211</v>
      </c>
      <c r="AK397" s="1" t="s">
        <v>211</v>
      </c>
      <c r="AL397" s="1">
        <v>1</v>
      </c>
      <c r="AM397" s="37">
        <v>0.40490089995308498</v>
      </c>
      <c r="AN397" s="37">
        <v>0.40490089995308498</v>
      </c>
      <c r="AO397" s="1">
        <v>1</v>
      </c>
      <c r="AP397" s="1" t="s">
        <v>213</v>
      </c>
      <c r="AQ397" s="1" t="s">
        <v>211</v>
      </c>
      <c r="AR397" s="1" t="s">
        <v>212</v>
      </c>
      <c r="AS397" s="1">
        <v>1</v>
      </c>
      <c r="AT397" s="1">
        <v>11</v>
      </c>
    </row>
    <row r="398" spans="1:46" x14ac:dyDescent="0.25">
      <c r="A398" s="1">
        <v>4281</v>
      </c>
      <c r="B398" s="1">
        <v>0</v>
      </c>
      <c r="C398" s="1">
        <v>0</v>
      </c>
      <c r="D398" s="1">
        <v>1</v>
      </c>
      <c r="E398" s="1" t="s">
        <v>208</v>
      </c>
      <c r="F398" s="1">
        <v>1</v>
      </c>
      <c r="G398" s="1">
        <v>0.117864107490811</v>
      </c>
      <c r="H398" s="1">
        <v>0</v>
      </c>
      <c r="I398" s="37">
        <v>2.5190785894052099</v>
      </c>
      <c r="J398" s="37">
        <v>0.85167880946503904</v>
      </c>
      <c r="K398" s="37">
        <v>0.738615466708612</v>
      </c>
      <c r="L398" s="37">
        <v>0.13281944488456601</v>
      </c>
      <c r="M398" s="37">
        <v>0.12856508840682301</v>
      </c>
      <c r="N398" s="1">
        <v>1</v>
      </c>
      <c r="O398" s="37">
        <v>0.85174357560438096</v>
      </c>
      <c r="Q398" s="37">
        <v>0.728908402203857</v>
      </c>
      <c r="R398" s="37">
        <v>1.16851935446091</v>
      </c>
      <c r="S398" s="1">
        <v>1</v>
      </c>
      <c r="T398" s="37">
        <v>0.117864107490811</v>
      </c>
      <c r="U398" s="1">
        <v>0</v>
      </c>
      <c r="V398" s="37">
        <v>2.5190785894052099</v>
      </c>
      <c r="W398" s="37">
        <v>0.810060184945259</v>
      </c>
      <c r="X398" s="37">
        <v>0.21435108904311401</v>
      </c>
      <c r="Y398" s="37">
        <v>7.1573741747745903E-2</v>
      </c>
      <c r="Z398" s="37">
        <v>-0.26923496452496798</v>
      </c>
      <c r="AA398" s="37">
        <v>0.240500766055327</v>
      </c>
      <c r="AB398" s="1">
        <v>363</v>
      </c>
      <c r="AC398" s="37">
        <v>0.82862739473951597</v>
      </c>
      <c r="AD398" s="37">
        <v>0.94657100438671504</v>
      </c>
      <c r="AE398" s="37">
        <v>1.16851935446091</v>
      </c>
      <c r="AF398" s="37">
        <v>0.13772649079927299</v>
      </c>
      <c r="AG398" s="1">
        <v>0</v>
      </c>
      <c r="AH398" s="37">
        <v>2.9435920871280601</v>
      </c>
      <c r="AI398" s="37">
        <v>-2.1696144002925698E-2</v>
      </c>
      <c r="AJ398" s="1" t="s">
        <v>208</v>
      </c>
      <c r="AK398" s="1" t="s">
        <v>208</v>
      </c>
      <c r="AL398" s="1">
        <v>1</v>
      </c>
      <c r="AM398" s="37">
        <v>0.85174357560438096</v>
      </c>
      <c r="AN398" s="37">
        <v>0.85174357560438096</v>
      </c>
      <c r="AO398" s="1">
        <v>0</v>
      </c>
      <c r="AP398" s="1" t="s">
        <v>209</v>
      </c>
      <c r="AQ398" s="1" t="s">
        <v>208</v>
      </c>
      <c r="AR398" s="1" t="s">
        <v>214</v>
      </c>
      <c r="AS398" s="1">
        <v>0</v>
      </c>
      <c r="AT398" s="10" t="s">
        <v>215</v>
      </c>
    </row>
    <row r="399" spans="1:46" x14ac:dyDescent="0.25">
      <c r="A399" s="1">
        <v>4281</v>
      </c>
      <c r="B399" s="1">
        <v>0</v>
      </c>
      <c r="C399" s="1">
        <v>0</v>
      </c>
      <c r="D399" s="1">
        <v>3</v>
      </c>
      <c r="E399" s="1" t="s">
        <v>216</v>
      </c>
      <c r="F399" s="1">
        <v>1</v>
      </c>
      <c r="G399" s="1">
        <v>0.117864107490811</v>
      </c>
      <c r="H399" s="1">
        <v>0</v>
      </c>
      <c r="I399" s="37">
        <v>2.5190785894052099</v>
      </c>
      <c r="J399" s="37">
        <v>0.14832119053496101</v>
      </c>
      <c r="K399" s="37">
        <v>0.738615466708612</v>
      </c>
      <c r="L399" s="37">
        <v>0.13281944488456601</v>
      </c>
      <c r="M399" s="37">
        <v>0.12856508840682301</v>
      </c>
      <c r="N399" s="1">
        <v>3</v>
      </c>
      <c r="O399" s="37">
        <v>0.14825642439561901</v>
      </c>
      <c r="Q399" s="37">
        <v>0.271091597796143</v>
      </c>
      <c r="R399" s="37">
        <v>0.54688682939965605</v>
      </c>
      <c r="S399" s="1">
        <v>1</v>
      </c>
      <c r="T399" s="37">
        <v>0.117864107490811</v>
      </c>
      <c r="U399" s="1">
        <v>0</v>
      </c>
      <c r="V399" s="37">
        <v>2.5190785894052099</v>
      </c>
      <c r="W399" s="37">
        <v>0.810060184945259</v>
      </c>
      <c r="X399" s="37">
        <v>0.18224485468467699</v>
      </c>
      <c r="Y399" s="37">
        <v>8.0280588268902803E-2</v>
      </c>
      <c r="Z399" s="37">
        <v>-0.248383093051978</v>
      </c>
      <c r="AA399" s="37">
        <v>0.26024502329888899</v>
      </c>
      <c r="AB399" s="1">
        <v>363</v>
      </c>
      <c r="AC399" s="37">
        <v>0.847284720761319</v>
      </c>
      <c r="AD399" s="37">
        <v>0.44301124616761101</v>
      </c>
      <c r="AE399" s="37">
        <v>0.54688682939965605</v>
      </c>
      <c r="AF399" s="37">
        <v>6.4458328045669797E-2</v>
      </c>
      <c r="AG399" s="1">
        <v>0</v>
      </c>
      <c r="AH399" s="37">
        <v>1.3776509027683701</v>
      </c>
      <c r="AI399" s="37">
        <v>-2.0357608368319E-2</v>
      </c>
      <c r="AJ399" s="1" t="s">
        <v>208</v>
      </c>
      <c r="AK399" s="1" t="s">
        <v>216</v>
      </c>
      <c r="AL399" s="1">
        <v>0</v>
      </c>
      <c r="AM399" s="37">
        <v>0.14825642439561901</v>
      </c>
      <c r="AN399" s="37">
        <v>0</v>
      </c>
      <c r="AO399" s="1">
        <v>0</v>
      </c>
      <c r="AP399" s="1" t="s">
        <v>209</v>
      </c>
      <c r="AQ399" s="1" t="s">
        <v>208</v>
      </c>
      <c r="AR399" s="1" t="s">
        <v>217</v>
      </c>
      <c r="AS399" s="1">
        <v>0</v>
      </c>
      <c r="AT399" s="10" t="s">
        <v>215</v>
      </c>
    </row>
    <row r="400" spans="1:46" x14ac:dyDescent="0.25">
      <c r="A400" s="1">
        <v>2454</v>
      </c>
      <c r="B400" s="1">
        <v>1</v>
      </c>
      <c r="C400" s="1">
        <v>0</v>
      </c>
      <c r="D400" s="1">
        <v>3</v>
      </c>
      <c r="E400" s="1" t="s">
        <v>216</v>
      </c>
      <c r="F400" s="1">
        <v>1</v>
      </c>
      <c r="G400" s="1">
        <v>-0.80777337949385697</v>
      </c>
      <c r="H400" s="1">
        <v>1</v>
      </c>
      <c r="I400" s="37">
        <v>0.100304370522456</v>
      </c>
      <c r="J400" s="37">
        <v>1</v>
      </c>
      <c r="K400" s="37">
        <v>0.41645854383998698</v>
      </c>
      <c r="L400" s="37">
        <v>0.27048740912777203</v>
      </c>
      <c r="M400" s="37">
        <v>0.31305404703224099</v>
      </c>
      <c r="N400" s="1">
        <v>3</v>
      </c>
      <c r="O400" s="37">
        <v>1</v>
      </c>
      <c r="Q400" s="37">
        <v>1</v>
      </c>
      <c r="R400" s="37">
        <v>1</v>
      </c>
      <c r="S400" s="1">
        <v>1</v>
      </c>
      <c r="T400" s="37">
        <v>-0.80777337949385697</v>
      </c>
      <c r="U400" s="1">
        <v>1</v>
      </c>
      <c r="V400" s="37">
        <v>0.100304370522456</v>
      </c>
      <c r="W400" s="37">
        <v>0.26405906174159899</v>
      </c>
      <c r="X400" s="37">
        <v>0.77543956045337203</v>
      </c>
      <c r="Y400" s="37">
        <v>0.11237921335612901</v>
      </c>
      <c r="Z400" s="37">
        <v>-0.23807453153268701</v>
      </c>
      <c r="AA400" s="37">
        <v>0.18797564800743499</v>
      </c>
      <c r="AB400" s="1">
        <v>94</v>
      </c>
      <c r="AC400" s="37">
        <v>0.46544287101007997</v>
      </c>
      <c r="AD400" s="37">
        <v>0.26405906174159899</v>
      </c>
      <c r="AE400" s="37">
        <v>1</v>
      </c>
      <c r="AF400" s="37">
        <v>-0.80777337949385697</v>
      </c>
      <c r="AG400" s="1">
        <v>1</v>
      </c>
      <c r="AH400" s="37">
        <v>0.100304370522456</v>
      </c>
      <c r="AI400" s="37">
        <v>-0.20138380926848101</v>
      </c>
      <c r="AJ400" s="1" t="s">
        <v>216</v>
      </c>
      <c r="AK400" s="1" t="s">
        <v>216</v>
      </c>
      <c r="AL400" s="1">
        <v>1</v>
      </c>
      <c r="AM400" s="37">
        <v>1</v>
      </c>
      <c r="AN400" s="37">
        <v>1</v>
      </c>
      <c r="AO400" s="1">
        <v>1</v>
      </c>
      <c r="AP400" s="1" t="s">
        <v>218</v>
      </c>
      <c r="AQ400" s="1" t="s">
        <v>216</v>
      </c>
      <c r="AR400" s="1" t="s">
        <v>219</v>
      </c>
      <c r="AS400" s="1">
        <v>0</v>
      </c>
      <c r="AT400" s="1">
        <v>10</v>
      </c>
    </row>
    <row r="401" spans="1:46" x14ac:dyDescent="0.25">
      <c r="A401" s="1">
        <v>3386</v>
      </c>
      <c r="B401" s="1">
        <v>1</v>
      </c>
      <c r="C401" s="1">
        <v>1</v>
      </c>
      <c r="D401" s="1">
        <v>1</v>
      </c>
      <c r="E401" s="1" t="s">
        <v>208</v>
      </c>
      <c r="F401" s="1">
        <v>1</v>
      </c>
      <c r="G401" s="1">
        <v>1.09311384557618</v>
      </c>
      <c r="H401" s="1">
        <v>0</v>
      </c>
      <c r="I401" s="37">
        <v>1.7482419062274199</v>
      </c>
      <c r="J401" s="37">
        <v>0.77220215003760595</v>
      </c>
      <c r="K401" s="37">
        <v>0.67217424559137096</v>
      </c>
      <c r="L401" s="37">
        <v>0.19820867962799599</v>
      </c>
      <c r="M401" s="37">
        <v>0.129617074780634</v>
      </c>
      <c r="N401" s="1">
        <v>1</v>
      </c>
      <c r="O401" s="37">
        <v>0.77227416360673595</v>
      </c>
      <c r="Q401" s="37">
        <v>0.71397251032970699</v>
      </c>
      <c r="R401" s="37">
        <v>1.08165812049277</v>
      </c>
      <c r="S401" s="1">
        <v>1</v>
      </c>
      <c r="T401" s="37">
        <v>1.09311384557618</v>
      </c>
      <c r="U401" s="1">
        <v>0</v>
      </c>
      <c r="V401" s="37">
        <v>1.7482419062274199</v>
      </c>
      <c r="W401" s="37">
        <v>1.58980147580398</v>
      </c>
      <c r="X401" s="37">
        <v>2.15096798538627</v>
      </c>
      <c r="Y401" s="37">
        <v>0.11549615881040599</v>
      </c>
      <c r="Z401" s="37">
        <v>-0.27875548585916499</v>
      </c>
      <c r="AA401" s="37">
        <v>0.211277415265783</v>
      </c>
      <c r="AB401" s="1">
        <v>354</v>
      </c>
      <c r="AC401" s="37">
        <v>2.6465824668998499</v>
      </c>
      <c r="AD401" s="37">
        <v>1.71962167627477</v>
      </c>
      <c r="AE401" s="37">
        <v>1.08165812049277</v>
      </c>
      <c r="AF401" s="37">
        <v>1.18237546769056</v>
      </c>
      <c r="AG401" s="1">
        <v>0</v>
      </c>
      <c r="AH401" s="37">
        <v>1.8910000544566501</v>
      </c>
      <c r="AI401" s="37">
        <v>-1.14307574060124</v>
      </c>
      <c r="AJ401" s="1" t="s">
        <v>211</v>
      </c>
      <c r="AK401" s="1" t="s">
        <v>208</v>
      </c>
      <c r="AL401" s="1">
        <v>0</v>
      </c>
      <c r="AM401" s="37">
        <v>0.77227416360673595</v>
      </c>
      <c r="AN401" s="37">
        <v>0</v>
      </c>
      <c r="AO401" s="1">
        <v>1</v>
      </c>
      <c r="AP401" s="1" t="s">
        <v>213</v>
      </c>
      <c r="AQ401" s="1" t="s">
        <v>211</v>
      </c>
      <c r="AR401" s="1" t="s">
        <v>210</v>
      </c>
      <c r="AS401" s="1">
        <v>1</v>
      </c>
      <c r="AT401" s="1">
        <v>11</v>
      </c>
    </row>
    <row r="402" spans="1:46" x14ac:dyDescent="0.25">
      <c r="A402" s="1">
        <v>3386</v>
      </c>
      <c r="B402" s="1">
        <v>1</v>
      </c>
      <c r="C402" s="1">
        <v>1</v>
      </c>
      <c r="D402" s="1">
        <v>2</v>
      </c>
      <c r="E402" s="1" t="s">
        <v>211</v>
      </c>
      <c r="F402" s="1">
        <v>1</v>
      </c>
      <c r="G402" s="1">
        <v>1.09311384557618</v>
      </c>
      <c r="H402" s="1">
        <v>0</v>
      </c>
      <c r="I402" s="37">
        <v>1.7482419062274199</v>
      </c>
      <c r="J402" s="37">
        <v>0.22779784996239399</v>
      </c>
      <c r="K402" s="37">
        <v>0.67217424559137096</v>
      </c>
      <c r="L402" s="37">
        <v>0.19820867962799599</v>
      </c>
      <c r="M402" s="37">
        <v>0.129617074780634</v>
      </c>
      <c r="N402" s="1">
        <v>2</v>
      </c>
      <c r="O402" s="37">
        <v>0.22772583639326399</v>
      </c>
      <c r="Q402" s="37">
        <v>0.28602748967029301</v>
      </c>
      <c r="R402" s="37">
        <v>0.79616765736666095</v>
      </c>
      <c r="S402" s="1">
        <v>1</v>
      </c>
      <c r="T402" s="37">
        <v>1.09311384557618</v>
      </c>
      <c r="U402" s="1">
        <v>0</v>
      </c>
      <c r="V402" s="37">
        <v>1.7482419062274199</v>
      </c>
      <c r="W402" s="37">
        <v>1.58980147580398</v>
      </c>
      <c r="X402" s="37">
        <v>2.1511484498045301</v>
      </c>
      <c r="Y402" s="37">
        <v>0.125872458612728</v>
      </c>
      <c r="Z402" s="37">
        <v>-0.28704472187347702</v>
      </c>
      <c r="AA402" s="37">
        <v>0.212990610623148</v>
      </c>
      <c r="AB402" s="1">
        <v>354</v>
      </c>
      <c r="AC402" s="37">
        <v>2.6611004882151801</v>
      </c>
      <c r="AD402" s="37">
        <v>1.26574851666892</v>
      </c>
      <c r="AE402" s="37">
        <v>0.79616765736666095</v>
      </c>
      <c r="AF402" s="37">
        <v>0.87030188966745003</v>
      </c>
      <c r="AG402" s="1">
        <v>0</v>
      </c>
      <c r="AH402" s="37">
        <v>1.3918936629913099</v>
      </c>
      <c r="AI402" s="37">
        <v>-0.85293362505063697</v>
      </c>
      <c r="AJ402" s="1" t="s">
        <v>211</v>
      </c>
      <c r="AK402" s="1" t="s">
        <v>211</v>
      </c>
      <c r="AL402" s="1">
        <v>1</v>
      </c>
      <c r="AM402" s="37">
        <v>0.22772583639326399</v>
      </c>
      <c r="AN402" s="37">
        <v>0.22772583639326399</v>
      </c>
      <c r="AO402" s="1">
        <v>1</v>
      </c>
      <c r="AP402" s="1" t="s">
        <v>213</v>
      </c>
      <c r="AQ402" s="1" t="s">
        <v>211</v>
      </c>
      <c r="AR402" s="1" t="s">
        <v>212</v>
      </c>
      <c r="AS402" s="1">
        <v>1</v>
      </c>
      <c r="AT402" s="1">
        <v>11</v>
      </c>
    </row>
    <row r="403" spans="1:46" x14ac:dyDescent="0.25">
      <c r="A403" s="1">
        <v>4537</v>
      </c>
      <c r="B403" s="1">
        <v>0</v>
      </c>
      <c r="C403" s="1">
        <v>0</v>
      </c>
      <c r="D403" s="1">
        <v>1</v>
      </c>
      <c r="E403" s="1" t="s">
        <v>208</v>
      </c>
      <c r="F403" s="1">
        <v>1</v>
      </c>
      <c r="G403" s="1">
        <v>2.11081777862058</v>
      </c>
      <c r="H403" s="1">
        <v>0</v>
      </c>
      <c r="I403" s="37">
        <v>2.0015588441172101</v>
      </c>
      <c r="J403" s="37">
        <v>0.87993472227260805</v>
      </c>
      <c r="K403" s="37">
        <v>0.70256718923525296</v>
      </c>
      <c r="L403" s="37">
        <v>0.20161036828422399</v>
      </c>
      <c r="M403" s="37">
        <v>9.5822442480522907E-2</v>
      </c>
      <c r="N403" s="1">
        <v>1</v>
      </c>
      <c r="O403" s="37">
        <v>0.879980352106282</v>
      </c>
      <c r="Q403" s="37">
        <v>0.728908402203857</v>
      </c>
      <c r="R403" s="37">
        <v>1.20725779733868</v>
      </c>
      <c r="S403" s="1">
        <v>1</v>
      </c>
      <c r="T403" s="37">
        <v>2.11081777862058</v>
      </c>
      <c r="U403" s="1">
        <v>0</v>
      </c>
      <c r="V403" s="37">
        <v>2.0015588441172101</v>
      </c>
      <c r="W403" s="37">
        <v>0.71117324445853403</v>
      </c>
      <c r="X403" s="37">
        <v>0.21435108904311401</v>
      </c>
      <c r="Y403" s="37">
        <v>7.1573741747745903E-2</v>
      </c>
      <c r="Z403" s="37">
        <v>-0.26923496452496798</v>
      </c>
      <c r="AA403" s="37">
        <v>0.240500766055327</v>
      </c>
      <c r="AB403" s="1">
        <v>363</v>
      </c>
      <c r="AC403" s="37">
        <v>0.84680665092165897</v>
      </c>
      <c r="AD403" s="37">
        <v>0.85856944463120999</v>
      </c>
      <c r="AE403" s="37">
        <v>1.20725779733868</v>
      </c>
      <c r="AF403" s="37">
        <v>2.5483012220007999</v>
      </c>
      <c r="AG403" s="1">
        <v>0</v>
      </c>
      <c r="AH403" s="37">
        <v>2.4163975213926898</v>
      </c>
      <c r="AI403" s="37">
        <v>-0.16374448753221299</v>
      </c>
      <c r="AJ403" s="1" t="s">
        <v>208</v>
      </c>
      <c r="AK403" s="1" t="s">
        <v>208</v>
      </c>
      <c r="AL403" s="1">
        <v>1</v>
      </c>
      <c r="AM403" s="37">
        <v>0.879980352106282</v>
      </c>
      <c r="AN403" s="37">
        <v>0.879980352106282</v>
      </c>
      <c r="AO403" s="1">
        <v>0</v>
      </c>
      <c r="AP403" s="1" t="s">
        <v>209</v>
      </c>
      <c r="AQ403" s="1" t="s">
        <v>208</v>
      </c>
      <c r="AR403" s="1" t="s">
        <v>214</v>
      </c>
      <c r="AS403" s="1">
        <v>0</v>
      </c>
      <c r="AT403" s="10" t="s">
        <v>215</v>
      </c>
    </row>
    <row r="404" spans="1:46" x14ac:dyDescent="0.25">
      <c r="A404" s="1">
        <v>4537</v>
      </c>
      <c r="B404" s="1">
        <v>0</v>
      </c>
      <c r="C404" s="1">
        <v>0</v>
      </c>
      <c r="D404" s="1">
        <v>3</v>
      </c>
      <c r="E404" s="1" t="s">
        <v>216</v>
      </c>
      <c r="F404" s="1">
        <v>1</v>
      </c>
      <c r="G404" s="1">
        <v>2.11081777862058</v>
      </c>
      <c r="H404" s="1">
        <v>0</v>
      </c>
      <c r="I404" s="37">
        <v>2.0015588441172101</v>
      </c>
      <c r="J404" s="37">
        <v>0.12006527772739201</v>
      </c>
      <c r="K404" s="37">
        <v>0.70256718923525296</v>
      </c>
      <c r="L404" s="37">
        <v>0.20161036828422399</v>
      </c>
      <c r="M404" s="37">
        <v>9.5822442480522907E-2</v>
      </c>
      <c r="N404" s="1">
        <v>3</v>
      </c>
      <c r="O404" s="37">
        <v>0.120019647893718</v>
      </c>
      <c r="Q404" s="37">
        <v>0.271091597796143</v>
      </c>
      <c r="R404" s="37">
        <v>0.442727288006806</v>
      </c>
      <c r="S404" s="1">
        <v>1</v>
      </c>
      <c r="T404" s="37">
        <v>2.11081777862058</v>
      </c>
      <c r="U404" s="1">
        <v>0</v>
      </c>
      <c r="V404" s="37">
        <v>2.0015588441172101</v>
      </c>
      <c r="W404" s="37">
        <v>0.71117324445853403</v>
      </c>
      <c r="X404" s="37">
        <v>0.18224485468467699</v>
      </c>
      <c r="Y404" s="37">
        <v>8.0280588268902803E-2</v>
      </c>
      <c r="Z404" s="37">
        <v>-0.248383093051978</v>
      </c>
      <c r="AA404" s="37">
        <v>0.26024502329888899</v>
      </c>
      <c r="AB404" s="1">
        <v>363</v>
      </c>
      <c r="AC404" s="37">
        <v>0.87259827570217596</v>
      </c>
      <c r="AD404" s="37">
        <v>0.31485580182212802</v>
      </c>
      <c r="AE404" s="37">
        <v>0.442727288006806</v>
      </c>
      <c r="AF404" s="37">
        <v>0.93451663060524004</v>
      </c>
      <c r="AG404" s="1">
        <v>0</v>
      </c>
      <c r="AH404" s="37">
        <v>0.88614471884205004</v>
      </c>
      <c r="AI404" s="37">
        <v>-7.1467266298911494E-2</v>
      </c>
      <c r="AJ404" s="1" t="s">
        <v>208</v>
      </c>
      <c r="AK404" s="1" t="s">
        <v>216</v>
      </c>
      <c r="AL404" s="1">
        <v>0</v>
      </c>
      <c r="AM404" s="37">
        <v>0.120019647893718</v>
      </c>
      <c r="AN404" s="37">
        <v>0</v>
      </c>
      <c r="AO404" s="1">
        <v>0</v>
      </c>
      <c r="AP404" s="1" t="s">
        <v>209</v>
      </c>
      <c r="AQ404" s="1" t="s">
        <v>208</v>
      </c>
      <c r="AR404" s="1" t="s">
        <v>217</v>
      </c>
      <c r="AS404" s="1">
        <v>0</v>
      </c>
      <c r="AT404" s="10" t="s">
        <v>215</v>
      </c>
    </row>
    <row r="405" spans="1:46" x14ac:dyDescent="0.25">
      <c r="A405" s="1">
        <v>3009</v>
      </c>
      <c r="B405" s="1">
        <v>1</v>
      </c>
      <c r="C405" s="1">
        <v>1</v>
      </c>
      <c r="D405" s="1">
        <v>1</v>
      </c>
      <c r="E405" s="1" t="s">
        <v>208</v>
      </c>
      <c r="F405" s="1">
        <v>1</v>
      </c>
      <c r="G405" s="1">
        <v>-1.1417213399061199</v>
      </c>
      <c r="H405" s="1">
        <v>1</v>
      </c>
      <c r="I405" s="37">
        <v>0.15996642791396401</v>
      </c>
      <c r="J405" s="37">
        <v>0.62139075006102695</v>
      </c>
      <c r="K405" s="37">
        <v>0.41646411197539202</v>
      </c>
      <c r="L405" s="37">
        <v>0.25361575176952</v>
      </c>
      <c r="M405" s="37">
        <v>0.32992013625508698</v>
      </c>
      <c r="N405" s="1">
        <v>1</v>
      </c>
      <c r="O405" s="37">
        <v>0.621514142579776</v>
      </c>
      <c r="Q405" s="37">
        <v>0.71397251032970699</v>
      </c>
      <c r="R405" s="37">
        <v>0.87050150193144704</v>
      </c>
      <c r="S405" s="1">
        <v>1</v>
      </c>
      <c r="T405" s="37">
        <v>-1.1417213399061199</v>
      </c>
      <c r="U405" s="1">
        <v>1</v>
      </c>
      <c r="V405" s="37">
        <v>0.15996642791396401</v>
      </c>
      <c r="W405" s="37">
        <v>2.1034990316011299</v>
      </c>
      <c r="X405" s="37">
        <v>2.15096798538627</v>
      </c>
      <c r="Y405" s="37">
        <v>0.11549615881040599</v>
      </c>
      <c r="Z405" s="37">
        <v>-0.27875548585916499</v>
      </c>
      <c r="AA405" s="37">
        <v>0.211277415265783</v>
      </c>
      <c r="AB405" s="1">
        <v>354</v>
      </c>
      <c r="AC405" s="37">
        <v>1.77414536375504</v>
      </c>
      <c r="AD405" s="37">
        <v>1.8310990663201201</v>
      </c>
      <c r="AE405" s="37">
        <v>0.87050150193144704</v>
      </c>
      <c r="AF405" s="37">
        <v>-0.99387014117546202</v>
      </c>
      <c r="AG405" s="1">
        <v>0.87050150193144704</v>
      </c>
      <c r="AH405" s="37">
        <v>0.13925101575771401</v>
      </c>
      <c r="AI405" s="37">
        <v>0.28670286252664801</v>
      </c>
      <c r="AJ405" s="1" t="s">
        <v>208</v>
      </c>
      <c r="AK405" s="1" t="s">
        <v>208</v>
      </c>
      <c r="AL405" s="1">
        <v>1</v>
      </c>
      <c r="AM405" s="37">
        <v>0.621514142579776</v>
      </c>
      <c r="AN405" s="37">
        <v>0.621514142579776</v>
      </c>
      <c r="AO405" s="1">
        <v>1</v>
      </c>
      <c r="AP405" s="1" t="s">
        <v>209</v>
      </c>
      <c r="AQ405" s="1" t="s">
        <v>208</v>
      </c>
      <c r="AR405" s="1" t="s">
        <v>210</v>
      </c>
      <c r="AS405" s="1">
        <v>1</v>
      </c>
      <c r="AT405" s="1">
        <v>11</v>
      </c>
    </row>
    <row r="406" spans="1:46" x14ac:dyDescent="0.25">
      <c r="A406" s="1">
        <v>3009</v>
      </c>
      <c r="B406" s="1">
        <v>1</v>
      </c>
      <c r="C406" s="1">
        <v>1</v>
      </c>
      <c r="D406" s="1">
        <v>2</v>
      </c>
      <c r="E406" s="1" t="s">
        <v>211</v>
      </c>
      <c r="F406" s="1">
        <v>1</v>
      </c>
      <c r="G406" s="1">
        <v>-1.1417213399061199</v>
      </c>
      <c r="H406" s="1">
        <v>1</v>
      </c>
      <c r="I406" s="37">
        <v>0.15996642791396401</v>
      </c>
      <c r="J406" s="37">
        <v>0.37860924993897299</v>
      </c>
      <c r="K406" s="37">
        <v>0.41646411197539202</v>
      </c>
      <c r="L406" s="37">
        <v>0.25361575176952</v>
      </c>
      <c r="M406" s="37">
        <v>0.32992013625508698</v>
      </c>
      <c r="N406" s="1">
        <v>2</v>
      </c>
      <c r="O406" s="37">
        <v>0.378485857420224</v>
      </c>
      <c r="Q406" s="37">
        <v>0.28602748967029301</v>
      </c>
      <c r="R406" s="37">
        <v>1.3232499360691199</v>
      </c>
      <c r="S406" s="1">
        <v>1</v>
      </c>
      <c r="T406" s="37">
        <v>-1.1417213399061199</v>
      </c>
      <c r="U406" s="1">
        <v>1</v>
      </c>
      <c r="V406" s="37">
        <v>0.15996642791396401</v>
      </c>
      <c r="W406" s="37">
        <v>2.1034990316011299</v>
      </c>
      <c r="X406" s="37">
        <v>2.1511484498045301</v>
      </c>
      <c r="Y406" s="37">
        <v>0.125872458612728</v>
      </c>
      <c r="Z406" s="37">
        <v>-0.28704472187347702</v>
      </c>
      <c r="AA406" s="37">
        <v>0.212990610623148</v>
      </c>
      <c r="AB406" s="1">
        <v>354</v>
      </c>
      <c r="AC406" s="37">
        <v>1.7544638029870501</v>
      </c>
      <c r="AD406" s="37">
        <v>2.7834549590876398</v>
      </c>
      <c r="AE406" s="37">
        <v>1.3232499360691199</v>
      </c>
      <c r="AF406" s="37">
        <v>-1.51078269003952</v>
      </c>
      <c r="AG406" s="1">
        <v>1.3232499360691199</v>
      </c>
      <c r="AH406" s="37">
        <v>0.21167556551035799</v>
      </c>
      <c r="AI406" s="37">
        <v>0.46186084394943999</v>
      </c>
      <c r="AJ406" s="1" t="s">
        <v>208</v>
      </c>
      <c r="AK406" s="1" t="s">
        <v>211</v>
      </c>
      <c r="AL406" s="1">
        <v>0</v>
      </c>
      <c r="AM406" s="37">
        <v>0.378485857420224</v>
      </c>
      <c r="AN406" s="37">
        <v>0</v>
      </c>
      <c r="AO406" s="1">
        <v>1</v>
      </c>
      <c r="AP406" s="1" t="s">
        <v>209</v>
      </c>
      <c r="AQ406" s="1" t="s">
        <v>208</v>
      </c>
      <c r="AR406" s="1" t="s">
        <v>212</v>
      </c>
      <c r="AS406" s="1">
        <v>1</v>
      </c>
      <c r="AT406" s="1">
        <v>11</v>
      </c>
    </row>
    <row r="407" spans="1:46" x14ac:dyDescent="0.25">
      <c r="A407" s="1">
        <v>2065</v>
      </c>
      <c r="B407" s="1">
        <v>0</v>
      </c>
      <c r="C407" s="1">
        <v>0</v>
      </c>
      <c r="D407" s="1">
        <v>1</v>
      </c>
      <c r="E407" s="1" t="s">
        <v>208</v>
      </c>
      <c r="F407" s="1">
        <v>1</v>
      </c>
      <c r="G407" s="1">
        <v>0.87419474777876105</v>
      </c>
      <c r="H407" s="1">
        <v>1</v>
      </c>
      <c r="I407" s="37">
        <v>2.4697242601457798</v>
      </c>
      <c r="J407" s="37">
        <v>0.84462766141387102</v>
      </c>
      <c r="K407" s="37">
        <v>0.70830613516246799</v>
      </c>
      <c r="L407" s="37">
        <v>0.161463374180082</v>
      </c>
      <c r="M407" s="37">
        <v>0.13023049065744999</v>
      </c>
      <c r="N407" s="1">
        <v>1</v>
      </c>
      <c r="O407" s="37">
        <v>0.84469313963464399</v>
      </c>
      <c r="Q407" s="37">
        <v>0.728908402203857</v>
      </c>
      <c r="R407" s="37">
        <v>1.15884675918224</v>
      </c>
      <c r="S407" s="1">
        <v>1</v>
      </c>
      <c r="T407" s="37">
        <v>0.87419474777876105</v>
      </c>
      <c r="U407" s="1">
        <v>1</v>
      </c>
      <c r="V407" s="37">
        <v>2.4697242601457798</v>
      </c>
      <c r="W407" s="37">
        <v>0.58420291103687505</v>
      </c>
      <c r="X407" s="37">
        <v>0.21435108904311401</v>
      </c>
      <c r="Y407" s="37">
        <v>7.1573741747745903E-2</v>
      </c>
      <c r="Z407" s="37">
        <v>-0.26923496452496798</v>
      </c>
      <c r="AA407" s="37">
        <v>0.240500766055327</v>
      </c>
      <c r="AB407" s="1">
        <v>363</v>
      </c>
      <c r="AC407" s="37">
        <v>0.60165609014338495</v>
      </c>
      <c r="AD407" s="37">
        <v>0.67700165015991398</v>
      </c>
      <c r="AE407" s="37">
        <v>1.15884675918224</v>
      </c>
      <c r="AF407" s="37">
        <v>1.01305775035755</v>
      </c>
      <c r="AG407" s="1">
        <v>1.15884675918224</v>
      </c>
      <c r="AH407" s="37">
        <v>2.8620319549436899</v>
      </c>
      <c r="AI407" s="37">
        <v>-2.0225560045006599E-2</v>
      </c>
      <c r="AJ407" s="1" t="s">
        <v>208</v>
      </c>
      <c r="AK407" s="1" t="s">
        <v>208</v>
      </c>
      <c r="AL407" s="1">
        <v>1</v>
      </c>
      <c r="AM407" s="37">
        <v>0.84469313963464399</v>
      </c>
      <c r="AN407" s="37">
        <v>0.84469313963464399</v>
      </c>
      <c r="AO407" s="1">
        <v>0</v>
      </c>
      <c r="AP407" s="1" t="s">
        <v>209</v>
      </c>
      <c r="AQ407" s="1" t="s">
        <v>208</v>
      </c>
      <c r="AR407" s="1" t="s">
        <v>214</v>
      </c>
      <c r="AS407" s="1">
        <v>0</v>
      </c>
      <c r="AT407" s="10" t="s">
        <v>215</v>
      </c>
    </row>
    <row r="408" spans="1:46" x14ac:dyDescent="0.25">
      <c r="A408" s="1">
        <v>2065</v>
      </c>
      <c r="B408" s="1">
        <v>0</v>
      </c>
      <c r="C408" s="1">
        <v>0</v>
      </c>
      <c r="D408" s="1">
        <v>3</v>
      </c>
      <c r="E408" s="1" t="s">
        <v>216</v>
      </c>
      <c r="F408" s="1">
        <v>1</v>
      </c>
      <c r="G408" s="1">
        <v>0.87419474777876105</v>
      </c>
      <c r="H408" s="1">
        <v>1</v>
      </c>
      <c r="I408" s="37">
        <v>2.4697242601457798</v>
      </c>
      <c r="J408" s="37">
        <v>0.15537233858612901</v>
      </c>
      <c r="K408" s="37">
        <v>0.70830613516246799</v>
      </c>
      <c r="L408" s="37">
        <v>0.161463374180082</v>
      </c>
      <c r="M408" s="37">
        <v>0.13023049065744999</v>
      </c>
      <c r="N408" s="1">
        <v>3</v>
      </c>
      <c r="O408" s="37">
        <v>0.15530686036535599</v>
      </c>
      <c r="Q408" s="37">
        <v>0.271091597796143</v>
      </c>
      <c r="R408" s="37">
        <v>0.57289440774975198</v>
      </c>
      <c r="S408" s="1">
        <v>1</v>
      </c>
      <c r="T408" s="37">
        <v>0.87419474777876105</v>
      </c>
      <c r="U408" s="1">
        <v>1</v>
      </c>
      <c r="V408" s="37">
        <v>2.4697242601457798</v>
      </c>
      <c r="W408" s="37">
        <v>0.58420291103687505</v>
      </c>
      <c r="X408" s="37">
        <v>0.18224485468467699</v>
      </c>
      <c r="Y408" s="37">
        <v>8.0280588268902803E-2</v>
      </c>
      <c r="Z408" s="37">
        <v>-0.248383093051978</v>
      </c>
      <c r="AA408" s="37">
        <v>0.26024502329888899</v>
      </c>
      <c r="AB408" s="1">
        <v>363</v>
      </c>
      <c r="AC408" s="37">
        <v>0.64677607786943203</v>
      </c>
      <c r="AD408" s="37">
        <v>0.33468658072415203</v>
      </c>
      <c r="AE408" s="37">
        <v>0.57289440774975198</v>
      </c>
      <c r="AF408" s="37">
        <v>0.50082128228665701</v>
      </c>
      <c r="AG408" s="1">
        <v>0.57289440774975198</v>
      </c>
      <c r="AH408" s="37">
        <v>1.4148912173214101</v>
      </c>
      <c r="AI408" s="37">
        <v>-3.5847817353564203E-2</v>
      </c>
      <c r="AJ408" s="1" t="s">
        <v>208</v>
      </c>
      <c r="AK408" s="1" t="s">
        <v>216</v>
      </c>
      <c r="AL408" s="1">
        <v>0</v>
      </c>
      <c r="AM408" s="37">
        <v>0.15530686036535599</v>
      </c>
      <c r="AN408" s="37">
        <v>0</v>
      </c>
      <c r="AO408" s="1">
        <v>0</v>
      </c>
      <c r="AP408" s="1" t="s">
        <v>209</v>
      </c>
      <c r="AQ408" s="1" t="s">
        <v>208</v>
      </c>
      <c r="AR408" s="1" t="s">
        <v>217</v>
      </c>
      <c r="AS408" s="1">
        <v>0</v>
      </c>
      <c r="AT408" s="10" t="s">
        <v>215</v>
      </c>
    </row>
    <row r="409" spans="1:46" x14ac:dyDescent="0.25">
      <c r="A409" s="1">
        <v>676</v>
      </c>
      <c r="B409" s="1">
        <v>1</v>
      </c>
      <c r="C409" s="1">
        <v>1</v>
      </c>
      <c r="D409" s="1">
        <v>1</v>
      </c>
      <c r="E409" s="1" t="s">
        <v>208</v>
      </c>
      <c r="F409" s="1">
        <v>1</v>
      </c>
      <c r="G409" s="1">
        <v>0.116828985723749</v>
      </c>
      <c r="H409" s="1">
        <v>1</v>
      </c>
      <c r="I409" s="37">
        <v>0.36873060098377097</v>
      </c>
      <c r="J409" s="37">
        <v>0.61668033532930799</v>
      </c>
      <c r="K409" s="37">
        <v>0.46271470569444201</v>
      </c>
      <c r="L409" s="37">
        <v>0.287483634800836</v>
      </c>
      <c r="M409" s="37">
        <v>0.249801659504722</v>
      </c>
      <c r="N409" s="1">
        <v>1</v>
      </c>
      <c r="O409" s="37">
        <v>0.61678982839252905</v>
      </c>
      <c r="Q409" s="37">
        <v>0.71397251032970699</v>
      </c>
      <c r="R409" s="37">
        <v>0.86388456063623498</v>
      </c>
      <c r="S409" s="1">
        <v>1</v>
      </c>
      <c r="T409" s="37">
        <v>0.116828985723749</v>
      </c>
      <c r="U409" s="1">
        <v>1</v>
      </c>
      <c r="V409" s="37">
        <v>0.36873060098377097</v>
      </c>
      <c r="W409" s="37">
        <v>1.5307392346831099</v>
      </c>
      <c r="X409" s="37">
        <v>2.15096798538627</v>
      </c>
      <c r="Y409" s="37">
        <v>0.11549615881040599</v>
      </c>
      <c r="Z409" s="37">
        <v>-0.27875548585916499</v>
      </c>
      <c r="AA409" s="37">
        <v>0.211277415265783</v>
      </c>
      <c r="AB409" s="1">
        <v>354</v>
      </c>
      <c r="AC409" s="37">
        <v>1.96361024692116</v>
      </c>
      <c r="AD409" s="37">
        <v>1.32238199120286</v>
      </c>
      <c r="AE409" s="37">
        <v>0.86388456063623498</v>
      </c>
      <c r="AF409" s="37">
        <v>0.100926757001538</v>
      </c>
      <c r="AG409" s="1">
        <v>0.86388456063623498</v>
      </c>
      <c r="AH409" s="37">
        <v>0.31854067322399998</v>
      </c>
      <c r="AI409" s="37">
        <v>-0.373950584219438</v>
      </c>
      <c r="AJ409" s="1" t="s">
        <v>208</v>
      </c>
      <c r="AK409" s="1" t="s">
        <v>208</v>
      </c>
      <c r="AL409" s="1">
        <v>1</v>
      </c>
      <c r="AM409" s="37">
        <v>0.61678982839252905</v>
      </c>
      <c r="AN409" s="37">
        <v>0.61678982839252905</v>
      </c>
      <c r="AO409" s="1">
        <v>1</v>
      </c>
      <c r="AP409" s="1" t="s">
        <v>209</v>
      </c>
      <c r="AQ409" s="1" t="s">
        <v>208</v>
      </c>
      <c r="AR409" s="1" t="s">
        <v>210</v>
      </c>
      <c r="AS409" s="1">
        <v>1</v>
      </c>
      <c r="AT409" s="1">
        <v>11</v>
      </c>
    </row>
    <row r="410" spans="1:46" x14ac:dyDescent="0.25">
      <c r="A410" s="1">
        <v>676</v>
      </c>
      <c r="B410" s="1">
        <v>1</v>
      </c>
      <c r="C410" s="1">
        <v>1</v>
      </c>
      <c r="D410" s="1">
        <v>2</v>
      </c>
      <c r="E410" s="1" t="s">
        <v>211</v>
      </c>
      <c r="F410" s="1">
        <v>1</v>
      </c>
      <c r="G410" s="1">
        <v>0.116828985723749</v>
      </c>
      <c r="H410" s="1">
        <v>1</v>
      </c>
      <c r="I410" s="37">
        <v>0.36873060098377097</v>
      </c>
      <c r="J410" s="37">
        <v>0.38331966467069201</v>
      </c>
      <c r="K410" s="37">
        <v>0.46271470569444201</v>
      </c>
      <c r="L410" s="37">
        <v>0.287483634800836</v>
      </c>
      <c r="M410" s="37">
        <v>0.249801659504722</v>
      </c>
      <c r="N410" s="1">
        <v>2</v>
      </c>
      <c r="O410" s="37">
        <v>0.38321017160747101</v>
      </c>
      <c r="Q410" s="37">
        <v>0.28602748967029301</v>
      </c>
      <c r="R410" s="37">
        <v>1.3397669295675101</v>
      </c>
      <c r="S410" s="1">
        <v>1</v>
      </c>
      <c r="T410" s="37">
        <v>0.116828985723749</v>
      </c>
      <c r="U410" s="1">
        <v>1</v>
      </c>
      <c r="V410" s="37">
        <v>0.36873060098377097</v>
      </c>
      <c r="W410" s="37">
        <v>1.5307392346831099</v>
      </c>
      <c r="X410" s="37">
        <v>2.1511484498045301</v>
      </c>
      <c r="Y410" s="37">
        <v>0.125872458612728</v>
      </c>
      <c r="Z410" s="37">
        <v>-0.28704472187347702</v>
      </c>
      <c r="AA410" s="37">
        <v>0.212990610623148</v>
      </c>
      <c r="AB410" s="1">
        <v>354</v>
      </c>
      <c r="AC410" s="37">
        <v>1.9573454354603099</v>
      </c>
      <c r="AD410" s="37">
        <v>2.0508338044199101</v>
      </c>
      <c r="AE410" s="37">
        <v>1.3397669295675101</v>
      </c>
      <c r="AF410" s="37">
        <v>0.156523611487594</v>
      </c>
      <c r="AG410" s="1">
        <v>1.3397669295675101</v>
      </c>
      <c r="AH410" s="37">
        <v>0.49401306511761001</v>
      </c>
      <c r="AI410" s="37">
        <v>-0.57155287974973701</v>
      </c>
      <c r="AJ410" s="1" t="s">
        <v>208</v>
      </c>
      <c r="AK410" s="1" t="s">
        <v>211</v>
      </c>
      <c r="AL410" s="1">
        <v>0</v>
      </c>
      <c r="AM410" s="37">
        <v>0.38321017160747101</v>
      </c>
      <c r="AN410" s="37">
        <v>0</v>
      </c>
      <c r="AO410" s="1">
        <v>1</v>
      </c>
      <c r="AP410" s="1" t="s">
        <v>209</v>
      </c>
      <c r="AQ410" s="1" t="s">
        <v>208</v>
      </c>
      <c r="AR410" s="1" t="s">
        <v>212</v>
      </c>
      <c r="AS410" s="1">
        <v>1</v>
      </c>
      <c r="AT410" s="1">
        <v>11</v>
      </c>
    </row>
    <row r="411" spans="1:46" x14ac:dyDescent="0.25">
      <c r="A411" s="1">
        <v>3098</v>
      </c>
      <c r="B411" s="1">
        <v>0</v>
      </c>
      <c r="C411" s="1">
        <v>0</v>
      </c>
      <c r="D411" s="1">
        <v>1</v>
      </c>
      <c r="E411" s="1" t="s">
        <v>208</v>
      </c>
      <c r="F411" s="1">
        <v>1</v>
      </c>
      <c r="G411" s="1">
        <v>0.68028427682477099</v>
      </c>
      <c r="H411" s="1">
        <v>0</v>
      </c>
      <c r="I411" s="37">
        <v>1.1869199667575101</v>
      </c>
      <c r="J411" s="37">
        <v>0.78726182626312102</v>
      </c>
      <c r="K411" s="37">
        <v>0.60700342556709497</v>
      </c>
      <c r="L411" s="37">
        <v>0.22904767692359401</v>
      </c>
      <c r="M411" s="37">
        <v>0.16394889750931099</v>
      </c>
      <c r="N411" s="1">
        <v>1</v>
      </c>
      <c r="O411" s="37">
        <v>0.78734236527741497</v>
      </c>
      <c r="Q411" s="37">
        <v>0.728908402203857</v>
      </c>
      <c r="R411" s="37">
        <v>1.0801664007396301</v>
      </c>
      <c r="S411" s="1">
        <v>1</v>
      </c>
      <c r="T411" s="37">
        <v>0.68028427682477099</v>
      </c>
      <c r="U411" s="1">
        <v>0</v>
      </c>
      <c r="V411" s="37">
        <v>1.1869199667575101</v>
      </c>
      <c r="W411" s="37">
        <v>0.30473913904987598</v>
      </c>
      <c r="X411" s="37">
        <v>0.21435108904311401</v>
      </c>
      <c r="Y411" s="37">
        <v>7.1573741747745903E-2</v>
      </c>
      <c r="Z411" s="37">
        <v>-0.26923496452496798</v>
      </c>
      <c r="AA411" s="37">
        <v>0.240500766055327</v>
      </c>
      <c r="AB411" s="1">
        <v>363</v>
      </c>
      <c r="AC411" s="37">
        <v>0.54849674143916705</v>
      </c>
      <c r="AD411" s="37">
        <v>0.32916897899199898</v>
      </c>
      <c r="AE411" s="37">
        <v>1.0801664007396301</v>
      </c>
      <c r="AF411" s="37">
        <v>0.73482021877757597</v>
      </c>
      <c r="AG411" s="1">
        <v>0</v>
      </c>
      <c r="AH411" s="37">
        <v>1.28207106845846</v>
      </c>
      <c r="AI411" s="37">
        <v>-0.26329877202576202</v>
      </c>
      <c r="AJ411" s="1" t="s">
        <v>208</v>
      </c>
      <c r="AK411" s="1" t="s">
        <v>208</v>
      </c>
      <c r="AL411" s="1">
        <v>1</v>
      </c>
      <c r="AM411" s="37">
        <v>0.78734236527741497</v>
      </c>
      <c r="AN411" s="37">
        <v>0.78734236527741497</v>
      </c>
      <c r="AO411" s="1">
        <v>0</v>
      </c>
      <c r="AP411" s="1" t="s">
        <v>209</v>
      </c>
      <c r="AQ411" s="1" t="s">
        <v>208</v>
      </c>
      <c r="AR411" s="1" t="s">
        <v>214</v>
      </c>
      <c r="AS411" s="1">
        <v>0</v>
      </c>
      <c r="AT411" s="10" t="s">
        <v>215</v>
      </c>
    </row>
    <row r="412" spans="1:46" x14ac:dyDescent="0.25">
      <c r="A412" s="1">
        <v>3098</v>
      </c>
      <c r="B412" s="1">
        <v>0</v>
      </c>
      <c r="C412" s="1">
        <v>0</v>
      </c>
      <c r="D412" s="1">
        <v>3</v>
      </c>
      <c r="E412" s="1" t="s">
        <v>216</v>
      </c>
      <c r="F412" s="1">
        <v>1</v>
      </c>
      <c r="G412" s="1">
        <v>0.68028427682477099</v>
      </c>
      <c r="H412" s="1">
        <v>0</v>
      </c>
      <c r="I412" s="37">
        <v>1.1869199667575101</v>
      </c>
      <c r="J412" s="37">
        <v>0.212738173736879</v>
      </c>
      <c r="K412" s="37">
        <v>0.60700342556709497</v>
      </c>
      <c r="L412" s="37">
        <v>0.22904767692359401</v>
      </c>
      <c r="M412" s="37">
        <v>0.16394889750931099</v>
      </c>
      <c r="N412" s="1">
        <v>3</v>
      </c>
      <c r="O412" s="37">
        <v>0.212657634722585</v>
      </c>
      <c r="Q412" s="37">
        <v>0.271091597796143</v>
      </c>
      <c r="R412" s="37">
        <v>0.78444937597254505</v>
      </c>
      <c r="S412" s="1">
        <v>1</v>
      </c>
      <c r="T412" s="37">
        <v>0.68028427682477099</v>
      </c>
      <c r="U412" s="1">
        <v>0</v>
      </c>
      <c r="V412" s="37">
        <v>1.1869199667575101</v>
      </c>
      <c r="W412" s="37">
        <v>0.30473913904987598</v>
      </c>
      <c r="X412" s="37">
        <v>0.18224485468467699</v>
      </c>
      <c r="Y412" s="37">
        <v>8.0280588268902803E-2</v>
      </c>
      <c r="Z412" s="37">
        <v>-0.248383093051978</v>
      </c>
      <c r="AA412" s="37">
        <v>0.26024502329888899</v>
      </c>
      <c r="AB412" s="1">
        <v>363</v>
      </c>
      <c r="AC412" s="37">
        <v>0.545748491020979</v>
      </c>
      <c r="AD412" s="37">
        <v>0.23905242746208599</v>
      </c>
      <c r="AE412" s="37">
        <v>0.78444937597254505</v>
      </c>
      <c r="AF412" s="37">
        <v>0.533648576439126</v>
      </c>
      <c r="AG412" s="1">
        <v>0</v>
      </c>
      <c r="AH412" s="37">
        <v>0.93107862725228296</v>
      </c>
      <c r="AI412" s="37">
        <v>-0.18905963575727899</v>
      </c>
      <c r="AJ412" s="1" t="s">
        <v>208</v>
      </c>
      <c r="AK412" s="1" t="s">
        <v>216</v>
      </c>
      <c r="AL412" s="1">
        <v>0</v>
      </c>
      <c r="AM412" s="37">
        <v>0.212657634722585</v>
      </c>
      <c r="AN412" s="37">
        <v>0</v>
      </c>
      <c r="AO412" s="1">
        <v>0</v>
      </c>
      <c r="AP412" s="1" t="s">
        <v>209</v>
      </c>
      <c r="AQ412" s="1" t="s">
        <v>208</v>
      </c>
      <c r="AR412" s="1" t="s">
        <v>217</v>
      </c>
      <c r="AS412" s="1">
        <v>0</v>
      </c>
      <c r="AT412" s="10" t="s">
        <v>215</v>
      </c>
    </row>
    <row r="413" spans="1:46" x14ac:dyDescent="0.25">
      <c r="A413" s="1">
        <v>4722</v>
      </c>
      <c r="B413" s="1">
        <v>1</v>
      </c>
      <c r="C413" s="1">
        <v>1</v>
      </c>
      <c r="D413" s="1">
        <v>1</v>
      </c>
      <c r="E413" s="1" t="s">
        <v>208</v>
      </c>
      <c r="F413" s="1">
        <v>1</v>
      </c>
      <c r="G413" s="1">
        <v>-1.2969311679022599</v>
      </c>
      <c r="H413" s="1">
        <v>1</v>
      </c>
      <c r="I413" s="37">
        <v>1.01149997673956</v>
      </c>
      <c r="J413" s="37">
        <v>0.72082854856019396</v>
      </c>
      <c r="K413" s="37">
        <v>0.51087432031800395</v>
      </c>
      <c r="L413" s="37">
        <v>0.197755189541478</v>
      </c>
      <c r="M413" s="37">
        <v>0.29137049014051802</v>
      </c>
      <c r="N413" s="1">
        <v>1</v>
      </c>
      <c r="O413" s="37">
        <v>0.72093288976817904</v>
      </c>
      <c r="Q413" s="37">
        <v>0.71397251032970699</v>
      </c>
      <c r="R413" s="37">
        <v>1.0097488059242701</v>
      </c>
      <c r="S413" s="1">
        <v>1</v>
      </c>
      <c r="T413" s="37">
        <v>-1.2969311679022599</v>
      </c>
      <c r="U413" s="1">
        <v>1</v>
      </c>
      <c r="V413" s="37">
        <v>1.01149997673956</v>
      </c>
      <c r="W413" s="37">
        <v>2.2076693101839302</v>
      </c>
      <c r="X413" s="37">
        <v>2.15096798538627</v>
      </c>
      <c r="Y413" s="37">
        <v>0.11549615881040599</v>
      </c>
      <c r="Z413" s="37">
        <v>-0.27875548585916499</v>
      </c>
      <c r="AA413" s="37">
        <v>0.211277415265783</v>
      </c>
      <c r="AB413" s="1">
        <v>354</v>
      </c>
      <c r="AC413" s="37">
        <v>1.9361290320198301</v>
      </c>
      <c r="AD413" s="37">
        <v>2.2291914498338898</v>
      </c>
      <c r="AE413" s="37">
        <v>1.0097488059242701</v>
      </c>
      <c r="AF413" s="37">
        <v>-1.30957469815528</v>
      </c>
      <c r="AG413" s="1">
        <v>1.0097488059242701</v>
      </c>
      <c r="AH413" s="37">
        <v>1.0213608937051999</v>
      </c>
      <c r="AI413" s="37">
        <v>0.274187471636542</v>
      </c>
      <c r="AJ413" s="1" t="s">
        <v>208</v>
      </c>
      <c r="AK413" s="1" t="s">
        <v>208</v>
      </c>
      <c r="AL413" s="1">
        <v>1</v>
      </c>
      <c r="AM413" s="37">
        <v>0.72093288976817904</v>
      </c>
      <c r="AN413" s="37">
        <v>0.72093288976817904</v>
      </c>
      <c r="AO413" s="1">
        <v>1</v>
      </c>
      <c r="AP413" s="1" t="s">
        <v>209</v>
      </c>
      <c r="AQ413" s="1" t="s">
        <v>208</v>
      </c>
      <c r="AR413" s="1" t="s">
        <v>210</v>
      </c>
      <c r="AS413" s="1">
        <v>1</v>
      </c>
      <c r="AT413" s="1">
        <v>11</v>
      </c>
    </row>
    <row r="414" spans="1:46" x14ac:dyDescent="0.25">
      <c r="A414" s="1">
        <v>4722</v>
      </c>
      <c r="B414" s="1">
        <v>1</v>
      </c>
      <c r="C414" s="1">
        <v>1</v>
      </c>
      <c r="D414" s="1">
        <v>2</v>
      </c>
      <c r="E414" s="1" t="s">
        <v>211</v>
      </c>
      <c r="F414" s="1">
        <v>1</v>
      </c>
      <c r="G414" s="1">
        <v>-1.2969311679022599</v>
      </c>
      <c r="H414" s="1">
        <v>1</v>
      </c>
      <c r="I414" s="37">
        <v>1.01149997673956</v>
      </c>
      <c r="J414" s="37">
        <v>0.27917145143980598</v>
      </c>
      <c r="K414" s="37">
        <v>0.51087432031800395</v>
      </c>
      <c r="L414" s="37">
        <v>0.197755189541478</v>
      </c>
      <c r="M414" s="37">
        <v>0.29137049014051802</v>
      </c>
      <c r="N414" s="1">
        <v>2</v>
      </c>
      <c r="O414" s="37">
        <v>0.27906711023182101</v>
      </c>
      <c r="Q414" s="37">
        <v>0.28602748967029301</v>
      </c>
      <c r="R414" s="37">
        <v>0.97566534794786897</v>
      </c>
      <c r="S414" s="1">
        <v>1</v>
      </c>
      <c r="T414" s="37">
        <v>-1.2969311679022599</v>
      </c>
      <c r="U414" s="1">
        <v>1</v>
      </c>
      <c r="V414" s="37">
        <v>1.01149997673956</v>
      </c>
      <c r="W414" s="37">
        <v>2.2076693101839302</v>
      </c>
      <c r="X414" s="37">
        <v>2.1511484498045301</v>
      </c>
      <c r="Y414" s="37">
        <v>0.125872458612728</v>
      </c>
      <c r="Z414" s="37">
        <v>-0.28704472187347702</v>
      </c>
      <c r="AA414" s="37">
        <v>0.212990610623148</v>
      </c>
      <c r="AB414" s="1">
        <v>354</v>
      </c>
      <c r="AC414" s="37">
        <v>1.91629581086678</v>
      </c>
      <c r="AD414" s="37">
        <v>2.1539464456744399</v>
      </c>
      <c r="AE414" s="37">
        <v>0.97566534794786897</v>
      </c>
      <c r="AF414" s="37">
        <v>-1.2653707991957901</v>
      </c>
      <c r="AG414" s="1">
        <v>0.97566534794786897</v>
      </c>
      <c r="AH414" s="37">
        <v>0.98688547675486404</v>
      </c>
      <c r="AI414" s="37">
        <v>0.28428302659405602</v>
      </c>
      <c r="AJ414" s="1" t="s">
        <v>208</v>
      </c>
      <c r="AK414" s="1" t="s">
        <v>211</v>
      </c>
      <c r="AL414" s="1">
        <v>0</v>
      </c>
      <c r="AM414" s="37">
        <v>0.27906711023182101</v>
      </c>
      <c r="AN414" s="37">
        <v>0</v>
      </c>
      <c r="AO414" s="1">
        <v>1</v>
      </c>
      <c r="AP414" s="1" t="s">
        <v>209</v>
      </c>
      <c r="AQ414" s="1" t="s">
        <v>208</v>
      </c>
      <c r="AR414" s="1" t="s">
        <v>212</v>
      </c>
      <c r="AS414" s="1">
        <v>1</v>
      </c>
      <c r="AT414" s="1">
        <v>11</v>
      </c>
    </row>
    <row r="415" spans="1:46" x14ac:dyDescent="0.25">
      <c r="A415" s="1">
        <v>936</v>
      </c>
      <c r="B415" s="1">
        <v>0</v>
      </c>
      <c r="C415" s="1">
        <v>0</v>
      </c>
      <c r="D415" s="1">
        <v>1</v>
      </c>
      <c r="E415" s="1" t="s">
        <v>208</v>
      </c>
      <c r="F415" s="1">
        <v>1</v>
      </c>
      <c r="G415" s="1">
        <v>-0.79511758776354802</v>
      </c>
      <c r="H415" s="1">
        <v>1</v>
      </c>
      <c r="I415" s="37">
        <v>0.44768248536566302</v>
      </c>
      <c r="J415" s="37">
        <v>0.60746168086807895</v>
      </c>
      <c r="K415" s="37">
        <v>0.45664494400197903</v>
      </c>
      <c r="L415" s="37">
        <v>0.24843533352126099</v>
      </c>
      <c r="M415" s="37">
        <v>0.29491972247676002</v>
      </c>
      <c r="N415" s="1">
        <v>1</v>
      </c>
      <c r="O415" s="37">
        <v>0.60759235281971202</v>
      </c>
      <c r="Q415" s="37">
        <v>0.728908402203857</v>
      </c>
      <c r="R415" s="37">
        <v>0.83356475379163497</v>
      </c>
      <c r="S415" s="1">
        <v>1</v>
      </c>
      <c r="T415" s="37">
        <v>-0.79511758776354802</v>
      </c>
      <c r="U415" s="1">
        <v>1</v>
      </c>
      <c r="V415" s="37">
        <v>0.44768248536566302</v>
      </c>
      <c r="W415" s="37">
        <v>-0.47869598184456702</v>
      </c>
      <c r="X415" s="37">
        <v>0.21435108904311401</v>
      </c>
      <c r="Y415" s="37">
        <v>7.1573741747745903E-2</v>
      </c>
      <c r="Z415" s="37">
        <v>-0.26923496452496798</v>
      </c>
      <c r="AA415" s="37">
        <v>0.240500766055327</v>
      </c>
      <c r="AB415" s="1">
        <v>363</v>
      </c>
      <c r="AC415" s="37">
        <v>-4.1254356875385497E-3</v>
      </c>
      <c r="AD415" s="37">
        <v>-0.399024098247311</v>
      </c>
      <c r="AE415" s="37">
        <v>0.83356475379163497</v>
      </c>
      <c r="AF415" s="37">
        <v>-0.66278199627952095</v>
      </c>
      <c r="AG415" s="1">
        <v>0.83356475379163497</v>
      </c>
      <c r="AH415" s="37">
        <v>0.37317234069065602</v>
      </c>
      <c r="AI415" s="37">
        <v>-0.39558528046414498</v>
      </c>
      <c r="AJ415" s="1" t="s">
        <v>208</v>
      </c>
      <c r="AK415" s="1" t="s">
        <v>208</v>
      </c>
      <c r="AL415" s="1">
        <v>1</v>
      </c>
      <c r="AM415" s="37">
        <v>0.60759235281971202</v>
      </c>
      <c r="AN415" s="37">
        <v>0.60759235281971202</v>
      </c>
      <c r="AO415" s="1">
        <v>0</v>
      </c>
      <c r="AP415" s="1" t="s">
        <v>209</v>
      </c>
      <c r="AQ415" s="1" t="s">
        <v>208</v>
      </c>
      <c r="AR415" s="1" t="s">
        <v>214</v>
      </c>
      <c r="AS415" s="1">
        <v>0</v>
      </c>
      <c r="AT415" s="10" t="s">
        <v>215</v>
      </c>
    </row>
    <row r="416" spans="1:46" x14ac:dyDescent="0.25">
      <c r="A416" s="1">
        <v>936</v>
      </c>
      <c r="B416" s="1">
        <v>0</v>
      </c>
      <c r="C416" s="1">
        <v>0</v>
      </c>
      <c r="D416" s="1">
        <v>3</v>
      </c>
      <c r="E416" s="1" t="s">
        <v>216</v>
      </c>
      <c r="F416" s="1">
        <v>1</v>
      </c>
      <c r="G416" s="1">
        <v>-0.79511758776354802</v>
      </c>
      <c r="H416" s="1">
        <v>1</v>
      </c>
      <c r="I416" s="37">
        <v>0.44768248536566302</v>
      </c>
      <c r="J416" s="37">
        <v>0.392538319131921</v>
      </c>
      <c r="K416" s="37">
        <v>0.45664494400197903</v>
      </c>
      <c r="L416" s="37">
        <v>0.24843533352126099</v>
      </c>
      <c r="M416" s="37">
        <v>0.29491972247676002</v>
      </c>
      <c r="N416" s="1">
        <v>3</v>
      </c>
      <c r="O416" s="37">
        <v>0.39240764718028798</v>
      </c>
      <c r="Q416" s="37">
        <v>0.271091597796143</v>
      </c>
      <c r="R416" s="37">
        <v>1.44750944098006</v>
      </c>
      <c r="S416" s="1">
        <v>1</v>
      </c>
      <c r="T416" s="37">
        <v>-0.79511758776354802</v>
      </c>
      <c r="U416" s="1">
        <v>1</v>
      </c>
      <c r="V416" s="37">
        <v>0.44768248536566302</v>
      </c>
      <c r="W416" s="37">
        <v>-0.47869598184456702</v>
      </c>
      <c r="X416" s="37">
        <v>0.18224485468467699</v>
      </c>
      <c r="Y416" s="37">
        <v>8.0280588268902803E-2</v>
      </c>
      <c r="Z416" s="37">
        <v>-0.248383093051978</v>
      </c>
      <c r="AA416" s="37">
        <v>0.26024502329888899</v>
      </c>
      <c r="AB416" s="1">
        <v>363</v>
      </c>
      <c r="AC416" s="37">
        <v>-1.34636072214182E-2</v>
      </c>
      <c r="AD416" s="37">
        <v>-0.69291695307923196</v>
      </c>
      <c r="AE416" s="37">
        <v>1.44750944098006</v>
      </c>
      <c r="AF416" s="37">
        <v>-1.15094021497703</v>
      </c>
      <c r="AG416" s="1">
        <v>1.44750944098006</v>
      </c>
      <c r="AH416" s="37">
        <v>0.64802462412821704</v>
      </c>
      <c r="AI416" s="37">
        <v>-0.67342825451658195</v>
      </c>
      <c r="AJ416" s="1" t="s">
        <v>208</v>
      </c>
      <c r="AK416" s="1" t="s">
        <v>216</v>
      </c>
      <c r="AL416" s="1">
        <v>0</v>
      </c>
      <c r="AM416" s="37">
        <v>0.39240764718028798</v>
      </c>
      <c r="AN416" s="37">
        <v>0</v>
      </c>
      <c r="AO416" s="1">
        <v>0</v>
      </c>
      <c r="AP416" s="1" t="s">
        <v>209</v>
      </c>
      <c r="AQ416" s="1" t="s">
        <v>208</v>
      </c>
      <c r="AR416" s="1" t="s">
        <v>217</v>
      </c>
      <c r="AS416" s="1">
        <v>0</v>
      </c>
      <c r="AT416" s="10" t="s">
        <v>215</v>
      </c>
    </row>
    <row r="417" spans="1:46" x14ac:dyDescent="0.25">
      <c r="A417" s="1">
        <v>3248</v>
      </c>
      <c r="B417" s="1">
        <v>1</v>
      </c>
      <c r="C417" s="1">
        <v>1</v>
      </c>
      <c r="D417" s="1">
        <v>1</v>
      </c>
      <c r="E417" s="1" t="s">
        <v>208</v>
      </c>
      <c r="F417" s="1">
        <v>1</v>
      </c>
      <c r="G417" s="1">
        <v>0.72518723584666001</v>
      </c>
      <c r="H417" s="1">
        <v>0</v>
      </c>
      <c r="I417" s="37">
        <v>2.8129046285443202</v>
      </c>
      <c r="J417" s="37">
        <v>0.85874353310552798</v>
      </c>
      <c r="K417" s="37">
        <v>0.77065664902918896</v>
      </c>
      <c r="L417" s="37">
        <v>0.12671491121311901</v>
      </c>
      <c r="M417" s="37">
        <v>0.10262843975769199</v>
      </c>
      <c r="N417" s="1">
        <v>1</v>
      </c>
      <c r="O417" s="37">
        <v>0.85879326153493996</v>
      </c>
      <c r="Q417" s="37">
        <v>0.71397251032970699</v>
      </c>
      <c r="R417" s="37">
        <v>1.2028379932139901</v>
      </c>
      <c r="S417" s="1">
        <v>1</v>
      </c>
      <c r="T417" s="37">
        <v>0.72518723584666001</v>
      </c>
      <c r="U417" s="1">
        <v>0</v>
      </c>
      <c r="V417" s="37">
        <v>2.8129046285443202</v>
      </c>
      <c r="W417" s="37">
        <v>2.4992096567594699</v>
      </c>
      <c r="X417" s="37">
        <v>2.15096798538627</v>
      </c>
      <c r="Y417" s="37">
        <v>0.11549615881040599</v>
      </c>
      <c r="Z417" s="37">
        <v>-0.27875548585916499</v>
      </c>
      <c r="AA417" s="37">
        <v>0.211277415265783</v>
      </c>
      <c r="AB417" s="1">
        <v>354</v>
      </c>
      <c r="AC417" s="37">
        <v>2.8290275448529001</v>
      </c>
      <c r="AD417" s="37">
        <v>3.0061443281575899</v>
      </c>
      <c r="AE417" s="37">
        <v>1.2028379932139901</v>
      </c>
      <c r="AF417" s="37">
        <v>0.87228275947019696</v>
      </c>
      <c r="AG417" s="1">
        <v>0</v>
      </c>
      <c r="AH417" s="37">
        <v>3.3834685585005899</v>
      </c>
      <c r="AI417" s="37">
        <v>-0.39671748664036999</v>
      </c>
      <c r="AJ417" s="1" t="s">
        <v>211</v>
      </c>
      <c r="AK417" s="1" t="s">
        <v>208</v>
      </c>
      <c r="AL417" s="1">
        <v>0</v>
      </c>
      <c r="AM417" s="37">
        <v>0.85879326153493996</v>
      </c>
      <c r="AN417" s="37">
        <v>0</v>
      </c>
      <c r="AO417" s="1">
        <v>1</v>
      </c>
      <c r="AP417" s="1" t="s">
        <v>213</v>
      </c>
      <c r="AQ417" s="1" t="s">
        <v>211</v>
      </c>
      <c r="AR417" s="1" t="s">
        <v>210</v>
      </c>
      <c r="AS417" s="1">
        <v>1</v>
      </c>
      <c r="AT417" s="1">
        <v>11</v>
      </c>
    </row>
    <row r="418" spans="1:46" x14ac:dyDescent="0.25">
      <c r="A418" s="1">
        <v>3248</v>
      </c>
      <c r="B418" s="1">
        <v>1</v>
      </c>
      <c r="C418" s="1">
        <v>1</v>
      </c>
      <c r="D418" s="1">
        <v>2</v>
      </c>
      <c r="E418" s="1" t="s">
        <v>211</v>
      </c>
      <c r="F418" s="1">
        <v>1</v>
      </c>
      <c r="G418" s="1">
        <v>0.72518723584666001</v>
      </c>
      <c r="H418" s="1">
        <v>0</v>
      </c>
      <c r="I418" s="37">
        <v>2.8129046285443202</v>
      </c>
      <c r="J418" s="37">
        <v>0.14125646689447199</v>
      </c>
      <c r="K418" s="37">
        <v>0.77065664902918896</v>
      </c>
      <c r="L418" s="37">
        <v>0.12671491121311901</v>
      </c>
      <c r="M418" s="37">
        <v>0.10262843975769199</v>
      </c>
      <c r="N418" s="1">
        <v>2</v>
      </c>
      <c r="O418" s="37">
        <v>0.14120673846505999</v>
      </c>
      <c r="Q418" s="37">
        <v>0.28602748967029301</v>
      </c>
      <c r="R418" s="37">
        <v>0.49368240314184902</v>
      </c>
      <c r="S418" s="1">
        <v>1</v>
      </c>
      <c r="T418" s="37">
        <v>0.72518723584666001</v>
      </c>
      <c r="U418" s="1">
        <v>0</v>
      </c>
      <c r="V418" s="37">
        <v>2.8129046285443202</v>
      </c>
      <c r="W418" s="37">
        <v>2.4992096567594699</v>
      </c>
      <c r="X418" s="37">
        <v>2.1511484498045301</v>
      </c>
      <c r="Y418" s="37">
        <v>0.125872458612728</v>
      </c>
      <c r="Z418" s="37">
        <v>-0.28704472187347702</v>
      </c>
      <c r="AA418" s="37">
        <v>0.212990610623148</v>
      </c>
      <c r="AB418" s="1">
        <v>354</v>
      </c>
      <c r="AC418" s="37">
        <v>2.8415518245934499</v>
      </c>
      <c r="AD418" s="37">
        <v>1.23381582930433</v>
      </c>
      <c r="AE418" s="37">
        <v>0.49368240314184902</v>
      </c>
      <c r="AF418" s="37">
        <v>0.358012177320574</v>
      </c>
      <c r="AG418" s="1">
        <v>0</v>
      </c>
      <c r="AH418" s="37">
        <v>1.38868151682859</v>
      </c>
      <c r="AI418" s="37">
        <v>-0.16900830411307</v>
      </c>
      <c r="AJ418" s="1" t="s">
        <v>211</v>
      </c>
      <c r="AK418" s="1" t="s">
        <v>211</v>
      </c>
      <c r="AL418" s="1">
        <v>1</v>
      </c>
      <c r="AM418" s="37">
        <v>0.14120673846505999</v>
      </c>
      <c r="AN418" s="37">
        <v>0.14120673846505999</v>
      </c>
      <c r="AO418" s="1">
        <v>1</v>
      </c>
      <c r="AP418" s="1" t="s">
        <v>213</v>
      </c>
      <c r="AQ418" s="1" t="s">
        <v>211</v>
      </c>
      <c r="AR418" s="1" t="s">
        <v>212</v>
      </c>
      <c r="AS418" s="1">
        <v>1</v>
      </c>
      <c r="AT418" s="1">
        <v>11</v>
      </c>
    </row>
    <row r="419" spans="1:46" x14ac:dyDescent="0.25">
      <c r="A419" s="1">
        <v>1566</v>
      </c>
      <c r="B419" s="1">
        <v>1</v>
      </c>
      <c r="C419" s="1">
        <v>1</v>
      </c>
      <c r="D419" s="1">
        <v>1</v>
      </c>
      <c r="E419" s="1" t="s">
        <v>208</v>
      </c>
      <c r="F419" s="1">
        <v>1</v>
      </c>
      <c r="G419" s="1">
        <v>1.0725316648152701</v>
      </c>
      <c r="H419" s="1">
        <v>0</v>
      </c>
      <c r="I419" s="37">
        <v>1.27888904195701</v>
      </c>
      <c r="J419" s="37">
        <v>0.72745782519761804</v>
      </c>
      <c r="K419" s="37">
        <v>0.62057274507201299</v>
      </c>
      <c r="L419" s="37">
        <v>0.23240059125155499</v>
      </c>
      <c r="M419" s="37">
        <v>0.147026663676432</v>
      </c>
      <c r="N419" s="1">
        <v>1</v>
      </c>
      <c r="O419" s="37">
        <v>0.72754061427848005</v>
      </c>
      <c r="Q419" s="37">
        <v>0.71397251032970699</v>
      </c>
      <c r="R419" s="37">
        <v>1.01900367836642</v>
      </c>
      <c r="S419" s="1">
        <v>1</v>
      </c>
      <c r="T419" s="37">
        <v>1.0725316648152701</v>
      </c>
      <c r="U419" s="1">
        <v>0</v>
      </c>
      <c r="V419" s="37">
        <v>1.27888904195701</v>
      </c>
      <c r="W419" s="37">
        <v>2.60318223983111</v>
      </c>
      <c r="X419" s="37">
        <v>2.15096798538627</v>
      </c>
      <c r="Y419" s="37">
        <v>0.11549615881040599</v>
      </c>
      <c r="Z419" s="37">
        <v>-0.27875548585916499</v>
      </c>
      <c r="AA419" s="37">
        <v>0.211277415265783</v>
      </c>
      <c r="AB419" s="1">
        <v>354</v>
      </c>
      <c r="AC419" s="37">
        <v>2.5450416440713801</v>
      </c>
      <c r="AD419" s="37">
        <v>2.6526522778460402</v>
      </c>
      <c r="AE419" s="37">
        <v>1.01900367836642</v>
      </c>
      <c r="AF419" s="37">
        <v>1.09291371161122</v>
      </c>
      <c r="AG419" s="1">
        <v>0</v>
      </c>
      <c r="AH419" s="37">
        <v>1.3031926379767</v>
      </c>
      <c r="AI419" s="37">
        <v>5.9245480941579901E-2</v>
      </c>
      <c r="AJ419" s="1" t="s">
        <v>211</v>
      </c>
      <c r="AK419" s="1" t="s">
        <v>208</v>
      </c>
      <c r="AL419" s="1">
        <v>0</v>
      </c>
      <c r="AM419" s="37">
        <v>0.72754061427848005</v>
      </c>
      <c r="AN419" s="37">
        <v>0</v>
      </c>
      <c r="AO419" s="1">
        <v>1</v>
      </c>
      <c r="AP419" s="1" t="s">
        <v>213</v>
      </c>
      <c r="AQ419" s="1" t="s">
        <v>211</v>
      </c>
      <c r="AR419" s="1" t="s">
        <v>210</v>
      </c>
      <c r="AS419" s="1">
        <v>1</v>
      </c>
      <c r="AT419" s="1">
        <v>11</v>
      </c>
    </row>
    <row r="420" spans="1:46" x14ac:dyDescent="0.25">
      <c r="A420" s="1">
        <v>1566</v>
      </c>
      <c r="B420" s="1">
        <v>1</v>
      </c>
      <c r="C420" s="1">
        <v>1</v>
      </c>
      <c r="D420" s="1">
        <v>2</v>
      </c>
      <c r="E420" s="1" t="s">
        <v>211</v>
      </c>
      <c r="F420" s="1">
        <v>1</v>
      </c>
      <c r="G420" s="1">
        <v>1.0725316648152701</v>
      </c>
      <c r="H420" s="1">
        <v>0</v>
      </c>
      <c r="I420" s="37">
        <v>1.27888904195701</v>
      </c>
      <c r="J420" s="37">
        <v>0.27254217480238202</v>
      </c>
      <c r="K420" s="37">
        <v>0.62057274507201299</v>
      </c>
      <c r="L420" s="37">
        <v>0.23240059125155499</v>
      </c>
      <c r="M420" s="37">
        <v>0.147026663676432</v>
      </c>
      <c r="N420" s="1">
        <v>2</v>
      </c>
      <c r="O420" s="37">
        <v>0.27245938572152001</v>
      </c>
      <c r="Q420" s="37">
        <v>0.28602748967029301</v>
      </c>
      <c r="R420" s="37">
        <v>0.95256363657768395</v>
      </c>
      <c r="S420" s="1">
        <v>1</v>
      </c>
      <c r="T420" s="37">
        <v>1.0725316648152701</v>
      </c>
      <c r="U420" s="1">
        <v>0</v>
      </c>
      <c r="V420" s="37">
        <v>1.27888904195701</v>
      </c>
      <c r="W420" s="37">
        <v>2.60318223983111</v>
      </c>
      <c r="X420" s="37">
        <v>2.1511484498045301</v>
      </c>
      <c r="Y420" s="37">
        <v>0.125872458612728</v>
      </c>
      <c r="Z420" s="37">
        <v>-0.28704472187347702</v>
      </c>
      <c r="AA420" s="37">
        <v>0.212990610623148</v>
      </c>
      <c r="AB420" s="1">
        <v>354</v>
      </c>
      <c r="AC420" s="37">
        <v>2.5585420053605099</v>
      </c>
      <c r="AD420" s="37">
        <v>2.47969674104796</v>
      </c>
      <c r="AE420" s="37">
        <v>0.95256363657768395</v>
      </c>
      <c r="AF420" s="37">
        <v>1.02165466298115</v>
      </c>
      <c r="AG420" s="1">
        <v>0</v>
      </c>
      <c r="AH420" s="37">
        <v>1.21822319658592</v>
      </c>
      <c r="AI420" s="37">
        <v>4.2522664084991002E-2</v>
      </c>
      <c r="AJ420" s="1" t="s">
        <v>211</v>
      </c>
      <c r="AK420" s="1" t="s">
        <v>211</v>
      </c>
      <c r="AL420" s="1">
        <v>1</v>
      </c>
      <c r="AM420" s="37">
        <v>0.27245938572152001</v>
      </c>
      <c r="AN420" s="37">
        <v>0.27245938572152001</v>
      </c>
      <c r="AO420" s="1">
        <v>1</v>
      </c>
      <c r="AP420" s="1" t="s">
        <v>213</v>
      </c>
      <c r="AQ420" s="1" t="s">
        <v>211</v>
      </c>
      <c r="AR420" s="1" t="s">
        <v>212</v>
      </c>
      <c r="AS420" s="1">
        <v>1</v>
      </c>
      <c r="AT420" s="1">
        <v>11</v>
      </c>
    </row>
    <row r="421" spans="1:46" x14ac:dyDescent="0.25">
      <c r="A421" s="1">
        <v>1357</v>
      </c>
      <c r="B421" s="1">
        <v>1</v>
      </c>
      <c r="C421" s="1">
        <v>1</v>
      </c>
      <c r="D421" s="1">
        <v>1</v>
      </c>
      <c r="E421" s="1" t="s">
        <v>208</v>
      </c>
      <c r="F421" s="1">
        <v>1</v>
      </c>
      <c r="G421" s="1">
        <v>1.5225410245690201</v>
      </c>
      <c r="H421" s="1">
        <v>1</v>
      </c>
      <c r="I421" s="37">
        <v>0.40822866949314401</v>
      </c>
      <c r="J421" s="37">
        <v>0.58750985215544405</v>
      </c>
      <c r="K421" s="37">
        <v>0.47984066652998902</v>
      </c>
      <c r="L421" s="37">
        <v>0.33676173713569302</v>
      </c>
      <c r="M421" s="37">
        <v>0.18339759633431901</v>
      </c>
      <c r="N421" s="1">
        <v>1</v>
      </c>
      <c r="O421" s="37">
        <v>0.58760623820847402</v>
      </c>
      <c r="Q421" s="37">
        <v>0.71397251032970699</v>
      </c>
      <c r="R421" s="37">
        <v>0.82300961130439299</v>
      </c>
      <c r="S421" s="1">
        <v>1</v>
      </c>
      <c r="T421" s="37">
        <v>1.5225410245690201</v>
      </c>
      <c r="U421" s="1">
        <v>1</v>
      </c>
      <c r="V421" s="37">
        <v>0.40822866949314401</v>
      </c>
      <c r="W421" s="37">
        <v>2.3890336864733701</v>
      </c>
      <c r="X421" s="37">
        <v>2.15096798538627</v>
      </c>
      <c r="Y421" s="37">
        <v>0.11549615881040599</v>
      </c>
      <c r="Z421" s="37">
        <v>-0.27875548585916499</v>
      </c>
      <c r="AA421" s="37">
        <v>0.211277415265783</v>
      </c>
      <c r="AB421" s="1">
        <v>354</v>
      </c>
      <c r="AC421" s="37">
        <v>2.1343096376239901</v>
      </c>
      <c r="AD421" s="37">
        <v>1.9661976856975401</v>
      </c>
      <c r="AE421" s="37">
        <v>0.82300961130439299</v>
      </c>
      <c r="AF421" s="37">
        <v>1.2530658968255399</v>
      </c>
      <c r="AG421" s="1">
        <v>0.82300961130439299</v>
      </c>
      <c r="AH421" s="37">
        <v>0.33597611860286197</v>
      </c>
      <c r="AI421" s="37">
        <v>0.20964034043340701</v>
      </c>
      <c r="AJ421" s="1" t="s">
        <v>208</v>
      </c>
      <c r="AK421" s="1" t="s">
        <v>208</v>
      </c>
      <c r="AL421" s="1">
        <v>1</v>
      </c>
      <c r="AM421" s="37">
        <v>0.58760623820847402</v>
      </c>
      <c r="AN421" s="37">
        <v>0.58760623820847402</v>
      </c>
      <c r="AO421" s="1">
        <v>1</v>
      </c>
      <c r="AP421" s="1" t="s">
        <v>209</v>
      </c>
      <c r="AQ421" s="1" t="s">
        <v>208</v>
      </c>
      <c r="AR421" s="1" t="s">
        <v>210</v>
      </c>
      <c r="AS421" s="1">
        <v>1</v>
      </c>
      <c r="AT421" s="1">
        <v>11</v>
      </c>
    </row>
    <row r="422" spans="1:46" x14ac:dyDescent="0.25">
      <c r="A422" s="1">
        <v>1357</v>
      </c>
      <c r="B422" s="1">
        <v>1</v>
      </c>
      <c r="C422" s="1">
        <v>1</v>
      </c>
      <c r="D422" s="1">
        <v>2</v>
      </c>
      <c r="E422" s="1" t="s">
        <v>211</v>
      </c>
      <c r="F422" s="1">
        <v>1</v>
      </c>
      <c r="G422" s="1">
        <v>1.5225410245690201</v>
      </c>
      <c r="H422" s="1">
        <v>1</v>
      </c>
      <c r="I422" s="37">
        <v>0.40822866949314401</v>
      </c>
      <c r="J422" s="37">
        <v>0.41249014784455601</v>
      </c>
      <c r="K422" s="37">
        <v>0.47984066652998902</v>
      </c>
      <c r="L422" s="37">
        <v>0.33676173713569302</v>
      </c>
      <c r="M422" s="37">
        <v>0.18339759633431901</v>
      </c>
      <c r="N422" s="1">
        <v>2</v>
      </c>
      <c r="O422" s="37">
        <v>0.41239376179152598</v>
      </c>
      <c r="Q422" s="37">
        <v>0.28602748967029301</v>
      </c>
      <c r="R422" s="37">
        <v>1.4417976477257399</v>
      </c>
      <c r="S422" s="1">
        <v>1</v>
      </c>
      <c r="T422" s="37">
        <v>1.5225410245690201</v>
      </c>
      <c r="U422" s="1">
        <v>1</v>
      </c>
      <c r="V422" s="37">
        <v>0.40822866949314401</v>
      </c>
      <c r="W422" s="37">
        <v>2.3890336864733701</v>
      </c>
      <c r="X422" s="37">
        <v>2.1511484498045301</v>
      </c>
      <c r="Y422" s="37">
        <v>0.125872458612728</v>
      </c>
      <c r="Z422" s="37">
        <v>-0.28704472187347702</v>
      </c>
      <c r="AA422" s="37">
        <v>0.212990610623148</v>
      </c>
      <c r="AB422" s="1">
        <v>354</v>
      </c>
      <c r="AC422" s="37">
        <v>2.1426985836215202</v>
      </c>
      <c r="AD422" s="37">
        <v>3.4445031494948499</v>
      </c>
      <c r="AE422" s="37">
        <v>1.4417976477257399</v>
      </c>
      <c r="AF422" s="37">
        <v>2.1951960677895501</v>
      </c>
      <c r="AG422" s="1">
        <v>1.4417976477257399</v>
      </c>
      <c r="AH422" s="37">
        <v>0.58858313540942298</v>
      </c>
      <c r="AI422" s="37">
        <v>0.35516537184406599</v>
      </c>
      <c r="AJ422" s="1" t="s">
        <v>208</v>
      </c>
      <c r="AK422" s="1" t="s">
        <v>211</v>
      </c>
      <c r="AL422" s="1">
        <v>0</v>
      </c>
      <c r="AM422" s="37">
        <v>0.41239376179152598</v>
      </c>
      <c r="AN422" s="37">
        <v>0</v>
      </c>
      <c r="AO422" s="1">
        <v>1</v>
      </c>
      <c r="AP422" s="1" t="s">
        <v>209</v>
      </c>
      <c r="AQ422" s="1" t="s">
        <v>208</v>
      </c>
      <c r="AR422" s="1" t="s">
        <v>212</v>
      </c>
      <c r="AS422" s="1">
        <v>1</v>
      </c>
      <c r="AT422" s="1">
        <v>11</v>
      </c>
    </row>
    <row r="423" spans="1:46" x14ac:dyDescent="0.25">
      <c r="A423" s="1">
        <v>530</v>
      </c>
      <c r="B423" s="1">
        <v>1</v>
      </c>
      <c r="C423" s="1">
        <v>1</v>
      </c>
      <c r="D423" s="1">
        <v>1</v>
      </c>
      <c r="E423" s="1" t="s">
        <v>208</v>
      </c>
      <c r="F423" s="1">
        <v>1</v>
      </c>
      <c r="G423" s="1">
        <v>-1.4973396635193199</v>
      </c>
      <c r="H423" s="1">
        <v>0</v>
      </c>
      <c r="I423" s="37">
        <v>2.3110226683387101</v>
      </c>
      <c r="J423" s="37">
        <v>0.85467304110073405</v>
      </c>
      <c r="K423" s="37">
        <v>0.69085560373260402</v>
      </c>
      <c r="L423" s="37">
        <v>0.11741065130422799</v>
      </c>
      <c r="M423" s="37">
        <v>0.191733744963169</v>
      </c>
      <c r="N423" s="1">
        <v>1</v>
      </c>
      <c r="O423" s="37">
        <v>0.85473765535482205</v>
      </c>
      <c r="Q423" s="37">
        <v>0.71397251032970699</v>
      </c>
      <c r="R423" s="37">
        <v>1.19715765381515</v>
      </c>
      <c r="S423" s="1">
        <v>1</v>
      </c>
      <c r="T423" s="37">
        <v>-1.4973396635193199</v>
      </c>
      <c r="U423" s="1">
        <v>0</v>
      </c>
      <c r="V423" s="37">
        <v>2.3110226683387101</v>
      </c>
      <c r="W423" s="37">
        <v>2.5535894839599198</v>
      </c>
      <c r="X423" s="37">
        <v>2.15096798538627</v>
      </c>
      <c r="Y423" s="37">
        <v>0.11549615881040599</v>
      </c>
      <c r="Z423" s="37">
        <v>-0.27875548585916499</v>
      </c>
      <c r="AA423" s="37">
        <v>0.211277415265783</v>
      </c>
      <c r="AB423" s="1">
        <v>354</v>
      </c>
      <c r="AC423" s="37">
        <v>2.4662979018025601</v>
      </c>
      <c r="AD423" s="37">
        <v>3.0570491954244901</v>
      </c>
      <c r="AE423" s="37">
        <v>1.19715765381515</v>
      </c>
      <c r="AF423" s="37">
        <v>-1.7925516385431499</v>
      </c>
      <c r="AG423" s="1">
        <v>0</v>
      </c>
      <c r="AH423" s="37">
        <v>2.7666584755419898</v>
      </c>
      <c r="AI423" s="37">
        <v>0.104501785693323</v>
      </c>
      <c r="AJ423" s="1" t="s">
        <v>208</v>
      </c>
      <c r="AK423" s="1" t="s">
        <v>208</v>
      </c>
      <c r="AL423" s="1">
        <v>1</v>
      </c>
      <c r="AM423" s="37">
        <v>0.85473765535482205</v>
      </c>
      <c r="AN423" s="37">
        <v>0.85473765535482205</v>
      </c>
      <c r="AO423" s="1">
        <v>1</v>
      </c>
      <c r="AP423" s="1" t="s">
        <v>209</v>
      </c>
      <c r="AQ423" s="1" t="s">
        <v>208</v>
      </c>
      <c r="AR423" s="1" t="s">
        <v>210</v>
      </c>
      <c r="AS423" s="1">
        <v>1</v>
      </c>
      <c r="AT423" s="1">
        <v>11</v>
      </c>
    </row>
    <row r="424" spans="1:46" x14ac:dyDescent="0.25">
      <c r="A424" s="1">
        <v>530</v>
      </c>
      <c r="B424" s="1">
        <v>1</v>
      </c>
      <c r="C424" s="1">
        <v>1</v>
      </c>
      <c r="D424" s="1">
        <v>2</v>
      </c>
      <c r="E424" s="1" t="s">
        <v>211</v>
      </c>
      <c r="F424" s="1">
        <v>1</v>
      </c>
      <c r="G424" s="1">
        <v>-1.4973396635193199</v>
      </c>
      <c r="H424" s="1">
        <v>0</v>
      </c>
      <c r="I424" s="37">
        <v>2.3110226683387101</v>
      </c>
      <c r="J424" s="37">
        <v>0.145326958899266</v>
      </c>
      <c r="K424" s="37">
        <v>0.69085560373260402</v>
      </c>
      <c r="L424" s="37">
        <v>0.11741065130422799</v>
      </c>
      <c r="M424" s="37">
        <v>0.191733744963169</v>
      </c>
      <c r="N424" s="1">
        <v>2</v>
      </c>
      <c r="O424" s="37">
        <v>0.14526234464517801</v>
      </c>
      <c r="Q424" s="37">
        <v>0.28602748967029301</v>
      </c>
      <c r="R424" s="37">
        <v>0.50786148147027299</v>
      </c>
      <c r="S424" s="1">
        <v>1</v>
      </c>
      <c r="T424" s="37">
        <v>-1.4973396635193199</v>
      </c>
      <c r="U424" s="1">
        <v>0</v>
      </c>
      <c r="V424" s="37">
        <v>2.3110226683387101</v>
      </c>
      <c r="W424" s="37">
        <v>2.5535894839599198</v>
      </c>
      <c r="X424" s="37">
        <v>2.1511484498045301</v>
      </c>
      <c r="Y424" s="37">
        <v>0.125872458612728</v>
      </c>
      <c r="Z424" s="37">
        <v>-0.28704472187347702</v>
      </c>
      <c r="AA424" s="37">
        <v>0.212990610623148</v>
      </c>
      <c r="AB424" s="1">
        <v>354</v>
      </c>
      <c r="AC424" s="37">
        <v>2.4549007542724</v>
      </c>
      <c r="AD424" s="37">
        <v>1.2968697383908001</v>
      </c>
      <c r="AE424" s="37">
        <v>0.50786148147027299</v>
      </c>
      <c r="AF424" s="37">
        <v>-0.76044113977912198</v>
      </c>
      <c r="AG424" s="1">
        <v>0</v>
      </c>
      <c r="AH424" s="37">
        <v>1.1736793960538801</v>
      </c>
      <c r="AI424" s="37">
        <v>5.0120204463525803E-2</v>
      </c>
      <c r="AJ424" s="1" t="s">
        <v>208</v>
      </c>
      <c r="AK424" s="1" t="s">
        <v>211</v>
      </c>
      <c r="AL424" s="1">
        <v>0</v>
      </c>
      <c r="AM424" s="37">
        <v>0.14526234464517801</v>
      </c>
      <c r="AN424" s="37">
        <v>0</v>
      </c>
      <c r="AO424" s="1">
        <v>1</v>
      </c>
      <c r="AP424" s="1" t="s">
        <v>209</v>
      </c>
      <c r="AQ424" s="1" t="s">
        <v>208</v>
      </c>
      <c r="AR424" s="1" t="s">
        <v>212</v>
      </c>
      <c r="AS424" s="1">
        <v>1</v>
      </c>
      <c r="AT424" s="1">
        <v>11</v>
      </c>
    </row>
    <row r="425" spans="1:46" x14ac:dyDescent="0.25">
      <c r="A425" s="1">
        <v>3375</v>
      </c>
      <c r="B425" s="1">
        <v>0</v>
      </c>
      <c r="C425" s="1">
        <v>0</v>
      </c>
      <c r="D425" s="1">
        <v>1</v>
      </c>
      <c r="E425" s="1" t="s">
        <v>208</v>
      </c>
      <c r="F425" s="1">
        <v>1</v>
      </c>
      <c r="G425" s="1">
        <v>-0.477103618511316</v>
      </c>
      <c r="H425" s="1">
        <v>0</v>
      </c>
      <c r="I425" s="37">
        <v>0.60416174719586602</v>
      </c>
      <c r="J425" s="37">
        <v>0.687479450866605</v>
      </c>
      <c r="K425" s="37">
        <v>0.524340821160449</v>
      </c>
      <c r="L425" s="37">
        <v>0.23742383712725201</v>
      </c>
      <c r="M425" s="37">
        <v>0.23823534171229899</v>
      </c>
      <c r="N425" s="1">
        <v>1</v>
      </c>
      <c r="O425" s="37">
        <v>0.68759141275170699</v>
      </c>
      <c r="Q425" s="37">
        <v>0.728908402203857</v>
      </c>
      <c r="R425" s="37">
        <v>0.94331662342315203</v>
      </c>
      <c r="S425" s="1">
        <v>1</v>
      </c>
      <c r="T425" s="37">
        <v>-0.477103618511316</v>
      </c>
      <c r="U425" s="1">
        <v>0</v>
      </c>
      <c r="V425" s="37">
        <v>0.60416174719586602</v>
      </c>
      <c r="W425" s="37">
        <v>0.33481980993588101</v>
      </c>
      <c r="X425" s="37">
        <v>0.21435108904311401</v>
      </c>
      <c r="Y425" s="37">
        <v>7.1573741747745903E-2</v>
      </c>
      <c r="Z425" s="37">
        <v>-0.26923496452496798</v>
      </c>
      <c r="AA425" s="37">
        <v>0.240500766055327</v>
      </c>
      <c r="AB425" s="1">
        <v>363</v>
      </c>
      <c r="AC425" s="37">
        <v>0.32550436088680001</v>
      </c>
      <c r="AD425" s="37">
        <v>0.31584109256389697</v>
      </c>
      <c r="AE425" s="37">
        <v>0.94331662342315203</v>
      </c>
      <c r="AF425" s="37">
        <v>-0.45005977443706202</v>
      </c>
      <c r="AG425" s="1">
        <v>0</v>
      </c>
      <c r="AH425" s="37">
        <v>0.56991581936623703</v>
      </c>
      <c r="AI425" s="37">
        <v>8.7874179426488692E-3</v>
      </c>
      <c r="AJ425" s="1" t="s">
        <v>208</v>
      </c>
      <c r="AK425" s="1" t="s">
        <v>208</v>
      </c>
      <c r="AL425" s="1">
        <v>1</v>
      </c>
      <c r="AM425" s="37">
        <v>0.68759141275170699</v>
      </c>
      <c r="AN425" s="37">
        <v>0.68759141275170699</v>
      </c>
      <c r="AO425" s="1">
        <v>0</v>
      </c>
      <c r="AP425" s="1" t="s">
        <v>209</v>
      </c>
      <c r="AQ425" s="1" t="s">
        <v>208</v>
      </c>
      <c r="AR425" s="1" t="s">
        <v>214</v>
      </c>
      <c r="AS425" s="1">
        <v>0</v>
      </c>
      <c r="AT425" s="10" t="s">
        <v>215</v>
      </c>
    </row>
    <row r="426" spans="1:46" x14ac:dyDescent="0.25">
      <c r="A426" s="1">
        <v>3375</v>
      </c>
      <c r="B426" s="1">
        <v>0</v>
      </c>
      <c r="C426" s="1">
        <v>0</v>
      </c>
      <c r="D426" s="1">
        <v>3</v>
      </c>
      <c r="E426" s="1" t="s">
        <v>216</v>
      </c>
      <c r="F426" s="1">
        <v>1</v>
      </c>
      <c r="G426" s="1">
        <v>-0.477103618511316</v>
      </c>
      <c r="H426" s="1">
        <v>0</v>
      </c>
      <c r="I426" s="37">
        <v>0.60416174719586602</v>
      </c>
      <c r="J426" s="37">
        <v>0.312520549133395</v>
      </c>
      <c r="K426" s="37">
        <v>0.524340821160449</v>
      </c>
      <c r="L426" s="37">
        <v>0.23742383712725201</v>
      </c>
      <c r="M426" s="37">
        <v>0.23823534171229899</v>
      </c>
      <c r="N426" s="1">
        <v>3</v>
      </c>
      <c r="O426" s="37">
        <v>0.31240858724829301</v>
      </c>
      <c r="Q426" s="37">
        <v>0.271091597796143</v>
      </c>
      <c r="R426" s="37">
        <v>1.15240970132619</v>
      </c>
      <c r="S426" s="1">
        <v>1</v>
      </c>
      <c r="T426" s="37">
        <v>-0.477103618511316</v>
      </c>
      <c r="U426" s="1">
        <v>0</v>
      </c>
      <c r="V426" s="37">
        <v>0.60416174719586602</v>
      </c>
      <c r="W426" s="37">
        <v>0.33481980993588101</v>
      </c>
      <c r="X426" s="37">
        <v>0.18224485468467699</v>
      </c>
      <c r="Y426" s="37">
        <v>8.0280588268902803E-2</v>
      </c>
      <c r="Z426" s="37">
        <v>-0.248383093051978</v>
      </c>
      <c r="AA426" s="37">
        <v>0.26024502329888899</v>
      </c>
      <c r="AB426" s="1">
        <v>363</v>
      </c>
      <c r="AC426" s="37">
        <v>0.30117278350065202</v>
      </c>
      <c r="AD426" s="37">
        <v>0.38584959716630002</v>
      </c>
      <c r="AE426" s="37">
        <v>1.15240970132619</v>
      </c>
      <c r="AF426" s="37">
        <v>-0.54981883851027002</v>
      </c>
      <c r="AG426" s="1">
        <v>0</v>
      </c>
      <c r="AH426" s="37">
        <v>0.69624185863869603</v>
      </c>
      <c r="AI426" s="37">
        <v>3.8775159684736403E-2</v>
      </c>
      <c r="AJ426" s="1" t="s">
        <v>208</v>
      </c>
      <c r="AK426" s="1" t="s">
        <v>216</v>
      </c>
      <c r="AL426" s="1">
        <v>0</v>
      </c>
      <c r="AM426" s="37">
        <v>0.31240858724829301</v>
      </c>
      <c r="AN426" s="37">
        <v>0</v>
      </c>
      <c r="AO426" s="1">
        <v>0</v>
      </c>
      <c r="AP426" s="1" t="s">
        <v>209</v>
      </c>
      <c r="AQ426" s="1" t="s">
        <v>208</v>
      </c>
      <c r="AR426" s="1" t="s">
        <v>217</v>
      </c>
      <c r="AS426" s="1">
        <v>0</v>
      </c>
      <c r="AT426" s="10" t="s">
        <v>215</v>
      </c>
    </row>
    <row r="427" spans="1:46" x14ac:dyDescent="0.25">
      <c r="A427" s="1">
        <v>2016</v>
      </c>
      <c r="B427" s="1">
        <v>1</v>
      </c>
      <c r="C427" s="1">
        <v>1</v>
      </c>
      <c r="D427" s="1">
        <v>1</v>
      </c>
      <c r="E427" s="1" t="s">
        <v>208</v>
      </c>
      <c r="F427" s="1">
        <v>1</v>
      </c>
      <c r="G427" s="1">
        <v>-0.34812115967178497</v>
      </c>
      <c r="H427" s="1">
        <v>0</v>
      </c>
      <c r="I427" s="37">
        <v>0.94555057290636202</v>
      </c>
      <c r="J427" s="37">
        <v>0.721944698085067</v>
      </c>
      <c r="K427" s="37">
        <v>0.56630484088968103</v>
      </c>
      <c r="L427" s="37">
        <v>0.21800449776870701</v>
      </c>
      <c r="M427" s="37">
        <v>0.21569066134161299</v>
      </c>
      <c r="N427" s="1">
        <v>1</v>
      </c>
      <c r="O427" s="37">
        <v>0.72204271067125403</v>
      </c>
      <c r="Q427" s="37">
        <v>0.71397251032970699</v>
      </c>
      <c r="R427" s="37">
        <v>1.01130323678403</v>
      </c>
      <c r="S427" s="1">
        <v>1</v>
      </c>
      <c r="T427" s="37">
        <v>-0.34812115967178497</v>
      </c>
      <c r="U427" s="1">
        <v>0</v>
      </c>
      <c r="V427" s="37">
        <v>0.94555057290636202</v>
      </c>
      <c r="W427" s="37">
        <v>2.0092807949121001</v>
      </c>
      <c r="X427" s="37">
        <v>2.15096798538627</v>
      </c>
      <c r="Y427" s="37">
        <v>0.11549615881040599</v>
      </c>
      <c r="Z427" s="37">
        <v>-0.27875548585916499</v>
      </c>
      <c r="AA427" s="37">
        <v>0.211277415265783</v>
      </c>
      <c r="AB427" s="1">
        <v>354</v>
      </c>
      <c r="AC427" s="37">
        <v>2.31053480969029</v>
      </c>
      <c r="AD427" s="37">
        <v>2.0319921715025999</v>
      </c>
      <c r="AE427" s="37">
        <v>1.01130323678403</v>
      </c>
      <c r="AF427" s="37">
        <v>-0.35205605556908698</v>
      </c>
      <c r="AG427" s="1">
        <v>0</v>
      </c>
      <c r="AH427" s="37">
        <v>0.95623835492320097</v>
      </c>
      <c r="AI427" s="37">
        <v>-0.30465916023936901</v>
      </c>
      <c r="AJ427" s="1" t="s">
        <v>211</v>
      </c>
      <c r="AK427" s="1" t="s">
        <v>208</v>
      </c>
      <c r="AL427" s="1">
        <v>0</v>
      </c>
      <c r="AM427" s="37">
        <v>0.72204271067125403</v>
      </c>
      <c r="AN427" s="37">
        <v>0</v>
      </c>
      <c r="AO427" s="1">
        <v>1</v>
      </c>
      <c r="AP427" s="1" t="s">
        <v>213</v>
      </c>
      <c r="AQ427" s="1" t="s">
        <v>211</v>
      </c>
      <c r="AR427" s="1" t="s">
        <v>210</v>
      </c>
      <c r="AS427" s="1">
        <v>1</v>
      </c>
      <c r="AT427" s="1">
        <v>11</v>
      </c>
    </row>
    <row r="428" spans="1:46" x14ac:dyDescent="0.25">
      <c r="A428" s="1">
        <v>2016</v>
      </c>
      <c r="B428" s="1">
        <v>1</v>
      </c>
      <c r="C428" s="1">
        <v>1</v>
      </c>
      <c r="D428" s="1">
        <v>2</v>
      </c>
      <c r="E428" s="1" t="s">
        <v>211</v>
      </c>
      <c r="F428" s="1">
        <v>1</v>
      </c>
      <c r="G428" s="1">
        <v>-0.34812115967178497</v>
      </c>
      <c r="H428" s="1">
        <v>0</v>
      </c>
      <c r="I428" s="37">
        <v>0.94555057290636202</v>
      </c>
      <c r="J428" s="37">
        <v>0.278055301914933</v>
      </c>
      <c r="K428" s="37">
        <v>0.56630484088968103</v>
      </c>
      <c r="L428" s="37">
        <v>0.21800449776870701</v>
      </c>
      <c r="M428" s="37">
        <v>0.21569066134161299</v>
      </c>
      <c r="N428" s="1">
        <v>2</v>
      </c>
      <c r="O428" s="37">
        <v>0.27795728932874603</v>
      </c>
      <c r="Q428" s="37">
        <v>0.28602748967029301</v>
      </c>
      <c r="R428" s="37">
        <v>0.97178522822806501</v>
      </c>
      <c r="S428" s="1">
        <v>1</v>
      </c>
      <c r="T428" s="37">
        <v>-0.34812115967178497</v>
      </c>
      <c r="U428" s="1">
        <v>0</v>
      </c>
      <c r="V428" s="37">
        <v>0.94555057290636202</v>
      </c>
      <c r="W428" s="37">
        <v>2.0092807949121001</v>
      </c>
      <c r="X428" s="37">
        <v>2.1511484498045301</v>
      </c>
      <c r="Y428" s="37">
        <v>0.125872458612728</v>
      </c>
      <c r="Z428" s="37">
        <v>-0.28704472187347702</v>
      </c>
      <c r="AA428" s="37">
        <v>0.212990610623148</v>
      </c>
      <c r="AB428" s="1">
        <v>354</v>
      </c>
      <c r="AC428" s="37">
        <v>2.3087229774399298</v>
      </c>
      <c r="AD428" s="37">
        <v>1.9525893958579199</v>
      </c>
      <c r="AE428" s="37">
        <v>0.97178522822806501</v>
      </c>
      <c r="AF428" s="37">
        <v>-0.33829900060266399</v>
      </c>
      <c r="AG428" s="1">
        <v>0</v>
      </c>
      <c r="AH428" s="37">
        <v>0.91887207929298598</v>
      </c>
      <c r="AI428" s="37">
        <v>-0.29099348968891098</v>
      </c>
      <c r="AJ428" s="1" t="s">
        <v>211</v>
      </c>
      <c r="AK428" s="1" t="s">
        <v>211</v>
      </c>
      <c r="AL428" s="1">
        <v>1</v>
      </c>
      <c r="AM428" s="37">
        <v>0.27795728932874603</v>
      </c>
      <c r="AN428" s="37">
        <v>0.27795728932874603</v>
      </c>
      <c r="AO428" s="1">
        <v>1</v>
      </c>
      <c r="AP428" s="1" t="s">
        <v>213</v>
      </c>
      <c r="AQ428" s="1" t="s">
        <v>211</v>
      </c>
      <c r="AR428" s="1" t="s">
        <v>212</v>
      </c>
      <c r="AS428" s="1">
        <v>1</v>
      </c>
      <c r="AT428" s="1">
        <v>11</v>
      </c>
    </row>
    <row r="429" spans="1:46" x14ac:dyDescent="0.25">
      <c r="A429" s="1">
        <v>131</v>
      </c>
      <c r="B429" s="1">
        <v>0</v>
      </c>
      <c r="C429" s="1">
        <v>0</v>
      </c>
      <c r="D429" s="1">
        <v>1</v>
      </c>
      <c r="E429" s="1" t="s">
        <v>208</v>
      </c>
      <c r="F429" s="1">
        <v>1</v>
      </c>
      <c r="G429" s="1">
        <v>-0.78313437408331099</v>
      </c>
      <c r="H429" s="1">
        <v>0</v>
      </c>
      <c r="I429" s="37">
        <v>1.55147939918695</v>
      </c>
      <c r="J429" s="37">
        <v>0.75449328304048602</v>
      </c>
      <c r="K429" s="37">
        <v>0.626930160577161</v>
      </c>
      <c r="L429" s="37">
        <v>0.16918141775298101</v>
      </c>
      <c r="M429" s="37">
        <v>0.20388842166985799</v>
      </c>
      <c r="N429" s="1">
        <v>1</v>
      </c>
      <c r="O429" s="37">
        <v>0.75459332996810902</v>
      </c>
      <c r="Q429" s="37">
        <v>0.728908402203857</v>
      </c>
      <c r="R429" s="37">
        <v>1.0352375246143299</v>
      </c>
      <c r="S429" s="1">
        <v>1</v>
      </c>
      <c r="T429" s="37">
        <v>-0.78313437408331099</v>
      </c>
      <c r="U429" s="1">
        <v>0</v>
      </c>
      <c r="V429" s="37">
        <v>1.55147939918695</v>
      </c>
      <c r="W429" s="37">
        <v>1.1706407239119101</v>
      </c>
      <c r="X429" s="37">
        <v>0.21435108904311401</v>
      </c>
      <c r="Y429" s="37">
        <v>7.1573741747745903E-2</v>
      </c>
      <c r="Z429" s="37">
        <v>-0.26923496452496798</v>
      </c>
      <c r="AA429" s="37">
        <v>0.240500766055327</v>
      </c>
      <c r="AB429" s="1">
        <v>363</v>
      </c>
      <c r="AC429" s="37">
        <v>0.53143121562221296</v>
      </c>
      <c r="AD429" s="37">
        <v>1.2118912052352999</v>
      </c>
      <c r="AE429" s="37">
        <v>1.0352375246143299</v>
      </c>
      <c r="AF429" s="37">
        <v>-0.81073009086640102</v>
      </c>
      <c r="AG429" s="1">
        <v>0</v>
      </c>
      <c r="AH429" s="37">
        <v>1.6061496927044301</v>
      </c>
      <c r="AI429" s="37">
        <v>0.661733669071776</v>
      </c>
      <c r="AJ429" s="1" t="s">
        <v>216</v>
      </c>
      <c r="AK429" s="1" t="s">
        <v>208</v>
      </c>
      <c r="AL429" s="1">
        <v>0</v>
      </c>
      <c r="AM429" s="37">
        <v>0.75459332996810902</v>
      </c>
      <c r="AN429" s="37">
        <v>0</v>
      </c>
      <c r="AO429" s="1">
        <v>0</v>
      </c>
      <c r="AP429" s="1" t="s">
        <v>218</v>
      </c>
      <c r="AQ429" s="1" t="s">
        <v>216</v>
      </c>
      <c r="AR429" s="1" t="s">
        <v>214</v>
      </c>
      <c r="AS429" s="1">
        <v>0</v>
      </c>
      <c r="AT429" s="10" t="s">
        <v>215</v>
      </c>
    </row>
    <row r="430" spans="1:46" x14ac:dyDescent="0.25">
      <c r="A430" s="1">
        <v>131</v>
      </c>
      <c r="B430" s="1">
        <v>0</v>
      </c>
      <c r="C430" s="1">
        <v>0</v>
      </c>
      <c r="D430" s="1">
        <v>3</v>
      </c>
      <c r="E430" s="1" t="s">
        <v>216</v>
      </c>
      <c r="F430" s="1">
        <v>1</v>
      </c>
      <c r="G430" s="1">
        <v>-0.78313437408331099</v>
      </c>
      <c r="H430" s="1">
        <v>0</v>
      </c>
      <c r="I430" s="37">
        <v>1.55147939918695</v>
      </c>
      <c r="J430" s="37">
        <v>0.24550671695951401</v>
      </c>
      <c r="K430" s="37">
        <v>0.626930160577161</v>
      </c>
      <c r="L430" s="37">
        <v>0.16918141775298101</v>
      </c>
      <c r="M430" s="37">
        <v>0.20388842166985799</v>
      </c>
      <c r="N430" s="1">
        <v>3</v>
      </c>
      <c r="O430" s="37">
        <v>0.24540667003189101</v>
      </c>
      <c r="Q430" s="37">
        <v>0.271091597796143</v>
      </c>
      <c r="R430" s="37">
        <v>0.90525369294711</v>
      </c>
      <c r="S430" s="1">
        <v>1</v>
      </c>
      <c r="T430" s="37">
        <v>-0.78313437408331099</v>
      </c>
      <c r="U430" s="1">
        <v>0</v>
      </c>
      <c r="V430" s="37">
        <v>1.55147939918695</v>
      </c>
      <c r="W430" s="37">
        <v>1.1706407239119101</v>
      </c>
      <c r="X430" s="37">
        <v>0.18224485468467699</v>
      </c>
      <c r="Y430" s="37">
        <v>8.0280588268902803E-2</v>
      </c>
      <c r="Z430" s="37">
        <v>-0.248383093051978</v>
      </c>
      <c r="AA430" s="37">
        <v>0.26024502329888899</v>
      </c>
      <c r="AB430" s="1">
        <v>363</v>
      </c>
      <c r="AC430" s="37">
        <v>0.523139158828823</v>
      </c>
      <c r="AD430" s="37">
        <v>1.0597268384355401</v>
      </c>
      <c r="AE430" s="37">
        <v>0.90525369294711</v>
      </c>
      <c r="AF430" s="37">
        <v>-0.70893528421274099</v>
      </c>
      <c r="AG430" s="1">
        <v>0</v>
      </c>
      <c r="AH430" s="37">
        <v>1.4044824556453499</v>
      </c>
      <c r="AI430" s="37">
        <v>0.58615318298050201</v>
      </c>
      <c r="AJ430" s="1" t="s">
        <v>216</v>
      </c>
      <c r="AK430" s="1" t="s">
        <v>216</v>
      </c>
      <c r="AL430" s="1">
        <v>1</v>
      </c>
      <c r="AM430" s="37">
        <v>0.24540667003189101</v>
      </c>
      <c r="AN430" s="37">
        <v>0.24540667003189101</v>
      </c>
      <c r="AO430" s="1">
        <v>0</v>
      </c>
      <c r="AP430" s="1" t="s">
        <v>218</v>
      </c>
      <c r="AQ430" s="1" t="s">
        <v>216</v>
      </c>
      <c r="AR430" s="1" t="s">
        <v>217</v>
      </c>
      <c r="AS430" s="1">
        <v>0</v>
      </c>
      <c r="AT430" s="10" t="s">
        <v>215</v>
      </c>
    </row>
    <row r="431" spans="1:46" x14ac:dyDescent="0.25">
      <c r="A431" s="1">
        <v>2747</v>
      </c>
      <c r="B431" s="1">
        <v>0</v>
      </c>
      <c r="C431" s="1">
        <v>1</v>
      </c>
      <c r="D431" s="1">
        <v>2</v>
      </c>
      <c r="E431" s="1" t="s">
        <v>211</v>
      </c>
      <c r="F431" s="1">
        <v>1</v>
      </c>
      <c r="G431" s="1">
        <v>0.95029092644714597</v>
      </c>
      <c r="H431" s="1">
        <v>1</v>
      </c>
      <c r="I431" s="37">
        <v>-1.7968051211635301</v>
      </c>
      <c r="J431" s="37">
        <v>1</v>
      </c>
      <c r="K431" s="37">
        <v>0.23925257868040001</v>
      </c>
      <c r="L431" s="37">
        <v>0.49189167635599901</v>
      </c>
      <c r="M431" s="37">
        <v>0.26885574496360098</v>
      </c>
      <c r="N431" s="1">
        <v>2</v>
      </c>
      <c r="O431" s="37">
        <v>1</v>
      </c>
      <c r="Q431" s="37">
        <v>1</v>
      </c>
      <c r="R431" s="37">
        <v>1</v>
      </c>
      <c r="S431" s="1">
        <v>1</v>
      </c>
      <c r="T431" s="37">
        <v>0.95029092644714597</v>
      </c>
      <c r="U431" s="1">
        <v>1</v>
      </c>
      <c r="V431" s="37">
        <v>-1.7968051211635301</v>
      </c>
      <c r="W431" s="37">
        <v>3.0448008136504601E-2</v>
      </c>
      <c r="X431" s="37">
        <v>0.31688640457024497</v>
      </c>
      <c r="Y431" s="37">
        <v>8.4885793748139898E-2</v>
      </c>
      <c r="Z431" s="37">
        <v>-0.33953571277425998</v>
      </c>
      <c r="AA431" s="37">
        <v>0.22580453867950201</v>
      </c>
      <c r="AB431" s="1">
        <v>106</v>
      </c>
      <c r="AC431" s="37">
        <v>-0.34770986010219102</v>
      </c>
      <c r="AD431" s="37">
        <v>3.0448008136504601E-2</v>
      </c>
      <c r="AE431" s="37">
        <v>1</v>
      </c>
      <c r="AF431" s="37">
        <v>0.95029092644714597</v>
      </c>
      <c r="AG431" s="1">
        <v>1</v>
      </c>
      <c r="AH431" s="37">
        <v>-1.7968051211635301</v>
      </c>
      <c r="AI431" s="37">
        <v>0.37815786823869502</v>
      </c>
      <c r="AJ431" s="1" t="s">
        <v>211</v>
      </c>
      <c r="AK431" s="1" t="s">
        <v>211</v>
      </c>
      <c r="AL431" s="1">
        <v>1</v>
      </c>
      <c r="AM431" s="37">
        <v>1</v>
      </c>
      <c r="AN431" s="37">
        <v>1</v>
      </c>
      <c r="AO431" s="1">
        <v>0</v>
      </c>
      <c r="AP431" s="1" t="s">
        <v>213</v>
      </c>
      <c r="AQ431" s="1" t="s">
        <v>211</v>
      </c>
      <c r="AR431" s="1" t="s">
        <v>220</v>
      </c>
      <c r="AS431" s="1">
        <v>1</v>
      </c>
      <c r="AT431" s="10" t="s">
        <v>221</v>
      </c>
    </row>
    <row r="432" spans="1:46" x14ac:dyDescent="0.25">
      <c r="A432" s="1">
        <v>2991</v>
      </c>
      <c r="B432" s="1">
        <v>0</v>
      </c>
      <c r="C432" s="1">
        <v>0</v>
      </c>
      <c r="D432" s="1">
        <v>1</v>
      </c>
      <c r="E432" s="1" t="s">
        <v>208</v>
      </c>
      <c r="F432" s="1">
        <v>1</v>
      </c>
      <c r="G432" s="1">
        <v>-1.0883465976270099</v>
      </c>
      <c r="H432" s="1">
        <v>0</v>
      </c>
      <c r="I432" s="37">
        <v>0.49796057634294499</v>
      </c>
      <c r="J432" s="37">
        <v>0.64566219045380302</v>
      </c>
      <c r="K432" s="37">
        <v>0.50049343328520901</v>
      </c>
      <c r="L432" s="37">
        <v>0.22498637338619901</v>
      </c>
      <c r="M432" s="37">
        <v>0.27452019332859101</v>
      </c>
      <c r="N432" s="1">
        <v>1</v>
      </c>
      <c r="O432" s="37">
        <v>0.64578662374231</v>
      </c>
      <c r="Q432" s="37">
        <v>0.728908402203857</v>
      </c>
      <c r="R432" s="37">
        <v>0.88596402756474202</v>
      </c>
      <c r="S432" s="1">
        <v>1</v>
      </c>
      <c r="T432" s="37">
        <v>-1.0883465976270099</v>
      </c>
      <c r="U432" s="1">
        <v>0</v>
      </c>
      <c r="V432" s="37">
        <v>0.49796057634294499</v>
      </c>
      <c r="W432" s="37">
        <v>-0.41311947242844199</v>
      </c>
      <c r="X432" s="37">
        <v>0.21435108904311401</v>
      </c>
      <c r="Y432" s="37">
        <v>7.1573741747745903E-2</v>
      </c>
      <c r="Z432" s="37">
        <v>-0.26923496452496798</v>
      </c>
      <c r="AA432" s="37">
        <v>0.240500766055327</v>
      </c>
      <c r="AB432" s="1">
        <v>363</v>
      </c>
      <c r="AC432" s="37">
        <v>0.25621395080835102</v>
      </c>
      <c r="AD432" s="37">
        <v>-0.36600899165812401</v>
      </c>
      <c r="AE432" s="37">
        <v>0.88596402756474202</v>
      </c>
      <c r="AF432" s="37">
        <v>-0.96423593502000904</v>
      </c>
      <c r="AG432" s="1">
        <v>0</v>
      </c>
      <c r="AH432" s="37">
        <v>0.44117515778525601</v>
      </c>
      <c r="AI432" s="37">
        <v>-0.59300533543456502</v>
      </c>
      <c r="AJ432" s="1" t="s">
        <v>208</v>
      </c>
      <c r="AK432" s="1" t="s">
        <v>208</v>
      </c>
      <c r="AL432" s="1">
        <v>1</v>
      </c>
      <c r="AM432" s="37">
        <v>0.64578662374231</v>
      </c>
      <c r="AN432" s="37">
        <v>0.64578662374231</v>
      </c>
      <c r="AO432" s="1">
        <v>0</v>
      </c>
      <c r="AP432" s="1" t="s">
        <v>209</v>
      </c>
      <c r="AQ432" s="1" t="s">
        <v>208</v>
      </c>
      <c r="AR432" s="1" t="s">
        <v>214</v>
      </c>
      <c r="AS432" s="1">
        <v>0</v>
      </c>
      <c r="AT432" s="10" t="s">
        <v>215</v>
      </c>
    </row>
    <row r="433" spans="1:46" x14ac:dyDescent="0.25">
      <c r="A433" s="1">
        <v>2991</v>
      </c>
      <c r="B433" s="1">
        <v>0</v>
      </c>
      <c r="C433" s="1">
        <v>0</v>
      </c>
      <c r="D433" s="1">
        <v>3</v>
      </c>
      <c r="E433" s="1" t="s">
        <v>216</v>
      </c>
      <c r="F433" s="1">
        <v>1</v>
      </c>
      <c r="G433" s="1">
        <v>-1.0883465976270099</v>
      </c>
      <c r="H433" s="1">
        <v>0</v>
      </c>
      <c r="I433" s="37">
        <v>0.49796057634294499</v>
      </c>
      <c r="J433" s="37">
        <v>0.35433780954619698</v>
      </c>
      <c r="K433" s="37">
        <v>0.50049343328520901</v>
      </c>
      <c r="L433" s="37">
        <v>0.22498637338619901</v>
      </c>
      <c r="M433" s="37">
        <v>0.27452019332859101</v>
      </c>
      <c r="N433" s="1">
        <v>3</v>
      </c>
      <c r="O433" s="37">
        <v>0.35421337625769</v>
      </c>
      <c r="Q433" s="37">
        <v>0.271091597796143</v>
      </c>
      <c r="R433" s="37">
        <v>1.30661879282608</v>
      </c>
      <c r="S433" s="1">
        <v>1</v>
      </c>
      <c r="T433" s="37">
        <v>-1.0883465976270099</v>
      </c>
      <c r="U433" s="1">
        <v>0</v>
      </c>
      <c r="V433" s="37">
        <v>0.49796057634294499</v>
      </c>
      <c r="W433" s="37">
        <v>-0.41311947242844199</v>
      </c>
      <c r="X433" s="37">
        <v>0.18224485468467699</v>
      </c>
      <c r="Y433" s="37">
        <v>8.0280588268902803E-2</v>
      </c>
      <c r="Z433" s="37">
        <v>-0.248383093051978</v>
      </c>
      <c r="AA433" s="37">
        <v>0.26024502329888899</v>
      </c>
      <c r="AB433" s="1">
        <v>363</v>
      </c>
      <c r="AC433" s="37">
        <v>0.22446351137901999</v>
      </c>
      <c r="AD433" s="37">
        <v>-0.539789666357399</v>
      </c>
      <c r="AE433" s="37">
        <v>1.30661879282608</v>
      </c>
      <c r="AF433" s="37">
        <v>-1.4220541175677801</v>
      </c>
      <c r="AG433" s="1">
        <v>0</v>
      </c>
      <c r="AH433" s="37">
        <v>0.65064464713619896</v>
      </c>
      <c r="AI433" s="37">
        <v>-0.83307790862895703</v>
      </c>
      <c r="AJ433" s="1" t="s">
        <v>208</v>
      </c>
      <c r="AK433" s="1" t="s">
        <v>216</v>
      </c>
      <c r="AL433" s="1">
        <v>0</v>
      </c>
      <c r="AM433" s="37">
        <v>0.35421337625769</v>
      </c>
      <c r="AN433" s="37">
        <v>0</v>
      </c>
      <c r="AO433" s="1">
        <v>0</v>
      </c>
      <c r="AP433" s="1" t="s">
        <v>209</v>
      </c>
      <c r="AQ433" s="1" t="s">
        <v>208</v>
      </c>
      <c r="AR433" s="1" t="s">
        <v>217</v>
      </c>
      <c r="AS433" s="1">
        <v>0</v>
      </c>
      <c r="AT433" s="10" t="s">
        <v>215</v>
      </c>
    </row>
    <row r="434" spans="1:46" x14ac:dyDescent="0.25">
      <c r="A434" s="1">
        <v>3493</v>
      </c>
      <c r="B434" s="1">
        <v>1</v>
      </c>
      <c r="C434" s="1">
        <v>0</v>
      </c>
      <c r="D434" s="1">
        <v>3</v>
      </c>
      <c r="E434" s="1" t="s">
        <v>216</v>
      </c>
      <c r="F434" s="1">
        <v>1</v>
      </c>
      <c r="G434" s="1">
        <v>0.37614113988502301</v>
      </c>
      <c r="H434" s="1">
        <v>1</v>
      </c>
      <c r="I434" s="37">
        <v>1.2534452410038699</v>
      </c>
      <c r="J434" s="37">
        <v>1</v>
      </c>
      <c r="K434" s="37">
        <v>0.57055275748054302</v>
      </c>
      <c r="L434" s="37">
        <v>0.23100099384351699</v>
      </c>
      <c r="M434" s="37">
        <v>0.19844624867594099</v>
      </c>
      <c r="N434" s="1">
        <v>3</v>
      </c>
      <c r="O434" s="37">
        <v>1</v>
      </c>
      <c r="Q434" s="37">
        <v>1</v>
      </c>
      <c r="R434" s="37">
        <v>1</v>
      </c>
      <c r="S434" s="1">
        <v>1</v>
      </c>
      <c r="T434" s="37">
        <v>0.37614113988502301</v>
      </c>
      <c r="U434" s="1">
        <v>1</v>
      </c>
      <c r="V434" s="37">
        <v>1.2534452410038699</v>
      </c>
      <c r="W434" s="37">
        <v>0.57701838711668896</v>
      </c>
      <c r="X434" s="37">
        <v>0.77543956045337203</v>
      </c>
      <c r="Y434" s="37">
        <v>0.11237921335612901</v>
      </c>
      <c r="Z434" s="37">
        <v>-0.23807453153268701</v>
      </c>
      <c r="AA434" s="37">
        <v>0.18797564800743499</v>
      </c>
      <c r="AB434" s="1">
        <v>94</v>
      </c>
      <c r="AC434" s="37">
        <v>0.81525265575137995</v>
      </c>
      <c r="AD434" s="37">
        <v>0.57701838711668896</v>
      </c>
      <c r="AE434" s="37">
        <v>1</v>
      </c>
      <c r="AF434" s="37">
        <v>0.37614113988502301</v>
      </c>
      <c r="AG434" s="1">
        <v>1</v>
      </c>
      <c r="AH434" s="37">
        <v>1.2534452410038699</v>
      </c>
      <c r="AI434" s="37">
        <v>-0.23823426863469099</v>
      </c>
      <c r="AJ434" s="1" t="s">
        <v>216</v>
      </c>
      <c r="AK434" s="1" t="s">
        <v>216</v>
      </c>
      <c r="AL434" s="1">
        <v>1</v>
      </c>
      <c r="AM434" s="37">
        <v>1</v>
      </c>
      <c r="AN434" s="37">
        <v>1</v>
      </c>
      <c r="AO434" s="1">
        <v>1</v>
      </c>
      <c r="AP434" s="1" t="s">
        <v>218</v>
      </c>
      <c r="AQ434" s="1" t="s">
        <v>216</v>
      </c>
      <c r="AR434" s="1" t="s">
        <v>219</v>
      </c>
      <c r="AS434" s="1">
        <v>0</v>
      </c>
      <c r="AT434" s="1">
        <v>10</v>
      </c>
    </row>
    <row r="435" spans="1:46" x14ac:dyDescent="0.25">
      <c r="A435" s="1">
        <v>434</v>
      </c>
      <c r="B435" s="1">
        <v>1</v>
      </c>
      <c r="C435" s="1">
        <v>1</v>
      </c>
      <c r="D435" s="1">
        <v>1</v>
      </c>
      <c r="E435" s="1" t="s">
        <v>208</v>
      </c>
      <c r="F435" s="1">
        <v>1</v>
      </c>
      <c r="G435" s="1">
        <v>0.25622118028819402</v>
      </c>
      <c r="H435" s="1">
        <v>0</v>
      </c>
      <c r="I435" s="37">
        <v>0.62502106313021999</v>
      </c>
      <c r="J435" s="37">
        <v>0.67445090562894505</v>
      </c>
      <c r="K435" s="37">
        <v>0.53709536273450298</v>
      </c>
      <c r="L435" s="37">
        <v>0.25912866091363501</v>
      </c>
      <c r="M435" s="37">
        <v>0.20377597635186201</v>
      </c>
      <c r="N435" s="1">
        <v>1</v>
      </c>
      <c r="O435" s="37">
        <v>0.67455307398744402</v>
      </c>
      <c r="Q435" s="37">
        <v>0.71397251032970699</v>
      </c>
      <c r="R435" s="37">
        <v>0.94478857971148</v>
      </c>
      <c r="S435" s="1">
        <v>1</v>
      </c>
      <c r="T435" s="37">
        <v>0.25622118028819402</v>
      </c>
      <c r="U435" s="1">
        <v>0</v>
      </c>
      <c r="V435" s="37">
        <v>0.62502106313021999</v>
      </c>
      <c r="W435" s="37">
        <v>2.3709558683185499</v>
      </c>
      <c r="X435" s="37">
        <v>2.15096798538627</v>
      </c>
      <c r="Y435" s="37">
        <v>0.11549615881040599</v>
      </c>
      <c r="Z435" s="37">
        <v>-0.27875548585916499</v>
      </c>
      <c r="AA435" s="37">
        <v>0.211277415265783</v>
      </c>
      <c r="AB435" s="1">
        <v>354</v>
      </c>
      <c r="AC435" s="37">
        <v>2.3126133822202499</v>
      </c>
      <c r="AD435" s="37">
        <v>2.2400520273872799</v>
      </c>
      <c r="AE435" s="37">
        <v>0.94478857971148</v>
      </c>
      <c r="AF435" s="37">
        <v>0.24207484501648199</v>
      </c>
      <c r="AG435" s="1">
        <v>0</v>
      </c>
      <c r="AH435" s="37">
        <v>0.59051276252455998</v>
      </c>
      <c r="AI435" s="37">
        <v>5.5121314577645401E-2</v>
      </c>
      <c r="AJ435" s="1" t="s">
        <v>211</v>
      </c>
      <c r="AK435" s="1" t="s">
        <v>208</v>
      </c>
      <c r="AL435" s="1">
        <v>0</v>
      </c>
      <c r="AM435" s="37">
        <v>0.67455307398744402</v>
      </c>
      <c r="AN435" s="37">
        <v>0</v>
      </c>
      <c r="AO435" s="1">
        <v>1</v>
      </c>
      <c r="AP435" s="1" t="s">
        <v>213</v>
      </c>
      <c r="AQ435" s="1" t="s">
        <v>211</v>
      </c>
      <c r="AR435" s="1" t="s">
        <v>210</v>
      </c>
      <c r="AS435" s="1">
        <v>1</v>
      </c>
      <c r="AT435" s="1">
        <v>11</v>
      </c>
    </row>
    <row r="436" spans="1:46" x14ac:dyDescent="0.25">
      <c r="A436" s="1">
        <v>434</v>
      </c>
      <c r="B436" s="1">
        <v>1</v>
      </c>
      <c r="C436" s="1">
        <v>1</v>
      </c>
      <c r="D436" s="1">
        <v>2</v>
      </c>
      <c r="E436" s="1" t="s">
        <v>211</v>
      </c>
      <c r="F436" s="1">
        <v>1</v>
      </c>
      <c r="G436" s="1">
        <v>0.25622118028819402</v>
      </c>
      <c r="H436" s="1">
        <v>0</v>
      </c>
      <c r="I436" s="37">
        <v>0.62502106313021999</v>
      </c>
      <c r="J436" s="37">
        <v>0.325549094371055</v>
      </c>
      <c r="K436" s="37">
        <v>0.53709536273450298</v>
      </c>
      <c r="L436" s="37">
        <v>0.25912866091363501</v>
      </c>
      <c r="M436" s="37">
        <v>0.20377597635186201</v>
      </c>
      <c r="N436" s="1">
        <v>2</v>
      </c>
      <c r="O436" s="37">
        <v>0.32544692601255598</v>
      </c>
      <c r="Q436" s="37">
        <v>0.28602748967029301</v>
      </c>
      <c r="R436" s="37">
        <v>1.1378169503487301</v>
      </c>
      <c r="S436" s="1">
        <v>1</v>
      </c>
      <c r="T436" s="37">
        <v>0.25622118028819402</v>
      </c>
      <c r="U436" s="1">
        <v>0</v>
      </c>
      <c r="V436" s="37">
        <v>0.62502106313021999</v>
      </c>
      <c r="W436" s="37">
        <v>2.3709558683185499</v>
      </c>
      <c r="X436" s="37">
        <v>2.1511484498045301</v>
      </c>
      <c r="Y436" s="37">
        <v>0.125872458612728</v>
      </c>
      <c r="Z436" s="37">
        <v>-0.28704472187347702</v>
      </c>
      <c r="AA436" s="37">
        <v>0.212990610623148</v>
      </c>
      <c r="AB436" s="1">
        <v>354</v>
      </c>
      <c r="AC436" s="37">
        <v>2.3165232576045001</v>
      </c>
      <c r="AD436" s="37">
        <v>2.69771377550164</v>
      </c>
      <c r="AE436" s="37">
        <v>1.1378169503487301</v>
      </c>
      <c r="AF436" s="37">
        <v>0.29153280197026599</v>
      </c>
      <c r="AG436" s="1">
        <v>0</v>
      </c>
      <c r="AH436" s="37">
        <v>0.71115955995455005</v>
      </c>
      <c r="AI436" s="37">
        <v>6.1934347122177401E-2</v>
      </c>
      <c r="AJ436" s="1" t="s">
        <v>211</v>
      </c>
      <c r="AK436" s="1" t="s">
        <v>211</v>
      </c>
      <c r="AL436" s="1">
        <v>1</v>
      </c>
      <c r="AM436" s="37">
        <v>0.32544692601255598</v>
      </c>
      <c r="AN436" s="37">
        <v>0.32544692601255598</v>
      </c>
      <c r="AO436" s="1">
        <v>1</v>
      </c>
      <c r="AP436" s="1" t="s">
        <v>213</v>
      </c>
      <c r="AQ436" s="1" t="s">
        <v>211</v>
      </c>
      <c r="AR436" s="1" t="s">
        <v>212</v>
      </c>
      <c r="AS436" s="1">
        <v>1</v>
      </c>
      <c r="AT436" s="1">
        <v>11</v>
      </c>
    </row>
    <row r="437" spans="1:46" x14ac:dyDescent="0.25">
      <c r="A437" s="1">
        <v>3452</v>
      </c>
      <c r="B437" s="1">
        <v>1</v>
      </c>
      <c r="C437" s="1">
        <v>1</v>
      </c>
      <c r="D437" s="1">
        <v>1</v>
      </c>
      <c r="E437" s="1" t="s">
        <v>208</v>
      </c>
      <c r="F437" s="1">
        <v>1</v>
      </c>
      <c r="G437" s="1">
        <v>-0.81091765092470203</v>
      </c>
      <c r="H437" s="1">
        <v>0</v>
      </c>
      <c r="I437" s="37">
        <v>0.99971762774005302</v>
      </c>
      <c r="J437" s="37">
        <v>0.73667038020495901</v>
      </c>
      <c r="K437" s="37">
        <v>0.56436339577760697</v>
      </c>
      <c r="L437" s="37">
        <v>0.201634275563883</v>
      </c>
      <c r="M437" s="37">
        <v>0.23400232865851001</v>
      </c>
      <c r="N437" s="1">
        <v>1</v>
      </c>
      <c r="O437" s="37">
        <v>0.73676907501459898</v>
      </c>
      <c r="Q437" s="37">
        <v>0.71397251032970699</v>
      </c>
      <c r="R437" s="37">
        <v>1.03192919104738</v>
      </c>
      <c r="S437" s="1">
        <v>1</v>
      </c>
      <c r="T437" s="37">
        <v>-0.81091765092470203</v>
      </c>
      <c r="U437" s="1">
        <v>0</v>
      </c>
      <c r="V437" s="37">
        <v>0.99971762774005302</v>
      </c>
      <c r="W437" s="37">
        <v>2.7167966545433502</v>
      </c>
      <c r="X437" s="37">
        <v>2.15096798538627</v>
      </c>
      <c r="Y437" s="37">
        <v>0.11549615881040599</v>
      </c>
      <c r="Z437" s="37">
        <v>-0.27875548585916499</v>
      </c>
      <c r="AA437" s="37">
        <v>0.211277415265783</v>
      </c>
      <c r="AB437" s="1">
        <v>354</v>
      </c>
      <c r="AC437" s="37">
        <v>2.2685278679774701</v>
      </c>
      <c r="AD437" s="37">
        <v>2.8035417739631301</v>
      </c>
      <c r="AE437" s="37">
        <v>1.03192919104738</v>
      </c>
      <c r="AF437" s="37">
        <v>-0.83680959552476597</v>
      </c>
      <c r="AG437" s="1">
        <v>0</v>
      </c>
      <c r="AH437" s="37">
        <v>1.0316378028695901</v>
      </c>
      <c r="AI437" s="37">
        <v>0.46258164629271498</v>
      </c>
      <c r="AJ437" s="1" t="s">
        <v>208</v>
      </c>
      <c r="AK437" s="1" t="s">
        <v>208</v>
      </c>
      <c r="AL437" s="1">
        <v>1</v>
      </c>
      <c r="AM437" s="37">
        <v>0.73676907501459898</v>
      </c>
      <c r="AN437" s="37">
        <v>0.73676907501459898</v>
      </c>
      <c r="AO437" s="1">
        <v>1</v>
      </c>
      <c r="AP437" s="1" t="s">
        <v>209</v>
      </c>
      <c r="AQ437" s="1" t="s">
        <v>208</v>
      </c>
      <c r="AR437" s="1" t="s">
        <v>210</v>
      </c>
      <c r="AS437" s="1">
        <v>1</v>
      </c>
      <c r="AT437" s="1">
        <v>11</v>
      </c>
    </row>
    <row r="438" spans="1:46" x14ac:dyDescent="0.25">
      <c r="A438" s="1">
        <v>3452</v>
      </c>
      <c r="B438" s="1">
        <v>1</v>
      </c>
      <c r="C438" s="1">
        <v>1</v>
      </c>
      <c r="D438" s="1">
        <v>2</v>
      </c>
      <c r="E438" s="1" t="s">
        <v>211</v>
      </c>
      <c r="F438" s="1">
        <v>1</v>
      </c>
      <c r="G438" s="1">
        <v>-0.81091765092470203</v>
      </c>
      <c r="H438" s="1">
        <v>0</v>
      </c>
      <c r="I438" s="37">
        <v>0.99971762774005302</v>
      </c>
      <c r="J438" s="37">
        <v>0.26332961979504099</v>
      </c>
      <c r="K438" s="37">
        <v>0.56436339577760697</v>
      </c>
      <c r="L438" s="37">
        <v>0.201634275563883</v>
      </c>
      <c r="M438" s="37">
        <v>0.23400232865851001</v>
      </c>
      <c r="N438" s="1">
        <v>2</v>
      </c>
      <c r="O438" s="37">
        <v>0.26323092498540102</v>
      </c>
      <c r="Q438" s="37">
        <v>0.28602748967029301</v>
      </c>
      <c r="R438" s="37">
        <v>0.92029939251234205</v>
      </c>
      <c r="S438" s="1">
        <v>1</v>
      </c>
      <c r="T438" s="37">
        <v>-0.81091765092470203</v>
      </c>
      <c r="U438" s="1">
        <v>0</v>
      </c>
      <c r="V438" s="37">
        <v>0.99971762774005302</v>
      </c>
      <c r="W438" s="37">
        <v>2.7167966545433502</v>
      </c>
      <c r="X438" s="37">
        <v>2.1511484498045301</v>
      </c>
      <c r="Y438" s="37">
        <v>0.125872458612728</v>
      </c>
      <c r="Z438" s="37">
        <v>-0.28704472187347702</v>
      </c>
      <c r="AA438" s="37">
        <v>0.212990610623148</v>
      </c>
      <c r="AB438" s="1">
        <v>354</v>
      </c>
      <c r="AC438" s="37">
        <v>2.26200671933326</v>
      </c>
      <c r="AD438" s="37">
        <v>2.5002663107558099</v>
      </c>
      <c r="AE438" s="37">
        <v>0.92029939251234205</v>
      </c>
      <c r="AF438" s="37">
        <v>-0.74628702152353898</v>
      </c>
      <c r="AG438" s="1">
        <v>0</v>
      </c>
      <c r="AH438" s="37">
        <v>0.92003952549305101</v>
      </c>
      <c r="AI438" s="37">
        <v>0.41854290109456799</v>
      </c>
      <c r="AJ438" s="1" t="s">
        <v>208</v>
      </c>
      <c r="AK438" s="1" t="s">
        <v>211</v>
      </c>
      <c r="AL438" s="1">
        <v>0</v>
      </c>
      <c r="AM438" s="37">
        <v>0.26323092498540102</v>
      </c>
      <c r="AN438" s="37">
        <v>0</v>
      </c>
      <c r="AO438" s="1">
        <v>1</v>
      </c>
      <c r="AP438" s="1" t="s">
        <v>209</v>
      </c>
      <c r="AQ438" s="1" t="s">
        <v>208</v>
      </c>
      <c r="AR438" s="1" t="s">
        <v>212</v>
      </c>
      <c r="AS438" s="1">
        <v>1</v>
      </c>
      <c r="AT438" s="1">
        <v>11</v>
      </c>
    </row>
    <row r="439" spans="1:46" x14ac:dyDescent="0.25">
      <c r="A439" s="1">
        <v>328</v>
      </c>
      <c r="B439" s="1">
        <v>1</v>
      </c>
      <c r="C439" s="1">
        <v>1</v>
      </c>
      <c r="D439" s="1">
        <v>1</v>
      </c>
      <c r="E439" s="1" t="s">
        <v>208</v>
      </c>
      <c r="F439" s="1">
        <v>1</v>
      </c>
      <c r="G439" s="1">
        <v>1.7924274962646099E-2</v>
      </c>
      <c r="H439" s="1">
        <v>1</v>
      </c>
      <c r="I439" s="37">
        <v>0.53940499666612995</v>
      </c>
      <c r="J439" s="37">
        <v>0.63949062308744198</v>
      </c>
      <c r="K439" s="37">
        <v>0.48146247626213201</v>
      </c>
      <c r="L439" s="37">
        <v>0.27129564018152003</v>
      </c>
      <c r="M439" s="37">
        <v>0.24724188355634799</v>
      </c>
      <c r="N439" s="1">
        <v>1</v>
      </c>
      <c r="O439" s="37">
        <v>0.63959785453628104</v>
      </c>
      <c r="Q439" s="37">
        <v>0.71397251032970699</v>
      </c>
      <c r="R439" s="37">
        <v>0.89582980476506002</v>
      </c>
      <c r="S439" s="1">
        <v>1</v>
      </c>
      <c r="T439" s="37">
        <v>1.7924274962646099E-2</v>
      </c>
      <c r="U439" s="1">
        <v>1</v>
      </c>
      <c r="V439" s="37">
        <v>0.53940499666612995</v>
      </c>
      <c r="W439" s="37">
        <v>2.3310818323584499</v>
      </c>
      <c r="X439" s="37">
        <v>2.15096798538627</v>
      </c>
      <c r="Y439" s="37">
        <v>0.11549615881040599</v>
      </c>
      <c r="Z439" s="37">
        <v>-0.27875548585916499</v>
      </c>
      <c r="AA439" s="37">
        <v>0.211277415265783</v>
      </c>
      <c r="AB439" s="1">
        <v>354</v>
      </c>
      <c r="AC439" s="37">
        <v>1.98824677791182</v>
      </c>
      <c r="AD439" s="37">
        <v>2.08825258277305</v>
      </c>
      <c r="AE439" s="37">
        <v>0.89582980476506002</v>
      </c>
      <c r="AF439" s="37">
        <v>1.6057099740342501E-2</v>
      </c>
      <c r="AG439" s="1">
        <v>0.89582980476506002</v>
      </c>
      <c r="AH439" s="37">
        <v>0.48321507285271698</v>
      </c>
      <c r="AI439" s="37">
        <v>0.307121859891543</v>
      </c>
      <c r="AJ439" s="1" t="s">
        <v>208</v>
      </c>
      <c r="AK439" s="1" t="s">
        <v>208</v>
      </c>
      <c r="AL439" s="1">
        <v>1</v>
      </c>
      <c r="AM439" s="37">
        <v>0.63959785453628104</v>
      </c>
      <c r="AN439" s="37">
        <v>0.63959785453628104</v>
      </c>
      <c r="AO439" s="1">
        <v>1</v>
      </c>
      <c r="AP439" s="1" t="s">
        <v>209</v>
      </c>
      <c r="AQ439" s="1" t="s">
        <v>208</v>
      </c>
      <c r="AR439" s="1" t="s">
        <v>210</v>
      </c>
      <c r="AS439" s="1">
        <v>1</v>
      </c>
      <c r="AT439" s="1">
        <v>11</v>
      </c>
    </row>
    <row r="440" spans="1:46" x14ac:dyDescent="0.25">
      <c r="A440" s="1">
        <v>328</v>
      </c>
      <c r="B440" s="1">
        <v>1</v>
      </c>
      <c r="C440" s="1">
        <v>1</v>
      </c>
      <c r="D440" s="1">
        <v>2</v>
      </c>
      <c r="E440" s="1" t="s">
        <v>211</v>
      </c>
      <c r="F440" s="1">
        <v>1</v>
      </c>
      <c r="G440" s="1">
        <v>1.7924274962646099E-2</v>
      </c>
      <c r="H440" s="1">
        <v>1</v>
      </c>
      <c r="I440" s="37">
        <v>0.53940499666612995</v>
      </c>
      <c r="J440" s="37">
        <v>0.36050937691255802</v>
      </c>
      <c r="K440" s="37">
        <v>0.48146247626213201</v>
      </c>
      <c r="L440" s="37">
        <v>0.27129564018152003</v>
      </c>
      <c r="M440" s="37">
        <v>0.24724188355634799</v>
      </c>
      <c r="N440" s="1">
        <v>2</v>
      </c>
      <c r="O440" s="37">
        <v>0.36040214546371901</v>
      </c>
      <c r="Q440" s="37">
        <v>0.28602748967029301</v>
      </c>
      <c r="R440" s="37">
        <v>1.2600262509004201</v>
      </c>
      <c r="S440" s="1">
        <v>1</v>
      </c>
      <c r="T440" s="37">
        <v>1.7924274962646099E-2</v>
      </c>
      <c r="U440" s="1">
        <v>1</v>
      </c>
      <c r="V440" s="37">
        <v>0.53940499666612995</v>
      </c>
      <c r="W440" s="37">
        <v>2.3310818323584499</v>
      </c>
      <c r="X440" s="37">
        <v>2.1511484498045301</v>
      </c>
      <c r="Y440" s="37">
        <v>0.125872458612728</v>
      </c>
      <c r="Z440" s="37">
        <v>-0.28704472187347702</v>
      </c>
      <c r="AA440" s="37">
        <v>0.212990610623148</v>
      </c>
      <c r="AB440" s="1">
        <v>354</v>
      </c>
      <c r="AC440" s="37">
        <v>1.9812481001025499</v>
      </c>
      <c r="AD440" s="37">
        <v>2.9372243017687101</v>
      </c>
      <c r="AE440" s="37">
        <v>1.2600262509004201</v>
      </c>
      <c r="AF440" s="37">
        <v>2.2585056981291301E-2</v>
      </c>
      <c r="AG440" s="1">
        <v>1.2600262509004201</v>
      </c>
      <c r="AH440" s="37">
        <v>0.67966445566617995</v>
      </c>
      <c r="AI440" s="37">
        <v>0.44079968609290399</v>
      </c>
      <c r="AJ440" s="1" t="s">
        <v>208</v>
      </c>
      <c r="AK440" s="1" t="s">
        <v>211</v>
      </c>
      <c r="AL440" s="1">
        <v>0</v>
      </c>
      <c r="AM440" s="37">
        <v>0.36040214546371901</v>
      </c>
      <c r="AN440" s="37">
        <v>0</v>
      </c>
      <c r="AO440" s="1">
        <v>1</v>
      </c>
      <c r="AP440" s="1" t="s">
        <v>209</v>
      </c>
      <c r="AQ440" s="1" t="s">
        <v>208</v>
      </c>
      <c r="AR440" s="1" t="s">
        <v>212</v>
      </c>
      <c r="AS440" s="1">
        <v>1</v>
      </c>
      <c r="AT440" s="1">
        <v>11</v>
      </c>
    </row>
    <row r="441" spans="1:46" x14ac:dyDescent="0.25">
      <c r="A441" s="1">
        <v>2679</v>
      </c>
      <c r="B441" s="1">
        <v>1</v>
      </c>
      <c r="C441" s="1">
        <v>1</v>
      </c>
      <c r="D441" s="1">
        <v>1</v>
      </c>
      <c r="E441" s="1" t="s">
        <v>208</v>
      </c>
      <c r="F441" s="1">
        <v>1</v>
      </c>
      <c r="G441" s="1">
        <v>-1.2383372967114401</v>
      </c>
      <c r="H441" s="1">
        <v>0</v>
      </c>
      <c r="I441" s="37">
        <v>1.3085908357017599</v>
      </c>
      <c r="J441" s="37">
        <v>0.77392454150186396</v>
      </c>
      <c r="K441" s="37">
        <v>0.59054730897046404</v>
      </c>
      <c r="L441" s="37">
        <v>0.17241776605829501</v>
      </c>
      <c r="M441" s="37">
        <v>0.23703492497124101</v>
      </c>
      <c r="N441" s="1">
        <v>1</v>
      </c>
      <c r="O441" s="37">
        <v>0.77401617491888997</v>
      </c>
      <c r="Q441" s="37">
        <v>0.71397251032970699</v>
      </c>
      <c r="R441" s="37">
        <v>1.0840980061843799</v>
      </c>
      <c r="S441" s="1">
        <v>1</v>
      </c>
      <c r="T441" s="37">
        <v>-1.2383372967114401</v>
      </c>
      <c r="U441" s="1">
        <v>0</v>
      </c>
      <c r="V441" s="37">
        <v>1.3085908357017599</v>
      </c>
      <c r="W441" s="37">
        <v>2.1480901030552699</v>
      </c>
      <c r="X441" s="37">
        <v>2.15096798538627</v>
      </c>
      <c r="Y441" s="37">
        <v>0.11549615881040599</v>
      </c>
      <c r="Z441" s="37">
        <v>-0.27875548585916499</v>
      </c>
      <c r="AA441" s="37">
        <v>0.211277415265783</v>
      </c>
      <c r="AB441" s="1">
        <v>354</v>
      </c>
      <c r="AC441" s="37">
        <v>2.2844204737120002</v>
      </c>
      <c r="AD441" s="37">
        <v>2.32874019782661</v>
      </c>
      <c r="AE441" s="37">
        <v>1.0840980061843799</v>
      </c>
      <c r="AF441" s="37">
        <v>-1.3424789943486199</v>
      </c>
      <c r="AG441" s="1">
        <v>0</v>
      </c>
      <c r="AH441" s="37">
        <v>1.41864071589542</v>
      </c>
      <c r="AI441" s="37">
        <v>-0.14779548301133899</v>
      </c>
      <c r="AJ441" s="1" t="s">
        <v>208</v>
      </c>
      <c r="AK441" s="1" t="s">
        <v>208</v>
      </c>
      <c r="AL441" s="1">
        <v>1</v>
      </c>
      <c r="AM441" s="37">
        <v>0.77401617491888997</v>
      </c>
      <c r="AN441" s="37">
        <v>0.77401617491888997</v>
      </c>
      <c r="AO441" s="1">
        <v>1</v>
      </c>
      <c r="AP441" s="1" t="s">
        <v>209</v>
      </c>
      <c r="AQ441" s="1" t="s">
        <v>208</v>
      </c>
      <c r="AR441" s="1" t="s">
        <v>210</v>
      </c>
      <c r="AS441" s="1">
        <v>1</v>
      </c>
      <c r="AT441" s="1">
        <v>11</v>
      </c>
    </row>
    <row r="442" spans="1:46" x14ac:dyDescent="0.25">
      <c r="A442" s="1">
        <v>2679</v>
      </c>
      <c r="B442" s="1">
        <v>1</v>
      </c>
      <c r="C442" s="1">
        <v>1</v>
      </c>
      <c r="D442" s="1">
        <v>2</v>
      </c>
      <c r="E442" s="1" t="s">
        <v>211</v>
      </c>
      <c r="F442" s="1">
        <v>1</v>
      </c>
      <c r="G442" s="1">
        <v>-1.2383372967114401</v>
      </c>
      <c r="H442" s="1">
        <v>0</v>
      </c>
      <c r="I442" s="37">
        <v>1.3085908357017599</v>
      </c>
      <c r="J442" s="37">
        <v>0.22607545849813601</v>
      </c>
      <c r="K442" s="37">
        <v>0.59054730897046404</v>
      </c>
      <c r="L442" s="37">
        <v>0.17241776605829501</v>
      </c>
      <c r="M442" s="37">
        <v>0.23703492497124101</v>
      </c>
      <c r="N442" s="1">
        <v>2</v>
      </c>
      <c r="O442" s="37">
        <v>0.22598382508111001</v>
      </c>
      <c r="Q442" s="37">
        <v>0.28602748967029301</v>
      </c>
      <c r="R442" s="37">
        <v>0.790077294114648</v>
      </c>
      <c r="S442" s="1">
        <v>1</v>
      </c>
      <c r="T442" s="37">
        <v>-1.2383372967114401</v>
      </c>
      <c r="U442" s="1">
        <v>0</v>
      </c>
      <c r="V442" s="37">
        <v>1.3085908357017599</v>
      </c>
      <c r="W442" s="37">
        <v>2.1480901030552699</v>
      </c>
      <c r="X442" s="37">
        <v>2.1511484498045301</v>
      </c>
      <c r="Y442" s="37">
        <v>0.125872458612728</v>
      </c>
      <c r="Z442" s="37">
        <v>-0.28704472187347702</v>
      </c>
      <c r="AA442" s="37">
        <v>0.212990610623148</v>
      </c>
      <c r="AB442" s="1">
        <v>354</v>
      </c>
      <c r="AC442" s="37">
        <v>2.2739934508276001</v>
      </c>
      <c r="AD442" s="37">
        <v>1.6971572161363599</v>
      </c>
      <c r="AE442" s="37">
        <v>0.790077294114648</v>
      </c>
      <c r="AF442" s="37">
        <v>-0.97838218058702198</v>
      </c>
      <c r="AG442" s="1">
        <v>0</v>
      </c>
      <c r="AH442" s="37">
        <v>1.0338879065744699</v>
      </c>
      <c r="AI442" s="37">
        <v>-9.9473376327939803E-2</v>
      </c>
      <c r="AJ442" s="1" t="s">
        <v>208</v>
      </c>
      <c r="AK442" s="1" t="s">
        <v>211</v>
      </c>
      <c r="AL442" s="1">
        <v>0</v>
      </c>
      <c r="AM442" s="37">
        <v>0.22598382508111001</v>
      </c>
      <c r="AN442" s="37">
        <v>0</v>
      </c>
      <c r="AO442" s="1">
        <v>1</v>
      </c>
      <c r="AP442" s="1" t="s">
        <v>209</v>
      </c>
      <c r="AQ442" s="1" t="s">
        <v>208</v>
      </c>
      <c r="AR442" s="1" t="s">
        <v>212</v>
      </c>
      <c r="AS442" s="1">
        <v>1</v>
      </c>
      <c r="AT442" s="1">
        <v>11</v>
      </c>
    </row>
    <row r="443" spans="1:46" x14ac:dyDescent="0.25">
      <c r="A443" s="1">
        <v>4429</v>
      </c>
      <c r="B443" s="1">
        <v>0</v>
      </c>
      <c r="C443" s="1">
        <v>1</v>
      </c>
      <c r="D443" s="1">
        <v>2</v>
      </c>
      <c r="E443" s="1" t="s">
        <v>211</v>
      </c>
      <c r="F443" s="1">
        <v>1</v>
      </c>
      <c r="G443" s="1">
        <v>1.1179016176269101</v>
      </c>
      <c r="H443" s="1">
        <v>1</v>
      </c>
      <c r="I443" s="37">
        <v>-0.40986056772027002</v>
      </c>
      <c r="J443" s="37">
        <v>1</v>
      </c>
      <c r="K443" s="37">
        <v>0.38138540828603801</v>
      </c>
      <c r="L443" s="37">
        <v>0.39113393267416302</v>
      </c>
      <c r="M443" s="37">
        <v>0.227480659039799</v>
      </c>
      <c r="N443" s="1">
        <v>2</v>
      </c>
      <c r="O443" s="37">
        <v>1</v>
      </c>
      <c r="Q443" s="37">
        <v>1</v>
      </c>
      <c r="R443" s="37">
        <v>1</v>
      </c>
      <c r="S443" s="1">
        <v>1</v>
      </c>
      <c r="T443" s="37">
        <v>1.1179016176269101</v>
      </c>
      <c r="U443" s="1">
        <v>1</v>
      </c>
      <c r="V443" s="37">
        <v>-0.40986056772027002</v>
      </c>
      <c r="W443" s="37">
        <v>0.40236667797256398</v>
      </c>
      <c r="X443" s="37">
        <v>0.31688640457024497</v>
      </c>
      <c r="Y443" s="37">
        <v>8.4885793748139898E-2</v>
      </c>
      <c r="Z443" s="37">
        <v>-0.33953571277425998</v>
      </c>
      <c r="AA443" s="37">
        <v>0.22580453867950201</v>
      </c>
      <c r="AB443" s="1">
        <v>106</v>
      </c>
      <c r="AC443" s="37">
        <v>-2.0303718476419E-2</v>
      </c>
      <c r="AD443" s="37">
        <v>0.40236667797256398</v>
      </c>
      <c r="AE443" s="37">
        <v>1</v>
      </c>
      <c r="AF443" s="37">
        <v>1.1179016176269101</v>
      </c>
      <c r="AG443" s="1">
        <v>1</v>
      </c>
      <c r="AH443" s="37">
        <v>-0.40986056772027002</v>
      </c>
      <c r="AI443" s="37">
        <v>0.42267039644898402</v>
      </c>
      <c r="AJ443" s="1" t="s">
        <v>211</v>
      </c>
      <c r="AK443" s="1" t="s">
        <v>211</v>
      </c>
      <c r="AL443" s="1">
        <v>1</v>
      </c>
      <c r="AM443" s="37">
        <v>1</v>
      </c>
      <c r="AN443" s="37">
        <v>1</v>
      </c>
      <c r="AO443" s="1">
        <v>0</v>
      </c>
      <c r="AP443" s="1" t="s">
        <v>213</v>
      </c>
      <c r="AQ443" s="1" t="s">
        <v>211</v>
      </c>
      <c r="AR443" s="1" t="s">
        <v>220</v>
      </c>
      <c r="AS443" s="1">
        <v>1</v>
      </c>
      <c r="AT443" s="10" t="s">
        <v>221</v>
      </c>
    </row>
    <row r="444" spans="1:46" x14ac:dyDescent="0.25">
      <c r="A444" s="1">
        <v>3022</v>
      </c>
      <c r="B444" s="1">
        <v>0</v>
      </c>
      <c r="C444" s="1">
        <v>0</v>
      </c>
      <c r="D444" s="1">
        <v>1</v>
      </c>
      <c r="E444" s="1" t="s">
        <v>208</v>
      </c>
      <c r="F444" s="1">
        <v>1</v>
      </c>
      <c r="G444" s="1">
        <v>-0.90349977188225905</v>
      </c>
      <c r="H444" s="1">
        <v>0</v>
      </c>
      <c r="I444" s="37">
        <v>0.99696231281576597</v>
      </c>
      <c r="J444" s="37">
        <v>0.70203667565228101</v>
      </c>
      <c r="K444" s="37">
        <v>0.562225141199579</v>
      </c>
      <c r="L444" s="37">
        <v>0.19928029205734399</v>
      </c>
      <c r="M444" s="37">
        <v>0.23849456674307801</v>
      </c>
      <c r="N444" s="1">
        <v>1</v>
      </c>
      <c r="O444" s="37">
        <v>0.702149748061206</v>
      </c>
      <c r="Q444" s="37">
        <v>0.728908402203857</v>
      </c>
      <c r="R444" s="37">
        <v>0.96328941460717699</v>
      </c>
      <c r="S444" s="1">
        <v>1</v>
      </c>
      <c r="T444" s="37">
        <v>-0.90349977188225905</v>
      </c>
      <c r="U444" s="1">
        <v>0</v>
      </c>
      <c r="V444" s="37">
        <v>0.99696231281576597</v>
      </c>
      <c r="W444" s="37">
        <v>0.60696595304594703</v>
      </c>
      <c r="X444" s="37">
        <v>0.21435108904311401</v>
      </c>
      <c r="Y444" s="37">
        <v>7.1573741747745903E-2</v>
      </c>
      <c r="Z444" s="37">
        <v>-0.26923496452496798</v>
      </c>
      <c r="AA444" s="37">
        <v>0.240500766055327</v>
      </c>
      <c r="AB444" s="1">
        <v>363</v>
      </c>
      <c r="AC444" s="37">
        <v>0.38945442966174798</v>
      </c>
      <c r="AD444" s="37">
        <v>0.58468387759611795</v>
      </c>
      <c r="AE444" s="37">
        <v>0.96328941460717699</v>
      </c>
      <c r="AF444" s="37">
        <v>-0.87033176635417897</v>
      </c>
      <c r="AG444" s="1">
        <v>0</v>
      </c>
      <c r="AH444" s="37">
        <v>0.960363242697717</v>
      </c>
      <c r="AI444" s="37">
        <v>0.20952654803108001</v>
      </c>
      <c r="AJ444" s="1" t="s">
        <v>208</v>
      </c>
      <c r="AK444" s="1" t="s">
        <v>208</v>
      </c>
      <c r="AL444" s="1">
        <v>1</v>
      </c>
      <c r="AM444" s="37">
        <v>0.702149748061206</v>
      </c>
      <c r="AN444" s="37">
        <v>0.702149748061206</v>
      </c>
      <c r="AO444" s="1">
        <v>0</v>
      </c>
      <c r="AP444" s="1" t="s">
        <v>209</v>
      </c>
      <c r="AQ444" s="1" t="s">
        <v>208</v>
      </c>
      <c r="AR444" s="1" t="s">
        <v>214</v>
      </c>
      <c r="AS444" s="1">
        <v>0</v>
      </c>
      <c r="AT444" s="10" t="s">
        <v>215</v>
      </c>
    </row>
    <row r="445" spans="1:46" x14ac:dyDescent="0.25">
      <c r="A445" s="1">
        <v>3022</v>
      </c>
      <c r="B445" s="1">
        <v>0</v>
      </c>
      <c r="C445" s="1">
        <v>0</v>
      </c>
      <c r="D445" s="1">
        <v>3</v>
      </c>
      <c r="E445" s="1" t="s">
        <v>216</v>
      </c>
      <c r="F445" s="1">
        <v>1</v>
      </c>
      <c r="G445" s="1">
        <v>-0.90349977188225905</v>
      </c>
      <c r="H445" s="1">
        <v>0</v>
      </c>
      <c r="I445" s="37">
        <v>0.99696231281576597</v>
      </c>
      <c r="J445" s="37">
        <v>0.29796332434771899</v>
      </c>
      <c r="K445" s="37">
        <v>0.562225141199579</v>
      </c>
      <c r="L445" s="37">
        <v>0.19928029205734399</v>
      </c>
      <c r="M445" s="37">
        <v>0.23849456674307801</v>
      </c>
      <c r="N445" s="1">
        <v>3</v>
      </c>
      <c r="O445" s="37">
        <v>0.297850251938794</v>
      </c>
      <c r="Q445" s="37">
        <v>0.271091597796143</v>
      </c>
      <c r="R445" s="37">
        <v>1.0987070582791501</v>
      </c>
      <c r="S445" s="1">
        <v>1</v>
      </c>
      <c r="T445" s="37">
        <v>-0.90349977188225905</v>
      </c>
      <c r="U445" s="1">
        <v>0</v>
      </c>
      <c r="V445" s="37">
        <v>0.99696231281576597</v>
      </c>
      <c r="W445" s="37">
        <v>0.60696595304594703</v>
      </c>
      <c r="X445" s="37">
        <v>0.18224485468467699</v>
      </c>
      <c r="Y445" s="37">
        <v>8.0280588268902803E-2</v>
      </c>
      <c r="Z445" s="37">
        <v>-0.248383093051978</v>
      </c>
      <c r="AA445" s="37">
        <v>0.26024502329888899</v>
      </c>
      <c r="AB445" s="1">
        <v>363</v>
      </c>
      <c r="AC445" s="37">
        <v>0.36916584182400303</v>
      </c>
      <c r="AD445" s="37">
        <v>0.66687777674671</v>
      </c>
      <c r="AE445" s="37">
        <v>1.0987070582791501</v>
      </c>
      <c r="AF445" s="37">
        <v>-0.99268157652063604</v>
      </c>
      <c r="AG445" s="1">
        <v>0</v>
      </c>
      <c r="AH445" s="37">
        <v>1.0953695299289801</v>
      </c>
      <c r="AI445" s="37">
        <v>0.26127266065911597</v>
      </c>
      <c r="AJ445" s="1" t="s">
        <v>208</v>
      </c>
      <c r="AK445" s="1" t="s">
        <v>216</v>
      </c>
      <c r="AL445" s="1">
        <v>0</v>
      </c>
      <c r="AM445" s="37">
        <v>0.297850251938794</v>
      </c>
      <c r="AN445" s="37">
        <v>0</v>
      </c>
      <c r="AO445" s="1">
        <v>0</v>
      </c>
      <c r="AP445" s="1" t="s">
        <v>209</v>
      </c>
      <c r="AQ445" s="1" t="s">
        <v>208</v>
      </c>
      <c r="AR445" s="1" t="s">
        <v>217</v>
      </c>
      <c r="AS445" s="1">
        <v>0</v>
      </c>
      <c r="AT445" s="10" t="s">
        <v>215</v>
      </c>
    </row>
    <row r="446" spans="1:46" x14ac:dyDescent="0.25">
      <c r="A446" s="1">
        <v>116</v>
      </c>
      <c r="B446" s="1">
        <v>0</v>
      </c>
      <c r="C446" s="1">
        <v>0</v>
      </c>
      <c r="D446" s="1">
        <v>1</v>
      </c>
      <c r="E446" s="1" t="s">
        <v>208</v>
      </c>
      <c r="F446" s="1">
        <v>1</v>
      </c>
      <c r="G446" s="1">
        <v>-0.771629356355782</v>
      </c>
      <c r="H446" s="1">
        <v>0</v>
      </c>
      <c r="I446" s="37">
        <v>1.3112042350981701</v>
      </c>
      <c r="J446" s="37">
        <v>0.73545264965366597</v>
      </c>
      <c r="K446" s="37">
        <v>0.60053728664396</v>
      </c>
      <c r="L446" s="37">
        <v>0.18356150960225001</v>
      </c>
      <c r="M446" s="37">
        <v>0.21590120375378999</v>
      </c>
      <c r="N446" s="1">
        <v>1</v>
      </c>
      <c r="O446" s="37">
        <v>0.73555729391370595</v>
      </c>
      <c r="Q446" s="37">
        <v>0.728908402203857</v>
      </c>
      <c r="R446" s="37">
        <v>1.0091217108895301</v>
      </c>
      <c r="S446" s="1">
        <v>1</v>
      </c>
      <c r="T446" s="37">
        <v>-0.771629356355782</v>
      </c>
      <c r="U446" s="1">
        <v>0</v>
      </c>
      <c r="V446" s="37">
        <v>1.3112042350981701</v>
      </c>
      <c r="W446" s="37">
        <v>6.5764629315489695E-2</v>
      </c>
      <c r="X446" s="37">
        <v>0.21435108904311401</v>
      </c>
      <c r="Y446" s="37">
        <v>7.1573741747745903E-2</v>
      </c>
      <c r="Z446" s="37">
        <v>-0.26923496452496798</v>
      </c>
      <c r="AA446" s="37">
        <v>0.240500766055327</v>
      </c>
      <c r="AB446" s="1">
        <v>363</v>
      </c>
      <c r="AC446" s="37">
        <v>0.47446831176242499</v>
      </c>
      <c r="AD446" s="37">
        <v>6.6364515250862302E-2</v>
      </c>
      <c r="AE446" s="37">
        <v>1.0091217108895301</v>
      </c>
      <c r="AF446" s="37">
        <v>-0.77866793625832997</v>
      </c>
      <c r="AG446" s="1">
        <v>0</v>
      </c>
      <c r="AH446" s="37">
        <v>1.32316466104786</v>
      </c>
      <c r="AI446" s="37">
        <v>-0.41243175927770098</v>
      </c>
      <c r="AJ446" s="1" t="s">
        <v>216</v>
      </c>
      <c r="AK446" s="1" t="s">
        <v>208</v>
      </c>
      <c r="AL446" s="1">
        <v>0</v>
      </c>
      <c r="AM446" s="37">
        <v>0.73555729391370595</v>
      </c>
      <c r="AN446" s="37">
        <v>0</v>
      </c>
      <c r="AO446" s="1">
        <v>0</v>
      </c>
      <c r="AP446" s="1" t="s">
        <v>218</v>
      </c>
      <c r="AQ446" s="1" t="s">
        <v>216</v>
      </c>
      <c r="AR446" s="1" t="s">
        <v>214</v>
      </c>
      <c r="AS446" s="1">
        <v>0</v>
      </c>
      <c r="AT446" s="10" t="s">
        <v>215</v>
      </c>
    </row>
    <row r="447" spans="1:46" x14ac:dyDescent="0.25">
      <c r="A447" s="1">
        <v>116</v>
      </c>
      <c r="B447" s="1">
        <v>0</v>
      </c>
      <c r="C447" s="1">
        <v>0</v>
      </c>
      <c r="D447" s="1">
        <v>3</v>
      </c>
      <c r="E447" s="1" t="s">
        <v>216</v>
      </c>
      <c r="F447" s="1">
        <v>1</v>
      </c>
      <c r="G447" s="1">
        <v>-0.771629356355782</v>
      </c>
      <c r="H447" s="1">
        <v>0</v>
      </c>
      <c r="I447" s="37">
        <v>1.3112042350981701</v>
      </c>
      <c r="J447" s="37">
        <v>0.26454735034633398</v>
      </c>
      <c r="K447" s="37">
        <v>0.60053728664396</v>
      </c>
      <c r="L447" s="37">
        <v>0.18356150960225001</v>
      </c>
      <c r="M447" s="37">
        <v>0.21590120375378999</v>
      </c>
      <c r="N447" s="1">
        <v>3</v>
      </c>
      <c r="O447" s="37">
        <v>0.264442706086294</v>
      </c>
      <c r="Q447" s="37">
        <v>0.271091597796143</v>
      </c>
      <c r="R447" s="37">
        <v>0.97547363413731003</v>
      </c>
      <c r="S447" s="1">
        <v>1</v>
      </c>
      <c r="T447" s="37">
        <v>-0.771629356355782</v>
      </c>
      <c r="U447" s="1">
        <v>0</v>
      </c>
      <c r="V447" s="37">
        <v>1.3112042350981701</v>
      </c>
      <c r="W447" s="37">
        <v>6.5764629315489695E-2</v>
      </c>
      <c r="X447" s="37">
        <v>0.18224485468467699</v>
      </c>
      <c r="Y447" s="37">
        <v>8.0280588268902803E-2</v>
      </c>
      <c r="Z447" s="37">
        <v>-0.248383093051978</v>
      </c>
      <c r="AA447" s="37">
        <v>0.26024502329888899</v>
      </c>
      <c r="AB447" s="1">
        <v>363</v>
      </c>
      <c r="AC447" s="37">
        <v>0.46153237274360498</v>
      </c>
      <c r="AD447" s="37">
        <v>6.4151661956073802E-2</v>
      </c>
      <c r="AE447" s="37">
        <v>0.97547363413731003</v>
      </c>
      <c r="AF447" s="37">
        <v>-0.75270409245140801</v>
      </c>
      <c r="AG447" s="1">
        <v>0</v>
      </c>
      <c r="AH447" s="37">
        <v>1.27904516030744</v>
      </c>
      <c r="AI447" s="37">
        <v>-0.38606099895614598</v>
      </c>
      <c r="AJ447" s="1" t="s">
        <v>216</v>
      </c>
      <c r="AK447" s="1" t="s">
        <v>216</v>
      </c>
      <c r="AL447" s="1">
        <v>1</v>
      </c>
      <c r="AM447" s="37">
        <v>0.264442706086294</v>
      </c>
      <c r="AN447" s="37">
        <v>0.264442706086294</v>
      </c>
      <c r="AO447" s="1">
        <v>0</v>
      </c>
      <c r="AP447" s="1" t="s">
        <v>218</v>
      </c>
      <c r="AQ447" s="1" t="s">
        <v>216</v>
      </c>
      <c r="AR447" s="1" t="s">
        <v>217</v>
      </c>
      <c r="AS447" s="1">
        <v>0</v>
      </c>
      <c r="AT447" s="10" t="s">
        <v>215</v>
      </c>
    </row>
    <row r="448" spans="1:46" x14ac:dyDescent="0.25">
      <c r="A448" s="1">
        <v>224</v>
      </c>
      <c r="B448" s="1">
        <v>0</v>
      </c>
      <c r="C448" s="1">
        <v>0</v>
      </c>
      <c r="D448" s="1">
        <v>1</v>
      </c>
      <c r="E448" s="1" t="s">
        <v>208</v>
      </c>
      <c r="F448" s="1">
        <v>1</v>
      </c>
      <c r="G448" s="1">
        <v>0.79527135066375898</v>
      </c>
      <c r="H448" s="1">
        <v>0</v>
      </c>
      <c r="I448" s="37">
        <v>-0.13580981042286</v>
      </c>
      <c r="J448" s="37">
        <v>0.68322923945468494</v>
      </c>
      <c r="K448" s="37">
        <v>0.45115057717983997</v>
      </c>
      <c r="L448" s="37">
        <v>0.33977659716344</v>
      </c>
      <c r="M448" s="37">
        <v>0.20907282565672</v>
      </c>
      <c r="N448" s="1">
        <v>1</v>
      </c>
      <c r="O448" s="37">
        <v>0.68333018072599805</v>
      </c>
      <c r="Q448" s="37">
        <v>0.728908402203857</v>
      </c>
      <c r="R448" s="37">
        <v>0.93747057745520201</v>
      </c>
      <c r="S448" s="1">
        <v>1</v>
      </c>
      <c r="T448" s="37">
        <v>0.79527135066375898</v>
      </c>
      <c r="U448" s="1">
        <v>0</v>
      </c>
      <c r="V448" s="37">
        <v>-0.13580981042286</v>
      </c>
      <c r="W448" s="37">
        <v>0.44434191151213198</v>
      </c>
      <c r="X448" s="37">
        <v>0.21435108904311401</v>
      </c>
      <c r="Y448" s="37">
        <v>7.1573741747745903E-2</v>
      </c>
      <c r="Z448" s="37">
        <v>-0.26923496452496798</v>
      </c>
      <c r="AA448" s="37">
        <v>0.240500766055327</v>
      </c>
      <c r="AB448" s="1">
        <v>363</v>
      </c>
      <c r="AC448" s="37">
        <v>0.23860927187037601</v>
      </c>
      <c r="AD448" s="37">
        <v>0.41655746837282698</v>
      </c>
      <c r="AE448" s="37">
        <v>0.93747057745520201</v>
      </c>
      <c r="AF448" s="37">
        <v>0.74554349234033301</v>
      </c>
      <c r="AG448" s="1">
        <v>0</v>
      </c>
      <c r="AH448" s="37">
        <v>-0.1273177014012</v>
      </c>
      <c r="AI448" s="37">
        <v>0.19286829648633999</v>
      </c>
      <c r="AJ448" s="1" t="s">
        <v>208</v>
      </c>
      <c r="AK448" s="1" t="s">
        <v>208</v>
      </c>
      <c r="AL448" s="1">
        <v>1</v>
      </c>
      <c r="AM448" s="37">
        <v>0.68333018072599805</v>
      </c>
      <c r="AN448" s="37">
        <v>0.68333018072599805</v>
      </c>
      <c r="AO448" s="1">
        <v>0</v>
      </c>
      <c r="AP448" s="1" t="s">
        <v>209</v>
      </c>
      <c r="AQ448" s="1" t="s">
        <v>208</v>
      </c>
      <c r="AR448" s="1" t="s">
        <v>214</v>
      </c>
      <c r="AS448" s="1">
        <v>0</v>
      </c>
      <c r="AT448" s="10" t="s">
        <v>215</v>
      </c>
    </row>
    <row r="449" spans="1:46" x14ac:dyDescent="0.25">
      <c r="A449" s="1">
        <v>224</v>
      </c>
      <c r="B449" s="1">
        <v>0</v>
      </c>
      <c r="C449" s="1">
        <v>0</v>
      </c>
      <c r="D449" s="1">
        <v>3</v>
      </c>
      <c r="E449" s="1" t="s">
        <v>216</v>
      </c>
      <c r="F449" s="1">
        <v>1</v>
      </c>
      <c r="G449" s="1">
        <v>0.79527135066375898</v>
      </c>
      <c r="H449" s="1">
        <v>0</v>
      </c>
      <c r="I449" s="37">
        <v>-0.13580981042286</v>
      </c>
      <c r="J449" s="37">
        <v>0.316770760545315</v>
      </c>
      <c r="K449" s="37">
        <v>0.45115057717983997</v>
      </c>
      <c r="L449" s="37">
        <v>0.33977659716344</v>
      </c>
      <c r="M449" s="37">
        <v>0.20907282565672</v>
      </c>
      <c r="N449" s="1">
        <v>3</v>
      </c>
      <c r="O449" s="37">
        <v>0.31666981927400201</v>
      </c>
      <c r="Q449" s="37">
        <v>0.271091597796143</v>
      </c>
      <c r="R449" s="37">
        <v>1.1681284918027299</v>
      </c>
      <c r="S449" s="1">
        <v>1</v>
      </c>
      <c r="T449" s="37">
        <v>0.79527135066375898</v>
      </c>
      <c r="U449" s="1">
        <v>0</v>
      </c>
      <c r="V449" s="37">
        <v>-0.13580981042286</v>
      </c>
      <c r="W449" s="37">
        <v>0.44434191151213198</v>
      </c>
      <c r="X449" s="37">
        <v>0.18224485468467699</v>
      </c>
      <c r="Y449" s="37">
        <v>8.0280588268902803E-2</v>
      </c>
      <c r="Z449" s="37">
        <v>-0.248383093051978</v>
      </c>
      <c r="AA449" s="37">
        <v>0.26024502329888899</v>
      </c>
      <c r="AB449" s="1">
        <v>363</v>
      </c>
      <c r="AC449" s="37">
        <v>0.210745879271654</v>
      </c>
      <c r="AD449" s="37">
        <v>0.51904844693941099</v>
      </c>
      <c r="AE449" s="37">
        <v>1.1681284918027299</v>
      </c>
      <c r="AF449" s="37">
        <v>0.92897912342477895</v>
      </c>
      <c r="AG449" s="1">
        <v>0</v>
      </c>
      <c r="AH449" s="37">
        <v>-0.15864330902127</v>
      </c>
      <c r="AI449" s="37">
        <v>0.27287018083217301</v>
      </c>
      <c r="AJ449" s="1" t="s">
        <v>208</v>
      </c>
      <c r="AK449" s="1" t="s">
        <v>216</v>
      </c>
      <c r="AL449" s="1">
        <v>0</v>
      </c>
      <c r="AM449" s="37">
        <v>0.31666981927400201</v>
      </c>
      <c r="AN449" s="37">
        <v>0</v>
      </c>
      <c r="AO449" s="1">
        <v>0</v>
      </c>
      <c r="AP449" s="1" t="s">
        <v>209</v>
      </c>
      <c r="AQ449" s="1" t="s">
        <v>208</v>
      </c>
      <c r="AR449" s="1" t="s">
        <v>217</v>
      </c>
      <c r="AS449" s="1">
        <v>0</v>
      </c>
      <c r="AT449" s="10" t="s">
        <v>215</v>
      </c>
    </row>
    <row r="450" spans="1:46" x14ac:dyDescent="0.25">
      <c r="A450" s="1">
        <v>3935</v>
      </c>
      <c r="B450" s="1">
        <v>0</v>
      </c>
      <c r="C450" s="1">
        <v>0</v>
      </c>
      <c r="D450" s="1">
        <v>1</v>
      </c>
      <c r="E450" s="1" t="s">
        <v>208</v>
      </c>
      <c r="F450" s="1">
        <v>1</v>
      </c>
      <c r="G450" s="1">
        <v>-0.25819458455015298</v>
      </c>
      <c r="H450" s="1">
        <v>1</v>
      </c>
      <c r="I450" s="37">
        <v>0.73566226281332203</v>
      </c>
      <c r="J450" s="37">
        <v>0.66496647192316405</v>
      </c>
      <c r="K450" s="37">
        <v>0.50025384690096097</v>
      </c>
      <c r="L450" s="37">
        <v>0.247834072588207</v>
      </c>
      <c r="M450" s="37">
        <v>0.25191208051083203</v>
      </c>
      <c r="N450" s="1">
        <v>1</v>
      </c>
      <c r="O450" s="37">
        <v>0.66508442973791304</v>
      </c>
      <c r="Q450" s="37">
        <v>0.728908402203857</v>
      </c>
      <c r="R450" s="37">
        <v>0.91243896726533602</v>
      </c>
      <c r="S450" s="1">
        <v>1</v>
      </c>
      <c r="T450" s="37">
        <v>-0.25819458455015298</v>
      </c>
      <c r="U450" s="1">
        <v>1</v>
      </c>
      <c r="V450" s="37">
        <v>0.73566226281332203</v>
      </c>
      <c r="W450" s="37">
        <v>-7.5714661336656205E-2</v>
      </c>
      <c r="X450" s="37">
        <v>0.21435108904311401</v>
      </c>
      <c r="Y450" s="37">
        <v>7.1573741747745903E-2</v>
      </c>
      <c r="Z450" s="37">
        <v>-0.26923496452496798</v>
      </c>
      <c r="AA450" s="37">
        <v>0.240500766055327</v>
      </c>
      <c r="AB450" s="1">
        <v>363</v>
      </c>
      <c r="AC450" s="37">
        <v>0.103563509767486</v>
      </c>
      <c r="AD450" s="37">
        <v>-6.9085007396863296E-2</v>
      </c>
      <c r="AE450" s="37">
        <v>0.91243896726533602</v>
      </c>
      <c r="AF450" s="37">
        <v>-0.235586800080444</v>
      </c>
      <c r="AG450" s="1">
        <v>0.91243896726533602</v>
      </c>
      <c r="AH450" s="37">
        <v>0.67124691533746805</v>
      </c>
      <c r="AI450" s="37">
        <v>-0.16358038929548199</v>
      </c>
      <c r="AJ450" s="1" t="s">
        <v>216</v>
      </c>
      <c r="AK450" s="1" t="s">
        <v>208</v>
      </c>
      <c r="AL450" s="1">
        <v>0</v>
      </c>
      <c r="AM450" s="37">
        <v>0.66508442973791304</v>
      </c>
      <c r="AN450" s="37">
        <v>0</v>
      </c>
      <c r="AO450" s="1">
        <v>0</v>
      </c>
      <c r="AP450" s="1" t="s">
        <v>218</v>
      </c>
      <c r="AQ450" s="1" t="s">
        <v>216</v>
      </c>
      <c r="AR450" s="1" t="s">
        <v>214</v>
      </c>
      <c r="AS450" s="1">
        <v>0</v>
      </c>
      <c r="AT450" s="10" t="s">
        <v>215</v>
      </c>
    </row>
    <row r="451" spans="1:46" x14ac:dyDescent="0.25">
      <c r="A451" s="1">
        <v>3935</v>
      </c>
      <c r="B451" s="1">
        <v>0</v>
      </c>
      <c r="C451" s="1">
        <v>0</v>
      </c>
      <c r="D451" s="1">
        <v>3</v>
      </c>
      <c r="E451" s="1" t="s">
        <v>216</v>
      </c>
      <c r="F451" s="1">
        <v>1</v>
      </c>
      <c r="G451" s="1">
        <v>-0.25819458455015298</v>
      </c>
      <c r="H451" s="1">
        <v>1</v>
      </c>
      <c r="I451" s="37">
        <v>0.73566226281332203</v>
      </c>
      <c r="J451" s="37">
        <v>0.33503352807683601</v>
      </c>
      <c r="K451" s="37">
        <v>0.50025384690096097</v>
      </c>
      <c r="L451" s="37">
        <v>0.247834072588207</v>
      </c>
      <c r="M451" s="37">
        <v>0.25191208051083203</v>
      </c>
      <c r="N451" s="1">
        <v>3</v>
      </c>
      <c r="O451" s="37">
        <v>0.33491557026208701</v>
      </c>
      <c r="Q451" s="37">
        <v>0.271091597796143</v>
      </c>
      <c r="R451" s="37">
        <v>1.23543323727037</v>
      </c>
      <c r="S451" s="1">
        <v>1</v>
      </c>
      <c r="T451" s="37">
        <v>-0.25819458455015298</v>
      </c>
      <c r="U451" s="1">
        <v>1</v>
      </c>
      <c r="V451" s="37">
        <v>0.73566226281332203</v>
      </c>
      <c r="W451" s="37">
        <v>-7.5714661336656205E-2</v>
      </c>
      <c r="X451" s="37">
        <v>0.18224485468467699</v>
      </c>
      <c r="Y451" s="37">
        <v>8.0280588268902803E-2</v>
      </c>
      <c r="Z451" s="37">
        <v>-0.248383093051978</v>
      </c>
      <c r="AA451" s="37">
        <v>0.26024502329888899</v>
      </c>
      <c r="AB451" s="1">
        <v>363</v>
      </c>
      <c r="AC451" s="37">
        <v>0.10458619122313401</v>
      </c>
      <c r="AD451" s="37">
        <v>-9.3540409163975005E-2</v>
      </c>
      <c r="AE451" s="37">
        <v>1.23543323727037</v>
      </c>
      <c r="AF451" s="37">
        <v>-0.318982171436474</v>
      </c>
      <c r="AG451" s="1">
        <v>1.23543323727037</v>
      </c>
      <c r="AH451" s="37">
        <v>0.90886161088510897</v>
      </c>
      <c r="AI451" s="37">
        <v>-0.22274966596054899</v>
      </c>
      <c r="AJ451" s="1" t="s">
        <v>216</v>
      </c>
      <c r="AK451" s="1" t="s">
        <v>216</v>
      </c>
      <c r="AL451" s="1">
        <v>1</v>
      </c>
      <c r="AM451" s="37">
        <v>0.33491557026208701</v>
      </c>
      <c r="AN451" s="37">
        <v>0.33491557026208701</v>
      </c>
      <c r="AO451" s="1">
        <v>0</v>
      </c>
      <c r="AP451" s="1" t="s">
        <v>218</v>
      </c>
      <c r="AQ451" s="1" t="s">
        <v>216</v>
      </c>
      <c r="AR451" s="1" t="s">
        <v>217</v>
      </c>
      <c r="AS451" s="1">
        <v>0</v>
      </c>
      <c r="AT451" s="10" t="s">
        <v>215</v>
      </c>
    </row>
    <row r="452" spans="1:46" x14ac:dyDescent="0.25">
      <c r="A452" s="1">
        <v>2377</v>
      </c>
      <c r="B452" s="1">
        <v>0</v>
      </c>
      <c r="C452" s="1">
        <v>0</v>
      </c>
      <c r="D452" s="1">
        <v>1</v>
      </c>
      <c r="E452" s="1" t="s">
        <v>208</v>
      </c>
      <c r="F452" s="1">
        <v>1</v>
      </c>
      <c r="G452" s="1">
        <v>1.8260353250230399</v>
      </c>
      <c r="H452" s="1">
        <v>1</v>
      </c>
      <c r="I452" s="37">
        <v>1.0364616071145001</v>
      </c>
      <c r="J452" s="37">
        <v>0.78607432613516304</v>
      </c>
      <c r="K452" s="37">
        <v>0.55675948781775098</v>
      </c>
      <c r="L452" s="37">
        <v>0.291789951786188</v>
      </c>
      <c r="M452" s="37">
        <v>0.151450560396061</v>
      </c>
      <c r="N452" s="1">
        <v>1</v>
      </c>
      <c r="O452" s="37">
        <v>0.78615022368288001</v>
      </c>
      <c r="Q452" s="37">
        <v>0.728908402203857</v>
      </c>
      <c r="R452" s="37">
        <v>1.0785308844101</v>
      </c>
      <c r="S452" s="1">
        <v>1</v>
      </c>
      <c r="T452" s="37">
        <v>1.8260353250230399</v>
      </c>
      <c r="U452" s="1">
        <v>1</v>
      </c>
      <c r="V452" s="37">
        <v>1.0364616071145001</v>
      </c>
      <c r="W452" s="37">
        <v>0.61121975137832996</v>
      </c>
      <c r="X452" s="37">
        <v>0.21435108904311401</v>
      </c>
      <c r="Y452" s="37">
        <v>7.1573741747745903E-2</v>
      </c>
      <c r="Z452" s="37">
        <v>-0.26923496452496798</v>
      </c>
      <c r="AA452" s="37">
        <v>0.240500766055327</v>
      </c>
      <c r="AB452" s="1">
        <v>363</v>
      </c>
      <c r="AC452" s="37">
        <v>0.32508211579157897</v>
      </c>
      <c r="AD452" s="37">
        <v>0.65921937902299199</v>
      </c>
      <c r="AE452" s="37">
        <v>1.0785308844101</v>
      </c>
      <c r="AF452" s="37">
        <v>1.96943549406119</v>
      </c>
      <c r="AG452" s="1">
        <v>1.0785308844101</v>
      </c>
      <c r="AH452" s="37">
        <v>1.1178558537783201</v>
      </c>
      <c r="AI452" s="37">
        <v>0.30860827717239397</v>
      </c>
      <c r="AJ452" s="1" t="s">
        <v>208</v>
      </c>
      <c r="AK452" s="1" t="s">
        <v>208</v>
      </c>
      <c r="AL452" s="1">
        <v>1</v>
      </c>
      <c r="AM452" s="37">
        <v>0.78615022368288001</v>
      </c>
      <c r="AN452" s="37">
        <v>0.78615022368288001</v>
      </c>
      <c r="AO452" s="1">
        <v>0</v>
      </c>
      <c r="AP452" s="1" t="s">
        <v>209</v>
      </c>
      <c r="AQ452" s="1" t="s">
        <v>208</v>
      </c>
      <c r="AR452" s="1" t="s">
        <v>214</v>
      </c>
      <c r="AS452" s="1">
        <v>0</v>
      </c>
      <c r="AT452" s="10" t="s">
        <v>215</v>
      </c>
    </row>
    <row r="453" spans="1:46" x14ac:dyDescent="0.25">
      <c r="A453" s="1">
        <v>2377</v>
      </c>
      <c r="B453" s="1">
        <v>0</v>
      </c>
      <c r="C453" s="1">
        <v>0</v>
      </c>
      <c r="D453" s="1">
        <v>3</v>
      </c>
      <c r="E453" s="1" t="s">
        <v>216</v>
      </c>
      <c r="F453" s="1">
        <v>1</v>
      </c>
      <c r="G453" s="1">
        <v>1.8260353250230399</v>
      </c>
      <c r="H453" s="1">
        <v>1</v>
      </c>
      <c r="I453" s="37">
        <v>1.0364616071145001</v>
      </c>
      <c r="J453" s="37">
        <v>0.21392567386483699</v>
      </c>
      <c r="K453" s="37">
        <v>0.55675948781775098</v>
      </c>
      <c r="L453" s="37">
        <v>0.291789951786188</v>
      </c>
      <c r="M453" s="37">
        <v>0.151450560396061</v>
      </c>
      <c r="N453" s="1">
        <v>3</v>
      </c>
      <c r="O453" s="37">
        <v>0.21384977631711999</v>
      </c>
      <c r="Q453" s="37">
        <v>0.271091597796143</v>
      </c>
      <c r="R453" s="37">
        <v>0.78884693607484002</v>
      </c>
      <c r="S453" s="1">
        <v>1</v>
      </c>
      <c r="T453" s="37">
        <v>1.8260353250230399</v>
      </c>
      <c r="U453" s="1">
        <v>1</v>
      </c>
      <c r="V453" s="37">
        <v>1.0364616071145001</v>
      </c>
      <c r="W453" s="37">
        <v>0.61121975137832996</v>
      </c>
      <c r="X453" s="37">
        <v>0.18224485468467699</v>
      </c>
      <c r="Y453" s="37">
        <v>8.0280588268902803E-2</v>
      </c>
      <c r="Z453" s="37">
        <v>-0.248383093051978</v>
      </c>
      <c r="AA453" s="37">
        <v>0.26024502329888899</v>
      </c>
      <c r="AB453" s="1">
        <v>363</v>
      </c>
      <c r="AC453" s="37">
        <v>0.35019092681726199</v>
      </c>
      <c r="AD453" s="37">
        <v>0.48215882814322097</v>
      </c>
      <c r="AE453" s="37">
        <v>0.78884693607484002</v>
      </c>
      <c r="AF453" s="37">
        <v>1.44046237130885</v>
      </c>
      <c r="AG453" s="1">
        <v>0.78884693607484002</v>
      </c>
      <c r="AH453" s="37">
        <v>0.81760956313147803</v>
      </c>
      <c r="AI453" s="37">
        <v>0.205911788482215</v>
      </c>
      <c r="AJ453" s="1" t="s">
        <v>208</v>
      </c>
      <c r="AK453" s="1" t="s">
        <v>216</v>
      </c>
      <c r="AL453" s="1">
        <v>0</v>
      </c>
      <c r="AM453" s="37">
        <v>0.21384977631711999</v>
      </c>
      <c r="AN453" s="37">
        <v>0</v>
      </c>
      <c r="AO453" s="1">
        <v>0</v>
      </c>
      <c r="AP453" s="1" t="s">
        <v>209</v>
      </c>
      <c r="AQ453" s="1" t="s">
        <v>208</v>
      </c>
      <c r="AR453" s="1" t="s">
        <v>217</v>
      </c>
      <c r="AS453" s="1">
        <v>0</v>
      </c>
      <c r="AT453" s="10" t="s">
        <v>215</v>
      </c>
    </row>
    <row r="454" spans="1:46" x14ac:dyDescent="0.25">
      <c r="A454" s="1">
        <v>1260</v>
      </c>
      <c r="B454" s="1">
        <v>0</v>
      </c>
      <c r="C454" s="1">
        <v>0</v>
      </c>
      <c r="D454" s="1">
        <v>1</v>
      </c>
      <c r="E454" s="1" t="s">
        <v>208</v>
      </c>
      <c r="F454" s="1">
        <v>1</v>
      </c>
      <c r="G454" s="1">
        <v>7.7153642674258102E-2</v>
      </c>
      <c r="H454" s="1">
        <v>1</v>
      </c>
      <c r="I454" s="37">
        <v>-0.25813315310896701</v>
      </c>
      <c r="J454" s="37">
        <v>0.58372487781206095</v>
      </c>
      <c r="K454" s="37">
        <v>0.389610331613714</v>
      </c>
      <c r="L454" s="37">
        <v>0.33268597149562301</v>
      </c>
      <c r="M454" s="37">
        <v>0.27770369689066299</v>
      </c>
      <c r="N454" s="1">
        <v>1</v>
      </c>
      <c r="O454" s="37">
        <v>0.58384855550981096</v>
      </c>
      <c r="Q454" s="37">
        <v>0.728908402203857</v>
      </c>
      <c r="R454" s="37">
        <v>0.80099029417762702</v>
      </c>
      <c r="S454" s="1">
        <v>1</v>
      </c>
      <c r="T454" s="37">
        <v>7.7153642674258102E-2</v>
      </c>
      <c r="U454" s="1">
        <v>1</v>
      </c>
      <c r="V454" s="37">
        <v>-0.25813315310896701</v>
      </c>
      <c r="W454" s="37">
        <v>0.36513893591690799</v>
      </c>
      <c r="X454" s="37">
        <v>0.21435108904311401</v>
      </c>
      <c r="Y454" s="37">
        <v>7.1573741747745903E-2</v>
      </c>
      <c r="Z454" s="37">
        <v>-0.26923496452496798</v>
      </c>
      <c r="AA454" s="37">
        <v>0.240500766055327</v>
      </c>
      <c r="AB454" s="1">
        <v>363</v>
      </c>
      <c r="AC454" s="37">
        <v>-0.111442921653173</v>
      </c>
      <c r="AD454" s="37">
        <v>0.29247274369579002</v>
      </c>
      <c r="AE454" s="37">
        <v>0.80099029417762702</v>
      </c>
      <c r="AF454" s="37">
        <v>6.1799318942529498E-2</v>
      </c>
      <c r="AG454" s="1">
        <v>0.80099029417762702</v>
      </c>
      <c r="AH454" s="37">
        <v>-0.20676215024575001</v>
      </c>
      <c r="AI454" s="37">
        <v>0.38173744229477902</v>
      </c>
      <c r="AJ454" s="1" t="s">
        <v>208</v>
      </c>
      <c r="AK454" s="1" t="s">
        <v>208</v>
      </c>
      <c r="AL454" s="1">
        <v>1</v>
      </c>
      <c r="AM454" s="37">
        <v>0.58384855550981096</v>
      </c>
      <c r="AN454" s="37">
        <v>0.58384855550981096</v>
      </c>
      <c r="AO454" s="1">
        <v>0</v>
      </c>
      <c r="AP454" s="1" t="s">
        <v>209</v>
      </c>
      <c r="AQ454" s="1" t="s">
        <v>208</v>
      </c>
      <c r="AR454" s="1" t="s">
        <v>214</v>
      </c>
      <c r="AS454" s="1">
        <v>0</v>
      </c>
      <c r="AT454" s="10" t="s">
        <v>215</v>
      </c>
    </row>
    <row r="455" spans="1:46" x14ac:dyDescent="0.25">
      <c r="A455" s="1">
        <v>1260</v>
      </c>
      <c r="B455" s="1">
        <v>0</v>
      </c>
      <c r="C455" s="1">
        <v>0</v>
      </c>
      <c r="D455" s="1">
        <v>3</v>
      </c>
      <c r="E455" s="1" t="s">
        <v>216</v>
      </c>
      <c r="F455" s="1">
        <v>1</v>
      </c>
      <c r="G455" s="1">
        <v>7.7153642674258102E-2</v>
      </c>
      <c r="H455" s="1">
        <v>1</v>
      </c>
      <c r="I455" s="37">
        <v>-0.25813315310896701</v>
      </c>
      <c r="J455" s="37">
        <v>0.416275122187939</v>
      </c>
      <c r="K455" s="37">
        <v>0.389610331613714</v>
      </c>
      <c r="L455" s="37">
        <v>0.33268597149562301</v>
      </c>
      <c r="M455" s="37">
        <v>0.27770369689066299</v>
      </c>
      <c r="N455" s="1">
        <v>3</v>
      </c>
      <c r="O455" s="37">
        <v>0.41615144449018898</v>
      </c>
      <c r="Q455" s="37">
        <v>0.271091597796143</v>
      </c>
      <c r="R455" s="37">
        <v>1.53509532524548</v>
      </c>
      <c r="S455" s="1">
        <v>1</v>
      </c>
      <c r="T455" s="37">
        <v>7.7153642674258102E-2</v>
      </c>
      <c r="U455" s="1">
        <v>1</v>
      </c>
      <c r="V455" s="37">
        <v>-0.25813315310896701</v>
      </c>
      <c r="W455" s="37">
        <v>0.36513893591690799</v>
      </c>
      <c r="X455" s="37">
        <v>0.18224485468467699</v>
      </c>
      <c r="Y455" s="37">
        <v>8.0280588268902803E-2</v>
      </c>
      <c r="Z455" s="37">
        <v>-0.248383093051978</v>
      </c>
      <c r="AA455" s="37">
        <v>0.26024502329888899</v>
      </c>
      <c r="AB455" s="1">
        <v>363</v>
      </c>
      <c r="AC455" s="37">
        <v>-0.12712216699138101</v>
      </c>
      <c r="AD455" s="37">
        <v>0.56052307359115605</v>
      </c>
      <c r="AE455" s="37">
        <v>1.53509532524548</v>
      </c>
      <c r="AF455" s="37">
        <v>0.118438196194914</v>
      </c>
      <c r="AG455" s="1">
        <v>1.53509532524548</v>
      </c>
      <c r="AH455" s="37">
        <v>-0.39625899662845199</v>
      </c>
      <c r="AI455" s="37">
        <v>0.75566771787470199</v>
      </c>
      <c r="AJ455" s="1" t="s">
        <v>208</v>
      </c>
      <c r="AK455" s="1" t="s">
        <v>216</v>
      </c>
      <c r="AL455" s="1">
        <v>0</v>
      </c>
      <c r="AM455" s="37">
        <v>0.41615144449018898</v>
      </c>
      <c r="AN455" s="37">
        <v>0</v>
      </c>
      <c r="AO455" s="1">
        <v>0</v>
      </c>
      <c r="AP455" s="1" t="s">
        <v>209</v>
      </c>
      <c r="AQ455" s="1" t="s">
        <v>208</v>
      </c>
      <c r="AR455" s="1" t="s">
        <v>217</v>
      </c>
      <c r="AS455" s="1">
        <v>0</v>
      </c>
      <c r="AT455" s="10" t="s">
        <v>215</v>
      </c>
    </row>
    <row r="456" spans="1:46" x14ac:dyDescent="0.25">
      <c r="A456" s="1">
        <v>900</v>
      </c>
      <c r="B456" s="1">
        <v>1</v>
      </c>
      <c r="C456" s="1">
        <v>1</v>
      </c>
      <c r="D456" s="1">
        <v>1</v>
      </c>
      <c r="E456" s="1" t="s">
        <v>208</v>
      </c>
      <c r="F456" s="1">
        <v>1</v>
      </c>
      <c r="G456" s="1">
        <v>-0.99995999343784603</v>
      </c>
      <c r="H456" s="1">
        <v>1</v>
      </c>
      <c r="I456" s="37">
        <v>0.87203858447699401</v>
      </c>
      <c r="J456" s="37">
        <v>0.69991980474679405</v>
      </c>
      <c r="K456" s="37">
        <v>0.50165856785832597</v>
      </c>
      <c r="L456" s="37">
        <v>0.21496962296188599</v>
      </c>
      <c r="M456" s="37">
        <v>0.28337180917978799</v>
      </c>
      <c r="N456" s="1">
        <v>1</v>
      </c>
      <c r="O456" s="37">
        <v>0.70002628180752502</v>
      </c>
      <c r="Q456" s="37">
        <v>0.71397251032970699</v>
      </c>
      <c r="R456" s="37">
        <v>0.98046671500595695</v>
      </c>
      <c r="S456" s="1">
        <v>1</v>
      </c>
      <c r="T456" s="37">
        <v>-0.99995999343784603</v>
      </c>
      <c r="U456" s="1">
        <v>1</v>
      </c>
      <c r="V456" s="37">
        <v>0.87203858447699401</v>
      </c>
      <c r="W456" s="37">
        <v>1.69438670527488</v>
      </c>
      <c r="X456" s="37">
        <v>2.15096798538627</v>
      </c>
      <c r="Y456" s="37">
        <v>0.11549615881040599</v>
      </c>
      <c r="Z456" s="37">
        <v>-0.27875548585916499</v>
      </c>
      <c r="AA456" s="37">
        <v>0.211277415265783</v>
      </c>
      <c r="AB456" s="1">
        <v>354</v>
      </c>
      <c r="AC456" s="37">
        <v>1.9409630194612899</v>
      </c>
      <c r="AD456" s="37">
        <v>1.6612897668706299</v>
      </c>
      <c r="AE456" s="37">
        <v>0.98046671500595695</v>
      </c>
      <c r="AF456" s="37">
        <v>-0.98042748990338302</v>
      </c>
      <c r="AG456" s="1">
        <v>0.98046671500595695</v>
      </c>
      <c r="AH456" s="37">
        <v>0.85500480628060305</v>
      </c>
      <c r="AI456" s="37">
        <v>-0.24175986876862601</v>
      </c>
      <c r="AJ456" s="1" t="s">
        <v>211</v>
      </c>
      <c r="AK456" s="1" t="s">
        <v>208</v>
      </c>
      <c r="AL456" s="1">
        <v>0</v>
      </c>
      <c r="AM456" s="37">
        <v>0.70002628180752502</v>
      </c>
      <c r="AN456" s="37">
        <v>0</v>
      </c>
      <c r="AO456" s="1">
        <v>1</v>
      </c>
      <c r="AP456" s="1" t="s">
        <v>213</v>
      </c>
      <c r="AQ456" s="1" t="s">
        <v>211</v>
      </c>
      <c r="AR456" s="1" t="s">
        <v>210</v>
      </c>
      <c r="AS456" s="1">
        <v>1</v>
      </c>
      <c r="AT456" s="1">
        <v>11</v>
      </c>
    </row>
    <row r="457" spans="1:46" x14ac:dyDescent="0.25">
      <c r="A457" s="1">
        <v>900</v>
      </c>
      <c r="B457" s="1">
        <v>1</v>
      </c>
      <c r="C457" s="1">
        <v>1</v>
      </c>
      <c r="D457" s="1">
        <v>2</v>
      </c>
      <c r="E457" s="1" t="s">
        <v>211</v>
      </c>
      <c r="F457" s="1">
        <v>1</v>
      </c>
      <c r="G457" s="1">
        <v>-0.99995999343784603</v>
      </c>
      <c r="H457" s="1">
        <v>1</v>
      </c>
      <c r="I457" s="37">
        <v>0.87203858447699401</v>
      </c>
      <c r="J457" s="37">
        <v>0.30008019525320601</v>
      </c>
      <c r="K457" s="37">
        <v>0.50165856785832597</v>
      </c>
      <c r="L457" s="37">
        <v>0.21496962296188599</v>
      </c>
      <c r="M457" s="37">
        <v>0.28337180917978799</v>
      </c>
      <c r="N457" s="1">
        <v>2</v>
      </c>
      <c r="O457" s="37">
        <v>0.29997371819247498</v>
      </c>
      <c r="Q457" s="37">
        <v>0.28602748967029301</v>
      </c>
      <c r="R457" s="37">
        <v>1.0487583502489899</v>
      </c>
      <c r="S457" s="1">
        <v>1</v>
      </c>
      <c r="T457" s="37">
        <v>-0.99995999343784603</v>
      </c>
      <c r="U457" s="1">
        <v>1</v>
      </c>
      <c r="V457" s="37">
        <v>0.87203858447699401</v>
      </c>
      <c r="W457" s="37">
        <v>1.69438670527488</v>
      </c>
      <c r="X457" s="37">
        <v>2.1511484498045301</v>
      </c>
      <c r="Y457" s="37">
        <v>0.125872458612728</v>
      </c>
      <c r="Z457" s="37">
        <v>-0.28704472187347702</v>
      </c>
      <c r="AA457" s="37">
        <v>0.212990610623148</v>
      </c>
      <c r="AB457" s="1">
        <v>354</v>
      </c>
      <c r="AC457" s="37">
        <v>1.9239723356373699</v>
      </c>
      <c r="AD457" s="37">
        <v>1.7770022057079</v>
      </c>
      <c r="AE457" s="37">
        <v>1.0487583502489899</v>
      </c>
      <c r="AF457" s="37">
        <v>-1.04871639303286</v>
      </c>
      <c r="AG457" s="1">
        <v>1.0487583502489899</v>
      </c>
      <c r="AH457" s="37">
        <v>0.91455774720955396</v>
      </c>
      <c r="AI457" s="37">
        <v>-0.240779846939839</v>
      </c>
      <c r="AJ457" s="1" t="s">
        <v>211</v>
      </c>
      <c r="AK457" s="1" t="s">
        <v>211</v>
      </c>
      <c r="AL457" s="1">
        <v>1</v>
      </c>
      <c r="AM457" s="37">
        <v>0.29997371819247498</v>
      </c>
      <c r="AN457" s="37">
        <v>0.29997371819247498</v>
      </c>
      <c r="AO457" s="1">
        <v>1</v>
      </c>
      <c r="AP457" s="1" t="s">
        <v>213</v>
      </c>
      <c r="AQ457" s="1" t="s">
        <v>211</v>
      </c>
      <c r="AR457" s="1" t="s">
        <v>212</v>
      </c>
      <c r="AS457" s="1">
        <v>1</v>
      </c>
      <c r="AT457" s="1">
        <v>11</v>
      </c>
    </row>
    <row r="458" spans="1:46" x14ac:dyDescent="0.25">
      <c r="A458" s="1">
        <v>1671</v>
      </c>
      <c r="B458" s="1">
        <v>1</v>
      </c>
      <c r="C458" s="1">
        <v>1</v>
      </c>
      <c r="D458" s="1">
        <v>1</v>
      </c>
      <c r="E458" s="1" t="s">
        <v>208</v>
      </c>
      <c r="F458" s="1">
        <v>1</v>
      </c>
      <c r="G458" s="1">
        <v>0.190163934484088</v>
      </c>
      <c r="H458" s="1">
        <v>0</v>
      </c>
      <c r="I458" s="37">
        <v>1.0352010572864401</v>
      </c>
      <c r="J458" s="37">
        <v>0.72026396582344598</v>
      </c>
      <c r="K458" s="37">
        <v>0.58431450815335395</v>
      </c>
      <c r="L458" s="37">
        <v>0.22683116015419999</v>
      </c>
      <c r="M458" s="37">
        <v>0.188854331692446</v>
      </c>
      <c r="N458" s="1">
        <v>1</v>
      </c>
      <c r="O458" s="37">
        <v>0.72035705913651604</v>
      </c>
      <c r="Q458" s="37">
        <v>0.71397251032970699</v>
      </c>
      <c r="R458" s="37">
        <v>1.00894228939411</v>
      </c>
      <c r="S458" s="1">
        <v>1</v>
      </c>
      <c r="T458" s="37">
        <v>0.190163934484088</v>
      </c>
      <c r="U458" s="1">
        <v>0</v>
      </c>
      <c r="V458" s="37">
        <v>1.0352010572864401</v>
      </c>
      <c r="W458" s="37">
        <v>2.3208021958505398</v>
      </c>
      <c r="X458" s="37">
        <v>2.15096798538627</v>
      </c>
      <c r="Y458" s="37">
        <v>0.11549615881040599</v>
      </c>
      <c r="Z458" s="37">
        <v>-0.27875548585916499</v>
      </c>
      <c r="AA458" s="37">
        <v>0.211277415265783</v>
      </c>
      <c r="AB458" s="1">
        <v>354</v>
      </c>
      <c r="AC458" s="37">
        <v>2.3916457930273398</v>
      </c>
      <c r="AD458" s="37">
        <v>2.3415554807123198</v>
      </c>
      <c r="AE458" s="37">
        <v>1.00894228939411</v>
      </c>
      <c r="AF458" s="37">
        <v>0.19186443541856801</v>
      </c>
      <c r="AG458" s="1">
        <v>0</v>
      </c>
      <c r="AH458" s="37">
        <v>1.0444581247217899</v>
      </c>
      <c r="AI458" s="37">
        <v>-7.1477101124479303E-2</v>
      </c>
      <c r="AJ458" s="1" t="s">
        <v>208</v>
      </c>
      <c r="AK458" s="1" t="s">
        <v>208</v>
      </c>
      <c r="AL458" s="1">
        <v>1</v>
      </c>
      <c r="AM458" s="37">
        <v>0.72035705913651604</v>
      </c>
      <c r="AN458" s="37">
        <v>0.72035705913651604</v>
      </c>
      <c r="AO458" s="1">
        <v>1</v>
      </c>
      <c r="AP458" s="1" t="s">
        <v>209</v>
      </c>
      <c r="AQ458" s="1" t="s">
        <v>208</v>
      </c>
      <c r="AR458" s="1" t="s">
        <v>210</v>
      </c>
      <c r="AS458" s="1">
        <v>1</v>
      </c>
      <c r="AT458" s="1">
        <v>11</v>
      </c>
    </row>
    <row r="459" spans="1:46" x14ac:dyDescent="0.25">
      <c r="A459" s="1">
        <v>1671</v>
      </c>
      <c r="B459" s="1">
        <v>1</v>
      </c>
      <c r="C459" s="1">
        <v>1</v>
      </c>
      <c r="D459" s="1">
        <v>2</v>
      </c>
      <c r="E459" s="1" t="s">
        <v>211</v>
      </c>
      <c r="F459" s="1">
        <v>1</v>
      </c>
      <c r="G459" s="1">
        <v>0.190163934484088</v>
      </c>
      <c r="H459" s="1">
        <v>0</v>
      </c>
      <c r="I459" s="37">
        <v>1.0352010572864401</v>
      </c>
      <c r="J459" s="37">
        <v>0.27973603417655402</v>
      </c>
      <c r="K459" s="37">
        <v>0.58431450815335395</v>
      </c>
      <c r="L459" s="37">
        <v>0.22683116015419999</v>
      </c>
      <c r="M459" s="37">
        <v>0.188854331692446</v>
      </c>
      <c r="N459" s="1">
        <v>2</v>
      </c>
      <c r="O459" s="37">
        <v>0.27964294086348401</v>
      </c>
      <c r="Q459" s="37">
        <v>0.28602748967029301</v>
      </c>
      <c r="R459" s="37">
        <v>0.97767854826062905</v>
      </c>
      <c r="S459" s="1">
        <v>1</v>
      </c>
      <c r="T459" s="37">
        <v>0.190163934484088</v>
      </c>
      <c r="U459" s="1">
        <v>0</v>
      </c>
      <c r="V459" s="37">
        <v>1.0352010572864401</v>
      </c>
      <c r="W459" s="37">
        <v>2.3208021958505398</v>
      </c>
      <c r="X459" s="37">
        <v>2.1511484498045301</v>
      </c>
      <c r="Y459" s="37">
        <v>0.125872458612728</v>
      </c>
      <c r="Z459" s="37">
        <v>-0.28704472187347702</v>
      </c>
      <c r="AA459" s="37">
        <v>0.212990610623148</v>
      </c>
      <c r="AB459" s="1">
        <v>354</v>
      </c>
      <c r="AC459" s="37">
        <v>2.3955729570866802</v>
      </c>
      <c r="AD459" s="37">
        <v>2.2689985216392299</v>
      </c>
      <c r="AE459" s="37">
        <v>0.97767854826062905</v>
      </c>
      <c r="AF459" s="37">
        <v>0.185919199397932</v>
      </c>
      <c r="AG459" s="1">
        <v>0</v>
      </c>
      <c r="AH459" s="37">
        <v>1.01209386684567</v>
      </c>
      <c r="AI459" s="37">
        <v>-7.31017692976966E-2</v>
      </c>
      <c r="AJ459" s="1" t="s">
        <v>208</v>
      </c>
      <c r="AK459" s="1" t="s">
        <v>211</v>
      </c>
      <c r="AL459" s="1">
        <v>0</v>
      </c>
      <c r="AM459" s="37">
        <v>0.27964294086348401</v>
      </c>
      <c r="AN459" s="37">
        <v>0</v>
      </c>
      <c r="AO459" s="1">
        <v>1</v>
      </c>
      <c r="AP459" s="1" t="s">
        <v>209</v>
      </c>
      <c r="AQ459" s="1" t="s">
        <v>208</v>
      </c>
      <c r="AR459" s="1" t="s">
        <v>212</v>
      </c>
      <c r="AS459" s="1">
        <v>1</v>
      </c>
      <c r="AT459" s="1">
        <v>11</v>
      </c>
    </row>
    <row r="460" spans="1:46" x14ac:dyDescent="0.25">
      <c r="A460" s="1">
        <v>2619</v>
      </c>
      <c r="B460" s="1">
        <v>1</v>
      </c>
      <c r="C460" s="1">
        <v>1</v>
      </c>
      <c r="D460" s="1">
        <v>1</v>
      </c>
      <c r="E460" s="1" t="s">
        <v>208</v>
      </c>
      <c r="F460" s="1">
        <v>1</v>
      </c>
      <c r="G460" s="1">
        <v>-0.41438839187563198</v>
      </c>
      <c r="H460" s="1">
        <v>1</v>
      </c>
      <c r="I460" s="37">
        <v>0.26384070018179401</v>
      </c>
      <c r="J460" s="37">
        <v>0.61663643988930406</v>
      </c>
      <c r="K460" s="37">
        <v>0.442342438813629</v>
      </c>
      <c r="L460" s="37">
        <v>0.27487024455569298</v>
      </c>
      <c r="M460" s="37">
        <v>0.28278731663067802</v>
      </c>
      <c r="N460" s="1">
        <v>1</v>
      </c>
      <c r="O460" s="37">
        <v>0.61675211422027898</v>
      </c>
      <c r="Q460" s="37">
        <v>0.71397251032970699</v>
      </c>
      <c r="R460" s="37">
        <v>0.86383173763296195</v>
      </c>
      <c r="S460" s="1">
        <v>1</v>
      </c>
      <c r="T460" s="37">
        <v>-0.41438839187563198</v>
      </c>
      <c r="U460" s="1">
        <v>1</v>
      </c>
      <c r="V460" s="37">
        <v>0.26384070018179401</v>
      </c>
      <c r="W460" s="37">
        <v>1.8188270226113099</v>
      </c>
      <c r="X460" s="37">
        <v>2.15096798538627</v>
      </c>
      <c r="Y460" s="37">
        <v>0.11549615881040599</v>
      </c>
      <c r="Z460" s="37">
        <v>-0.27875548585916499</v>
      </c>
      <c r="AA460" s="37">
        <v>0.211277415265783</v>
      </c>
      <c r="AB460" s="1">
        <v>354</v>
      </c>
      <c r="AC460" s="37">
        <v>1.88009581318617</v>
      </c>
      <c r="AD460" s="37">
        <v>1.5711605073961199</v>
      </c>
      <c r="AE460" s="37">
        <v>0.86383173763296195</v>
      </c>
      <c r="AF460" s="37">
        <v>-0.35796184460885599</v>
      </c>
      <c r="AG460" s="1">
        <v>0.86383173763296195</v>
      </c>
      <c r="AH460" s="37">
        <v>0.22791397049633599</v>
      </c>
      <c r="AI460" s="37">
        <v>-5.2925925824952397E-2</v>
      </c>
      <c r="AJ460" s="1" t="s">
        <v>208</v>
      </c>
      <c r="AK460" s="1" t="s">
        <v>208</v>
      </c>
      <c r="AL460" s="1">
        <v>1</v>
      </c>
      <c r="AM460" s="37">
        <v>0.61675211422027898</v>
      </c>
      <c r="AN460" s="37">
        <v>0.61675211422027898</v>
      </c>
      <c r="AO460" s="1">
        <v>1</v>
      </c>
      <c r="AP460" s="1" t="s">
        <v>209</v>
      </c>
      <c r="AQ460" s="1" t="s">
        <v>208</v>
      </c>
      <c r="AR460" s="1" t="s">
        <v>210</v>
      </c>
      <c r="AS460" s="1">
        <v>1</v>
      </c>
      <c r="AT460" s="1">
        <v>11</v>
      </c>
    </row>
    <row r="461" spans="1:46" x14ac:dyDescent="0.25">
      <c r="A461" s="1">
        <v>2619</v>
      </c>
      <c r="B461" s="1">
        <v>1</v>
      </c>
      <c r="C461" s="1">
        <v>1</v>
      </c>
      <c r="D461" s="1">
        <v>2</v>
      </c>
      <c r="E461" s="1" t="s">
        <v>211</v>
      </c>
      <c r="F461" s="1">
        <v>1</v>
      </c>
      <c r="G461" s="1">
        <v>-0.41438839187563198</v>
      </c>
      <c r="H461" s="1">
        <v>1</v>
      </c>
      <c r="I461" s="37">
        <v>0.26384070018179401</v>
      </c>
      <c r="J461" s="37">
        <v>0.383363560110696</v>
      </c>
      <c r="K461" s="37">
        <v>0.442342438813629</v>
      </c>
      <c r="L461" s="37">
        <v>0.27487024455569298</v>
      </c>
      <c r="M461" s="37">
        <v>0.28278731663067802</v>
      </c>
      <c r="N461" s="1">
        <v>2</v>
      </c>
      <c r="O461" s="37">
        <v>0.38324788577972102</v>
      </c>
      <c r="Q461" s="37">
        <v>0.28602748967029301</v>
      </c>
      <c r="R461" s="37">
        <v>1.33989878462904</v>
      </c>
      <c r="S461" s="1">
        <v>1</v>
      </c>
      <c r="T461" s="37">
        <v>-0.41438839187563198</v>
      </c>
      <c r="U461" s="1">
        <v>1</v>
      </c>
      <c r="V461" s="37">
        <v>0.26384070018179401</v>
      </c>
      <c r="W461" s="37">
        <v>1.8188270226113099</v>
      </c>
      <c r="X461" s="37">
        <v>2.1511484498045301</v>
      </c>
      <c r="Y461" s="37">
        <v>0.125872458612728</v>
      </c>
      <c r="Z461" s="37">
        <v>-0.28704472187347702</v>
      </c>
      <c r="AA461" s="37">
        <v>0.212990610623148</v>
      </c>
      <c r="AB461" s="1">
        <v>354</v>
      </c>
      <c r="AC461" s="37">
        <v>1.8681392340640599</v>
      </c>
      <c r="AD461" s="37">
        <v>2.43704411704736</v>
      </c>
      <c r="AE461" s="37">
        <v>1.33989878462904</v>
      </c>
      <c r="AF461" s="37">
        <v>-0.55523850263854302</v>
      </c>
      <c r="AG461" s="1">
        <v>1.33989878462904</v>
      </c>
      <c r="AH461" s="37">
        <v>0.35351983350926097</v>
      </c>
      <c r="AI461" s="37">
        <v>-6.6073372192902602E-2</v>
      </c>
      <c r="AJ461" s="1" t="s">
        <v>208</v>
      </c>
      <c r="AK461" s="1" t="s">
        <v>211</v>
      </c>
      <c r="AL461" s="1">
        <v>0</v>
      </c>
      <c r="AM461" s="37">
        <v>0.38324788577972102</v>
      </c>
      <c r="AN461" s="37">
        <v>0</v>
      </c>
      <c r="AO461" s="1">
        <v>1</v>
      </c>
      <c r="AP461" s="1" t="s">
        <v>209</v>
      </c>
      <c r="AQ461" s="1" t="s">
        <v>208</v>
      </c>
      <c r="AR461" s="1" t="s">
        <v>212</v>
      </c>
      <c r="AS461" s="1">
        <v>1</v>
      </c>
      <c r="AT461" s="1">
        <v>11</v>
      </c>
    </row>
    <row r="462" spans="1:46" x14ac:dyDescent="0.25">
      <c r="A462" s="1">
        <v>3769</v>
      </c>
      <c r="B462" s="1">
        <v>1</v>
      </c>
      <c r="C462" s="1">
        <v>1</v>
      </c>
      <c r="D462" s="1">
        <v>1</v>
      </c>
      <c r="E462" s="1" t="s">
        <v>208</v>
      </c>
      <c r="F462" s="1">
        <v>1</v>
      </c>
      <c r="G462" s="1">
        <v>1.19865200917685</v>
      </c>
      <c r="H462" s="1">
        <v>1</v>
      </c>
      <c r="I462" s="37">
        <v>0.68478267641193402</v>
      </c>
      <c r="J462" s="37">
        <v>0.62912968244305101</v>
      </c>
      <c r="K462" s="37">
        <v>0.51139319310092701</v>
      </c>
      <c r="L462" s="37">
        <v>0.301341860453677</v>
      </c>
      <c r="M462" s="37">
        <v>0.18726494644539601</v>
      </c>
      <c r="N462" s="1">
        <v>1</v>
      </c>
      <c r="O462" s="37">
        <v>0.62922497419581203</v>
      </c>
      <c r="Q462" s="37">
        <v>0.71397251032970699</v>
      </c>
      <c r="R462" s="37">
        <v>0.88130140179380301</v>
      </c>
      <c r="S462" s="1">
        <v>1</v>
      </c>
      <c r="T462" s="37">
        <v>1.19865200917685</v>
      </c>
      <c r="U462" s="1">
        <v>1</v>
      </c>
      <c r="V462" s="37">
        <v>0.68478267641193402</v>
      </c>
      <c r="W462" s="37">
        <v>2.7137172304410102</v>
      </c>
      <c r="X462" s="37">
        <v>2.15096798538627</v>
      </c>
      <c r="Y462" s="37">
        <v>0.11549615881040599</v>
      </c>
      <c r="Z462" s="37">
        <v>-0.27875548585916499</v>
      </c>
      <c r="AA462" s="37">
        <v>0.211277415265783</v>
      </c>
      <c r="AB462" s="1">
        <v>354</v>
      </c>
      <c r="AC462" s="37">
        <v>2.1553313162285099</v>
      </c>
      <c r="AD462" s="37">
        <v>2.39160279925966</v>
      </c>
      <c r="AE462" s="37">
        <v>0.88130140179380301</v>
      </c>
      <c r="AF462" s="37">
        <v>1.0563736959505201</v>
      </c>
      <c r="AG462" s="1">
        <v>0.88130140179380301</v>
      </c>
      <c r="AH462" s="37">
        <v>0.60349993264595003</v>
      </c>
      <c r="AI462" s="37">
        <v>0.492106288937396</v>
      </c>
      <c r="AJ462" s="1" t="s">
        <v>208</v>
      </c>
      <c r="AK462" s="1" t="s">
        <v>208</v>
      </c>
      <c r="AL462" s="1">
        <v>1</v>
      </c>
      <c r="AM462" s="37">
        <v>0.62922497419581203</v>
      </c>
      <c r="AN462" s="37">
        <v>0.62922497419581203</v>
      </c>
      <c r="AO462" s="1">
        <v>1</v>
      </c>
      <c r="AP462" s="1" t="s">
        <v>209</v>
      </c>
      <c r="AQ462" s="1" t="s">
        <v>208</v>
      </c>
      <c r="AR462" s="1" t="s">
        <v>210</v>
      </c>
      <c r="AS462" s="1">
        <v>1</v>
      </c>
      <c r="AT462" s="1">
        <v>11</v>
      </c>
    </row>
    <row r="463" spans="1:46" x14ac:dyDescent="0.25">
      <c r="A463" s="1">
        <v>3769</v>
      </c>
      <c r="B463" s="1">
        <v>1</v>
      </c>
      <c r="C463" s="1">
        <v>1</v>
      </c>
      <c r="D463" s="1">
        <v>2</v>
      </c>
      <c r="E463" s="1" t="s">
        <v>211</v>
      </c>
      <c r="F463" s="1">
        <v>1</v>
      </c>
      <c r="G463" s="1">
        <v>1.19865200917685</v>
      </c>
      <c r="H463" s="1">
        <v>1</v>
      </c>
      <c r="I463" s="37">
        <v>0.68478267641193402</v>
      </c>
      <c r="J463" s="37">
        <v>0.37087031755694899</v>
      </c>
      <c r="K463" s="37">
        <v>0.51139319310092701</v>
      </c>
      <c r="L463" s="37">
        <v>0.301341860453677</v>
      </c>
      <c r="M463" s="37">
        <v>0.18726494644539601</v>
      </c>
      <c r="N463" s="1">
        <v>2</v>
      </c>
      <c r="O463" s="37">
        <v>0.37077502580418797</v>
      </c>
      <c r="Q463" s="37">
        <v>0.28602748967029301</v>
      </c>
      <c r="R463" s="37">
        <v>1.2962915775388799</v>
      </c>
      <c r="S463" s="1">
        <v>1</v>
      </c>
      <c r="T463" s="37">
        <v>1.19865200917685</v>
      </c>
      <c r="U463" s="1">
        <v>1</v>
      </c>
      <c r="V463" s="37">
        <v>0.68478267641193402</v>
      </c>
      <c r="W463" s="37">
        <v>2.7137172304410102</v>
      </c>
      <c r="X463" s="37">
        <v>2.1511484498045301</v>
      </c>
      <c r="Y463" s="37">
        <v>0.125872458612728</v>
      </c>
      <c r="Z463" s="37">
        <v>-0.28704472187347702</v>
      </c>
      <c r="AA463" s="37">
        <v>0.212990610623148</v>
      </c>
      <c r="AB463" s="1">
        <v>354</v>
      </c>
      <c r="AC463" s="37">
        <v>2.1608332837403701</v>
      </c>
      <c r="AD463" s="37">
        <v>3.51776878964281</v>
      </c>
      <c r="AE463" s="37">
        <v>1.2962915775388799</v>
      </c>
      <c r="AF463" s="37">
        <v>1.5538025038959999</v>
      </c>
      <c r="AG463" s="1">
        <v>1.2962915775388799</v>
      </c>
      <c r="AH463" s="37">
        <v>0.88767801587731998</v>
      </c>
      <c r="AI463" s="37">
        <v>0.71669880346450199</v>
      </c>
      <c r="AJ463" s="1" t="s">
        <v>208</v>
      </c>
      <c r="AK463" s="1" t="s">
        <v>211</v>
      </c>
      <c r="AL463" s="1">
        <v>0</v>
      </c>
      <c r="AM463" s="37">
        <v>0.37077502580418797</v>
      </c>
      <c r="AN463" s="37">
        <v>0</v>
      </c>
      <c r="AO463" s="1">
        <v>1</v>
      </c>
      <c r="AP463" s="1" t="s">
        <v>209</v>
      </c>
      <c r="AQ463" s="1" t="s">
        <v>208</v>
      </c>
      <c r="AR463" s="1" t="s">
        <v>212</v>
      </c>
      <c r="AS463" s="1">
        <v>1</v>
      </c>
      <c r="AT463" s="1">
        <v>11</v>
      </c>
    </row>
    <row r="464" spans="1:46" x14ac:dyDescent="0.25">
      <c r="A464" s="1">
        <v>2627</v>
      </c>
      <c r="B464" s="1">
        <v>1</v>
      </c>
      <c r="C464" s="1">
        <v>1</v>
      </c>
      <c r="D464" s="1">
        <v>1</v>
      </c>
      <c r="E464" s="1" t="s">
        <v>208</v>
      </c>
      <c r="F464" s="1">
        <v>1</v>
      </c>
      <c r="G464" s="1">
        <v>-0.45982970657871802</v>
      </c>
      <c r="H464" s="1">
        <v>1</v>
      </c>
      <c r="I464" s="37">
        <v>1.6539950241913599</v>
      </c>
      <c r="J464" s="37">
        <v>0.76745719974305504</v>
      </c>
      <c r="K464" s="37">
        <v>0.60276637253001597</v>
      </c>
      <c r="L464" s="37">
        <v>0.18255495053592699</v>
      </c>
      <c r="M464" s="37">
        <v>0.21467867693405601</v>
      </c>
      <c r="N464" s="1">
        <v>1</v>
      </c>
      <c r="O464" s="37">
        <v>0.76754107500453295</v>
      </c>
      <c r="Q464" s="37">
        <v>0.71397251032970699</v>
      </c>
      <c r="R464" s="37">
        <v>1.07502888962782</v>
      </c>
      <c r="S464" s="1">
        <v>1</v>
      </c>
      <c r="T464" s="37">
        <v>-0.45982970657871802</v>
      </c>
      <c r="U464" s="1">
        <v>1</v>
      </c>
      <c r="V464" s="37">
        <v>1.6539950241913599</v>
      </c>
      <c r="W464" s="37">
        <v>2.5614728417286199</v>
      </c>
      <c r="X464" s="37">
        <v>2.15096798538627</v>
      </c>
      <c r="Y464" s="37">
        <v>0.11549615881040599</v>
      </c>
      <c r="Z464" s="37">
        <v>-0.27875548585916499</v>
      </c>
      <c r="AA464" s="37">
        <v>0.211277415265783</v>
      </c>
      <c r="AB464" s="1">
        <v>354</v>
      </c>
      <c r="AC464" s="37">
        <v>2.1685557282839598</v>
      </c>
      <c r="AD464" s="37">
        <v>2.7536573048553299</v>
      </c>
      <c r="AE464" s="37">
        <v>1.07502888962782</v>
      </c>
      <c r="AF464" s="37">
        <v>-0.49433021888120499</v>
      </c>
      <c r="AG464" s="1">
        <v>1.07502888962782</v>
      </c>
      <c r="AH464" s="37">
        <v>1.77809243430638</v>
      </c>
      <c r="AI464" s="37">
        <v>0.422397248182176</v>
      </c>
      <c r="AJ464" s="1" t="s">
        <v>208</v>
      </c>
      <c r="AK464" s="1" t="s">
        <v>208</v>
      </c>
      <c r="AL464" s="1">
        <v>1</v>
      </c>
      <c r="AM464" s="37">
        <v>0.76754107500453295</v>
      </c>
      <c r="AN464" s="37">
        <v>0.76754107500453295</v>
      </c>
      <c r="AO464" s="1">
        <v>1</v>
      </c>
      <c r="AP464" s="1" t="s">
        <v>209</v>
      </c>
      <c r="AQ464" s="1" t="s">
        <v>208</v>
      </c>
      <c r="AR464" s="1" t="s">
        <v>210</v>
      </c>
      <c r="AS464" s="1">
        <v>1</v>
      </c>
      <c r="AT464" s="1">
        <v>11</v>
      </c>
    </row>
    <row r="465" spans="1:46" x14ac:dyDescent="0.25">
      <c r="A465" s="1">
        <v>2627</v>
      </c>
      <c r="B465" s="1">
        <v>1</v>
      </c>
      <c r="C465" s="1">
        <v>1</v>
      </c>
      <c r="D465" s="1">
        <v>2</v>
      </c>
      <c r="E465" s="1" t="s">
        <v>211</v>
      </c>
      <c r="F465" s="1">
        <v>1</v>
      </c>
      <c r="G465" s="1">
        <v>-0.45982970657871802</v>
      </c>
      <c r="H465" s="1">
        <v>1</v>
      </c>
      <c r="I465" s="37">
        <v>1.6539950241913599</v>
      </c>
      <c r="J465" s="37">
        <v>0.23254280025694499</v>
      </c>
      <c r="K465" s="37">
        <v>0.60276637253001597</v>
      </c>
      <c r="L465" s="37">
        <v>0.18255495053592699</v>
      </c>
      <c r="M465" s="37">
        <v>0.21467867693405601</v>
      </c>
      <c r="N465" s="1">
        <v>2</v>
      </c>
      <c r="O465" s="37">
        <v>0.232458924995467</v>
      </c>
      <c r="Q465" s="37">
        <v>0.28602748967029301</v>
      </c>
      <c r="R465" s="37">
        <v>0.81271532768904697</v>
      </c>
      <c r="S465" s="1">
        <v>1</v>
      </c>
      <c r="T465" s="37">
        <v>-0.45982970657871802</v>
      </c>
      <c r="U465" s="1">
        <v>1</v>
      </c>
      <c r="V465" s="37">
        <v>1.6539950241913599</v>
      </c>
      <c r="W465" s="37">
        <v>2.5614728417286199</v>
      </c>
      <c r="X465" s="37">
        <v>2.1511484498045301</v>
      </c>
      <c r="Y465" s="37">
        <v>0.125872458612728</v>
      </c>
      <c r="Z465" s="37">
        <v>-0.28704472187347702</v>
      </c>
      <c r="AA465" s="37">
        <v>0.212990610623148</v>
      </c>
      <c r="AB465" s="1">
        <v>354</v>
      </c>
      <c r="AC465" s="37">
        <v>2.15850924239099</v>
      </c>
      <c r="AD465" s="37">
        <v>2.0817482399320699</v>
      </c>
      <c r="AE465" s="37">
        <v>0.81271532768904697</v>
      </c>
      <c r="AF465" s="37">
        <v>-0.37371065066328102</v>
      </c>
      <c r="AG465" s="1">
        <v>0.81271532768904697</v>
      </c>
      <c r="AH465" s="37">
        <v>1.3442271080817301</v>
      </c>
      <c r="AI465" s="37">
        <v>0.32749469368244</v>
      </c>
      <c r="AJ465" s="1" t="s">
        <v>208</v>
      </c>
      <c r="AK465" s="1" t="s">
        <v>211</v>
      </c>
      <c r="AL465" s="1">
        <v>0</v>
      </c>
      <c r="AM465" s="37">
        <v>0.232458924995467</v>
      </c>
      <c r="AN465" s="37">
        <v>0</v>
      </c>
      <c r="AO465" s="1">
        <v>1</v>
      </c>
      <c r="AP465" s="1" t="s">
        <v>209</v>
      </c>
      <c r="AQ465" s="1" t="s">
        <v>208</v>
      </c>
      <c r="AR465" s="1" t="s">
        <v>212</v>
      </c>
      <c r="AS465" s="1">
        <v>1</v>
      </c>
      <c r="AT465" s="1">
        <v>11</v>
      </c>
    </row>
    <row r="466" spans="1:46" x14ac:dyDescent="0.25">
      <c r="A466" s="1">
        <v>1867</v>
      </c>
      <c r="B466" s="1">
        <v>0</v>
      </c>
      <c r="C466" s="1">
        <v>1</v>
      </c>
      <c r="D466" s="1">
        <v>2</v>
      </c>
      <c r="E466" s="1" t="s">
        <v>211</v>
      </c>
      <c r="F466" s="1">
        <v>1</v>
      </c>
      <c r="G466" s="1">
        <v>0.93826920058479601</v>
      </c>
      <c r="H466" s="1">
        <v>0</v>
      </c>
      <c r="I466" s="37">
        <v>0.39111079619649303</v>
      </c>
      <c r="J466" s="37">
        <v>1</v>
      </c>
      <c r="K466" s="37">
        <v>0.51532346320747502</v>
      </c>
      <c r="L466" s="37">
        <v>0.30038742523398798</v>
      </c>
      <c r="M466" s="37">
        <v>0.184289111558536</v>
      </c>
      <c r="N466" s="1">
        <v>2</v>
      </c>
      <c r="O466" s="37">
        <v>1</v>
      </c>
      <c r="Q466" s="37">
        <v>1</v>
      </c>
      <c r="R466" s="37">
        <v>1</v>
      </c>
      <c r="S466" s="1">
        <v>1</v>
      </c>
      <c r="T466" s="37">
        <v>0.93826920058479601</v>
      </c>
      <c r="U466" s="1">
        <v>0</v>
      </c>
      <c r="V466" s="37">
        <v>0.39111079619649303</v>
      </c>
      <c r="W466" s="37">
        <v>0.52796450101211401</v>
      </c>
      <c r="X466" s="37">
        <v>0.31688640457024497</v>
      </c>
      <c r="Y466" s="37">
        <v>8.4885793748139898E-2</v>
      </c>
      <c r="Z466" s="37">
        <v>-0.33953571277425998</v>
      </c>
      <c r="AA466" s="37">
        <v>0.22580453867950201</v>
      </c>
      <c r="AB466" s="1">
        <v>106</v>
      </c>
      <c r="AC466" s="37">
        <v>0.48484672331904</v>
      </c>
      <c r="AD466" s="37">
        <v>0.52796450101211401</v>
      </c>
      <c r="AE466" s="37">
        <v>1</v>
      </c>
      <c r="AF466" s="37">
        <v>0.93826920058479601</v>
      </c>
      <c r="AG466" s="1">
        <v>0</v>
      </c>
      <c r="AH466" s="37">
        <v>0.39111079619649303</v>
      </c>
      <c r="AI466" s="37">
        <v>4.3117777693074302E-2</v>
      </c>
      <c r="AJ466" s="1" t="s">
        <v>211</v>
      </c>
      <c r="AK466" s="1" t="s">
        <v>211</v>
      </c>
      <c r="AL466" s="1">
        <v>1</v>
      </c>
      <c r="AM466" s="37">
        <v>1</v>
      </c>
      <c r="AN466" s="37">
        <v>1</v>
      </c>
      <c r="AO466" s="1">
        <v>0</v>
      </c>
      <c r="AP466" s="1" t="s">
        <v>213</v>
      </c>
      <c r="AQ466" s="1" t="s">
        <v>211</v>
      </c>
      <c r="AR466" s="1" t="s">
        <v>220</v>
      </c>
      <c r="AS466" s="1">
        <v>1</v>
      </c>
      <c r="AT466" s="10" t="s">
        <v>221</v>
      </c>
    </row>
    <row r="467" spans="1:46" x14ac:dyDescent="0.25">
      <c r="A467" s="1">
        <v>1595</v>
      </c>
      <c r="B467" s="1">
        <v>0</v>
      </c>
      <c r="C467" s="1">
        <v>0</v>
      </c>
      <c r="D467" s="1">
        <v>1</v>
      </c>
      <c r="E467" s="1" t="s">
        <v>208</v>
      </c>
      <c r="F467" s="1">
        <v>1</v>
      </c>
      <c r="G467" s="1">
        <v>-1.7448986189760101</v>
      </c>
      <c r="H467" s="1">
        <v>1</v>
      </c>
      <c r="I467" s="37">
        <v>0.64496190982859802</v>
      </c>
      <c r="J467" s="37">
        <v>0.57425534490295704</v>
      </c>
      <c r="K467" s="37">
        <v>0.45713397120664601</v>
      </c>
      <c r="L467" s="37">
        <v>0.20415208109168301</v>
      </c>
      <c r="M467" s="37">
        <v>0.33871394770167101</v>
      </c>
      <c r="N467" s="1">
        <v>1</v>
      </c>
      <c r="O467" s="37">
        <v>0.57439865123189204</v>
      </c>
      <c r="Q467" s="37">
        <v>0.728908402203857</v>
      </c>
      <c r="R467" s="37">
        <v>0.78802583355493805</v>
      </c>
      <c r="S467" s="1">
        <v>1</v>
      </c>
      <c r="T467" s="37">
        <v>-1.7448986189760101</v>
      </c>
      <c r="U467" s="1">
        <v>1</v>
      </c>
      <c r="V467" s="37">
        <v>0.64496190982859802</v>
      </c>
      <c r="W467" s="37">
        <v>-0.477794253507274</v>
      </c>
      <c r="X467" s="37">
        <v>0.21435108904311401</v>
      </c>
      <c r="Y467" s="37">
        <v>7.1573741747745903E-2</v>
      </c>
      <c r="Z467" s="37">
        <v>-0.26923496452496798</v>
      </c>
      <c r="AA467" s="37">
        <v>0.240500766055327</v>
      </c>
      <c r="AB467" s="1">
        <v>363</v>
      </c>
      <c r="AC467" s="37">
        <v>-2.46589652221572E-2</v>
      </c>
      <c r="AD467" s="37">
        <v>-0.37651421488782899</v>
      </c>
      <c r="AE467" s="37">
        <v>0.78802583355493805</v>
      </c>
      <c r="AF467" s="37">
        <v>-1.3750251886874301</v>
      </c>
      <c r="AG467" s="1">
        <v>0.78802583355493805</v>
      </c>
      <c r="AH467" s="37">
        <v>0.50824664660386598</v>
      </c>
      <c r="AI467" s="37">
        <v>-0.357082313264037</v>
      </c>
      <c r="AJ467" s="1" t="s">
        <v>216</v>
      </c>
      <c r="AK467" s="1" t="s">
        <v>208</v>
      </c>
      <c r="AL467" s="1">
        <v>0</v>
      </c>
      <c r="AM467" s="37">
        <v>0.57439865123189204</v>
      </c>
      <c r="AN467" s="37">
        <v>0</v>
      </c>
      <c r="AO467" s="1">
        <v>0</v>
      </c>
      <c r="AP467" s="1" t="s">
        <v>218</v>
      </c>
      <c r="AQ467" s="1" t="s">
        <v>216</v>
      </c>
      <c r="AR467" s="1" t="s">
        <v>214</v>
      </c>
      <c r="AS467" s="1">
        <v>0</v>
      </c>
      <c r="AT467" s="10" t="s">
        <v>215</v>
      </c>
    </row>
    <row r="468" spans="1:46" x14ac:dyDescent="0.25">
      <c r="A468" s="1">
        <v>1595</v>
      </c>
      <c r="B468" s="1">
        <v>0</v>
      </c>
      <c r="C468" s="1">
        <v>0</v>
      </c>
      <c r="D468" s="1">
        <v>3</v>
      </c>
      <c r="E468" s="1" t="s">
        <v>216</v>
      </c>
      <c r="F468" s="1">
        <v>1</v>
      </c>
      <c r="G468" s="1">
        <v>-1.7448986189760101</v>
      </c>
      <c r="H468" s="1">
        <v>1</v>
      </c>
      <c r="I468" s="37">
        <v>0.64496190982859802</v>
      </c>
      <c r="J468" s="37">
        <v>0.42574465509704301</v>
      </c>
      <c r="K468" s="37">
        <v>0.45713397120664601</v>
      </c>
      <c r="L468" s="37">
        <v>0.20415208109168301</v>
      </c>
      <c r="M468" s="37">
        <v>0.33871394770167101</v>
      </c>
      <c r="N468" s="1">
        <v>3</v>
      </c>
      <c r="O468" s="37">
        <v>0.42560134876810801</v>
      </c>
      <c r="Q468" s="37">
        <v>0.271091597796143</v>
      </c>
      <c r="R468" s="37">
        <v>1.5699540385171</v>
      </c>
      <c r="S468" s="1">
        <v>1</v>
      </c>
      <c r="T468" s="37">
        <v>-1.7448986189760101</v>
      </c>
      <c r="U468" s="1">
        <v>1</v>
      </c>
      <c r="V468" s="37">
        <v>0.64496190982859802</v>
      </c>
      <c r="W468" s="37">
        <v>-0.477794253507274</v>
      </c>
      <c r="X468" s="37">
        <v>0.18224485468467699</v>
      </c>
      <c r="Y468" s="37">
        <v>8.0280588268902803E-2</v>
      </c>
      <c r="Z468" s="37">
        <v>-0.248383093051978</v>
      </c>
      <c r="AA468" s="37">
        <v>0.26024502329888899</v>
      </c>
      <c r="AB468" s="1">
        <v>363</v>
      </c>
      <c r="AC468" s="37">
        <v>-3.8371598718052E-2</v>
      </c>
      <c r="AD468" s="37">
        <v>-0.75011501787400603</v>
      </c>
      <c r="AE468" s="37">
        <v>1.5699540385171</v>
      </c>
      <c r="AF468" s="37">
        <v>-2.7394106336642898</v>
      </c>
      <c r="AG468" s="1">
        <v>1.5699540385171</v>
      </c>
      <c r="AH468" s="37">
        <v>1.01256055502511</v>
      </c>
      <c r="AI468" s="37">
        <v>-0.68987337150224304</v>
      </c>
      <c r="AJ468" s="1" t="s">
        <v>216</v>
      </c>
      <c r="AK468" s="1" t="s">
        <v>216</v>
      </c>
      <c r="AL468" s="1">
        <v>1</v>
      </c>
      <c r="AM468" s="37">
        <v>0.42560134876810801</v>
      </c>
      <c r="AN468" s="37">
        <v>0.42560134876810801</v>
      </c>
      <c r="AO468" s="1">
        <v>0</v>
      </c>
      <c r="AP468" s="1" t="s">
        <v>218</v>
      </c>
      <c r="AQ468" s="1" t="s">
        <v>216</v>
      </c>
      <c r="AR468" s="1" t="s">
        <v>217</v>
      </c>
      <c r="AS468" s="1">
        <v>0</v>
      </c>
      <c r="AT468" s="10" t="s">
        <v>215</v>
      </c>
    </row>
    <row r="469" spans="1:46" x14ac:dyDescent="0.25">
      <c r="A469" s="1">
        <v>4819</v>
      </c>
      <c r="B469" s="1">
        <v>0</v>
      </c>
      <c r="C469" s="1">
        <v>0</v>
      </c>
      <c r="D469" s="1">
        <v>1</v>
      </c>
      <c r="E469" s="1" t="s">
        <v>208</v>
      </c>
      <c r="F469" s="1">
        <v>1</v>
      </c>
      <c r="G469" s="1">
        <v>1.0057675982758101</v>
      </c>
      <c r="H469" s="1">
        <v>0</v>
      </c>
      <c r="I469" s="37">
        <v>1.1886103503580401</v>
      </c>
      <c r="J469" s="37">
        <v>0.79983790281213996</v>
      </c>
      <c r="K469" s="37">
        <v>0.60984300942189695</v>
      </c>
      <c r="L469" s="37">
        <v>0.237613217224594</v>
      </c>
      <c r="M469" s="37">
        <v>0.15254377335350899</v>
      </c>
      <c r="N469" s="1">
        <v>1</v>
      </c>
      <c r="O469" s="37">
        <v>0.79991288306679997</v>
      </c>
      <c r="Q469" s="37">
        <v>0.728908402203857</v>
      </c>
      <c r="R469" s="37">
        <v>1.09741207626124</v>
      </c>
      <c r="S469" s="1">
        <v>1</v>
      </c>
      <c r="T469" s="37">
        <v>1.0057675982758101</v>
      </c>
      <c r="U469" s="1">
        <v>0</v>
      </c>
      <c r="V469" s="37">
        <v>1.1886103503580401</v>
      </c>
      <c r="W469" s="37">
        <v>0.15126008285773401</v>
      </c>
      <c r="X469" s="37">
        <v>0.21435108904311401</v>
      </c>
      <c r="Y469" s="37">
        <v>7.1573741747745903E-2</v>
      </c>
      <c r="Z469" s="37">
        <v>-0.26923496452496798</v>
      </c>
      <c r="AA469" s="37">
        <v>0.240500766055327</v>
      </c>
      <c r="AB469" s="1">
        <v>363</v>
      </c>
      <c r="AC469" s="37">
        <v>0.57219933918275701</v>
      </c>
      <c r="AD469" s="37">
        <v>0.16599464158435301</v>
      </c>
      <c r="AE469" s="37">
        <v>1.09741207626124</v>
      </c>
      <c r="AF469" s="37">
        <v>1.1037415082601401</v>
      </c>
      <c r="AG469" s="1">
        <v>0</v>
      </c>
      <c r="AH469" s="37">
        <v>1.30439535245202</v>
      </c>
      <c r="AI469" s="37">
        <v>-0.46194382326350703</v>
      </c>
      <c r="AJ469" s="1" t="s">
        <v>208</v>
      </c>
      <c r="AK469" s="1" t="s">
        <v>208</v>
      </c>
      <c r="AL469" s="1">
        <v>1</v>
      </c>
      <c r="AM469" s="37">
        <v>0.79991288306679997</v>
      </c>
      <c r="AN469" s="37">
        <v>0.79991288306679997</v>
      </c>
      <c r="AO469" s="1">
        <v>0</v>
      </c>
      <c r="AP469" s="1" t="s">
        <v>209</v>
      </c>
      <c r="AQ469" s="1" t="s">
        <v>208</v>
      </c>
      <c r="AR469" s="1" t="s">
        <v>214</v>
      </c>
      <c r="AS469" s="1">
        <v>0</v>
      </c>
      <c r="AT469" s="10" t="s">
        <v>215</v>
      </c>
    </row>
    <row r="470" spans="1:46" x14ac:dyDescent="0.25">
      <c r="A470" s="1">
        <v>4819</v>
      </c>
      <c r="B470" s="1">
        <v>0</v>
      </c>
      <c r="C470" s="1">
        <v>0</v>
      </c>
      <c r="D470" s="1">
        <v>3</v>
      </c>
      <c r="E470" s="1" t="s">
        <v>216</v>
      </c>
      <c r="F470" s="1">
        <v>1</v>
      </c>
      <c r="G470" s="1">
        <v>1.0057675982758101</v>
      </c>
      <c r="H470" s="1">
        <v>0</v>
      </c>
      <c r="I470" s="37">
        <v>1.1886103503580401</v>
      </c>
      <c r="J470" s="37">
        <v>0.20016209718785999</v>
      </c>
      <c r="K470" s="37">
        <v>0.60984300942189695</v>
      </c>
      <c r="L470" s="37">
        <v>0.237613217224594</v>
      </c>
      <c r="M470" s="37">
        <v>0.15254377335350899</v>
      </c>
      <c r="N470" s="1">
        <v>3</v>
      </c>
      <c r="O470" s="37">
        <v>0.2000871169332</v>
      </c>
      <c r="Q470" s="37">
        <v>0.271091597796143</v>
      </c>
      <c r="R470" s="37">
        <v>0.73807937449858796</v>
      </c>
      <c r="S470" s="1">
        <v>1</v>
      </c>
      <c r="T470" s="37">
        <v>1.0057675982758101</v>
      </c>
      <c r="U470" s="1">
        <v>0</v>
      </c>
      <c r="V470" s="37">
        <v>1.1886103503580401</v>
      </c>
      <c r="W470" s="37">
        <v>0.15126008285773401</v>
      </c>
      <c r="X470" s="37">
        <v>0.18224485468467699</v>
      </c>
      <c r="Y470" s="37">
        <v>8.0280588268902803E-2</v>
      </c>
      <c r="Z470" s="37">
        <v>-0.248383093051978</v>
      </c>
      <c r="AA470" s="37">
        <v>0.26024502329888899</v>
      </c>
      <c r="AB470" s="1">
        <v>363</v>
      </c>
      <c r="AC470" s="37">
        <v>0.57231839745828905</v>
      </c>
      <c r="AD470" s="37">
        <v>0.111641947342241</v>
      </c>
      <c r="AE470" s="37">
        <v>0.73807937449858796</v>
      </c>
      <c r="AF470" s="37">
        <v>0.74233631982635695</v>
      </c>
      <c r="AG470" s="1">
        <v>0</v>
      </c>
      <c r="AH470" s="37">
        <v>0.87728878391480902</v>
      </c>
      <c r="AI470" s="37">
        <v>-0.31077445746780702</v>
      </c>
      <c r="AJ470" s="1" t="s">
        <v>208</v>
      </c>
      <c r="AK470" s="1" t="s">
        <v>216</v>
      </c>
      <c r="AL470" s="1">
        <v>0</v>
      </c>
      <c r="AM470" s="37">
        <v>0.2000871169332</v>
      </c>
      <c r="AN470" s="37">
        <v>0</v>
      </c>
      <c r="AO470" s="1">
        <v>0</v>
      </c>
      <c r="AP470" s="1" t="s">
        <v>209</v>
      </c>
      <c r="AQ470" s="1" t="s">
        <v>208</v>
      </c>
      <c r="AR470" s="1" t="s">
        <v>217</v>
      </c>
      <c r="AS470" s="1">
        <v>0</v>
      </c>
      <c r="AT470" s="10" t="s">
        <v>215</v>
      </c>
    </row>
    <row r="471" spans="1:46" x14ac:dyDescent="0.25">
      <c r="A471" s="1">
        <v>3847</v>
      </c>
      <c r="B471" s="1">
        <v>1</v>
      </c>
      <c r="C471" s="1">
        <v>1</v>
      </c>
      <c r="D471" s="1">
        <v>1</v>
      </c>
      <c r="E471" s="1" t="s">
        <v>208</v>
      </c>
      <c r="F471" s="1">
        <v>1</v>
      </c>
      <c r="G471" s="1">
        <v>0.67899423059665198</v>
      </c>
      <c r="H471" s="1">
        <v>0</v>
      </c>
      <c r="I471" s="37">
        <v>2.3515357709166498</v>
      </c>
      <c r="J471" s="37">
        <v>0.82814799351484902</v>
      </c>
      <c r="K471" s="37">
        <v>0.72914778731329399</v>
      </c>
      <c r="L471" s="37">
        <v>0.151244690378629</v>
      </c>
      <c r="M471" s="37">
        <v>0.119607522308077</v>
      </c>
      <c r="N471" s="1">
        <v>1</v>
      </c>
      <c r="O471" s="37">
        <v>0.82820765259701101</v>
      </c>
      <c r="Q471" s="37">
        <v>0.71397251032970699</v>
      </c>
      <c r="R471" s="37">
        <v>1.15999935657824</v>
      </c>
      <c r="S471" s="1">
        <v>1</v>
      </c>
      <c r="T471" s="37">
        <v>0.67899423059665198</v>
      </c>
      <c r="U471" s="1">
        <v>0</v>
      </c>
      <c r="V471" s="37">
        <v>2.3515357709166498</v>
      </c>
      <c r="W471" s="37">
        <v>2.6827910397766401</v>
      </c>
      <c r="X471" s="37">
        <v>2.15096798538627</v>
      </c>
      <c r="Y471" s="37">
        <v>0.11549615881040599</v>
      </c>
      <c r="Z471" s="37">
        <v>-0.27875548585916499</v>
      </c>
      <c r="AA471" s="37">
        <v>0.211277415265783</v>
      </c>
      <c r="AB471" s="1">
        <v>354</v>
      </c>
      <c r="AC471" s="37">
        <v>2.7262156104589099</v>
      </c>
      <c r="AD471" s="37">
        <v>3.11203587997477</v>
      </c>
      <c r="AE471" s="37">
        <v>1.15999935657824</v>
      </c>
      <c r="AF471" s="37">
        <v>0.78763287061245302</v>
      </c>
      <c r="AG471" s="1">
        <v>0</v>
      </c>
      <c r="AH471" s="37">
        <v>2.72777998123403</v>
      </c>
      <c r="AI471" s="37">
        <v>-5.0372474051126499E-2</v>
      </c>
      <c r="AJ471" s="1" t="s">
        <v>211</v>
      </c>
      <c r="AK471" s="1" t="s">
        <v>208</v>
      </c>
      <c r="AL471" s="1">
        <v>0</v>
      </c>
      <c r="AM471" s="37">
        <v>0.82820765259701101</v>
      </c>
      <c r="AN471" s="37">
        <v>0</v>
      </c>
      <c r="AO471" s="1">
        <v>1</v>
      </c>
      <c r="AP471" s="1" t="s">
        <v>213</v>
      </c>
      <c r="AQ471" s="1" t="s">
        <v>211</v>
      </c>
      <c r="AR471" s="1" t="s">
        <v>210</v>
      </c>
      <c r="AS471" s="1">
        <v>1</v>
      </c>
      <c r="AT471" s="1">
        <v>11</v>
      </c>
    </row>
    <row r="472" spans="1:46" x14ac:dyDescent="0.25">
      <c r="A472" s="1">
        <v>3847</v>
      </c>
      <c r="B472" s="1">
        <v>1</v>
      </c>
      <c r="C472" s="1">
        <v>1</v>
      </c>
      <c r="D472" s="1">
        <v>2</v>
      </c>
      <c r="E472" s="1" t="s">
        <v>211</v>
      </c>
      <c r="F472" s="1">
        <v>1</v>
      </c>
      <c r="G472" s="1">
        <v>0.67899423059665198</v>
      </c>
      <c r="H472" s="1">
        <v>0</v>
      </c>
      <c r="I472" s="37">
        <v>2.3515357709166498</v>
      </c>
      <c r="J472" s="37">
        <v>0.171852006485151</v>
      </c>
      <c r="K472" s="37">
        <v>0.72914778731329399</v>
      </c>
      <c r="L472" s="37">
        <v>0.151244690378629</v>
      </c>
      <c r="M472" s="37">
        <v>0.119607522308077</v>
      </c>
      <c r="N472" s="1">
        <v>2</v>
      </c>
      <c r="O472" s="37">
        <v>0.17179234740298899</v>
      </c>
      <c r="Q472" s="37">
        <v>0.28602748967029301</v>
      </c>
      <c r="R472" s="37">
        <v>0.60061481363562597</v>
      </c>
      <c r="S472" s="1">
        <v>1</v>
      </c>
      <c r="T472" s="37">
        <v>0.67899423059665198</v>
      </c>
      <c r="U472" s="1">
        <v>0</v>
      </c>
      <c r="V472" s="37">
        <v>2.3515357709166498</v>
      </c>
      <c r="W472" s="37">
        <v>2.6827910397766401</v>
      </c>
      <c r="X472" s="37">
        <v>2.1511484498045301</v>
      </c>
      <c r="Y472" s="37">
        <v>0.125872458612728</v>
      </c>
      <c r="Z472" s="37">
        <v>-0.28704472187347702</v>
      </c>
      <c r="AA472" s="37">
        <v>0.212990610623148</v>
      </c>
      <c r="AB472" s="1">
        <v>354</v>
      </c>
      <c r="AC472" s="37">
        <v>2.7374701627432998</v>
      </c>
      <c r="AD472" s="37">
        <v>1.6113240403787701</v>
      </c>
      <c r="AE472" s="37">
        <v>0.60061481363562597</v>
      </c>
      <c r="AF472" s="37">
        <v>0.40781399326947299</v>
      </c>
      <c r="AG472" s="1">
        <v>0</v>
      </c>
      <c r="AH472" s="37">
        <v>1.4123672188066101</v>
      </c>
      <c r="AI472" s="37">
        <v>-3.2841091250384598E-2</v>
      </c>
      <c r="AJ472" s="1" t="s">
        <v>211</v>
      </c>
      <c r="AK472" s="1" t="s">
        <v>211</v>
      </c>
      <c r="AL472" s="1">
        <v>1</v>
      </c>
      <c r="AM472" s="37">
        <v>0.17179234740298899</v>
      </c>
      <c r="AN472" s="37">
        <v>0.17179234740298899</v>
      </c>
      <c r="AO472" s="1">
        <v>1</v>
      </c>
      <c r="AP472" s="1" t="s">
        <v>213</v>
      </c>
      <c r="AQ472" s="1" t="s">
        <v>211</v>
      </c>
      <c r="AR472" s="1" t="s">
        <v>212</v>
      </c>
      <c r="AS472" s="1">
        <v>1</v>
      </c>
      <c r="AT472" s="1">
        <v>11</v>
      </c>
    </row>
    <row r="473" spans="1:46" x14ac:dyDescent="0.25">
      <c r="A473" s="1">
        <v>3665</v>
      </c>
      <c r="B473" s="1">
        <v>0</v>
      </c>
      <c r="C473" s="1">
        <v>0</v>
      </c>
      <c r="D473" s="1">
        <v>1</v>
      </c>
      <c r="E473" s="1" t="s">
        <v>208</v>
      </c>
      <c r="F473" s="1">
        <v>1</v>
      </c>
      <c r="G473" s="1">
        <v>-1.5869537598193499</v>
      </c>
      <c r="H473" s="1">
        <v>0</v>
      </c>
      <c r="I473" s="37">
        <v>-0.673119125718183</v>
      </c>
      <c r="J473" s="37">
        <v>0.49544229758078501</v>
      </c>
      <c r="K473" s="37">
        <v>0.35741462644069399</v>
      </c>
      <c r="L473" s="37">
        <v>0.27879653317501102</v>
      </c>
      <c r="M473" s="37">
        <v>0.36378884038429599</v>
      </c>
      <c r="N473" s="1">
        <v>1</v>
      </c>
      <c r="O473" s="37">
        <v>0.49558084906908201</v>
      </c>
      <c r="Q473" s="37">
        <v>0.728908402203857</v>
      </c>
      <c r="R473" s="37">
        <v>0.67989454857522802</v>
      </c>
      <c r="S473" s="1">
        <v>1</v>
      </c>
      <c r="T473" s="37">
        <v>-1.5869537598193499</v>
      </c>
      <c r="U473" s="1">
        <v>0</v>
      </c>
      <c r="V473" s="37">
        <v>-0.673119125718183</v>
      </c>
      <c r="W473" s="37">
        <v>-0.61054641618169803</v>
      </c>
      <c r="X473" s="37">
        <v>0.21435108904311401</v>
      </c>
      <c r="Y473" s="37">
        <v>7.1573741747745903E-2</v>
      </c>
      <c r="Z473" s="37">
        <v>-0.26923496452496798</v>
      </c>
      <c r="AA473" s="37">
        <v>0.240500766055327</v>
      </c>
      <c r="AB473" s="1">
        <v>363</v>
      </c>
      <c r="AC473" s="37">
        <v>-6.1118794909526201E-2</v>
      </c>
      <c r="AD473" s="37">
        <v>-0.41510718001407898</v>
      </c>
      <c r="AE473" s="37">
        <v>0.67989454857522802</v>
      </c>
      <c r="AF473" s="37">
        <v>-1.07896121014214</v>
      </c>
      <c r="AG473" s="1">
        <v>0</v>
      </c>
      <c r="AH473" s="37">
        <v>-0.45765002411751599</v>
      </c>
      <c r="AI473" s="37">
        <v>-0.37355284453960502</v>
      </c>
      <c r="AJ473" s="1" t="s">
        <v>216</v>
      </c>
      <c r="AK473" s="1" t="s">
        <v>208</v>
      </c>
      <c r="AL473" s="1">
        <v>0</v>
      </c>
      <c r="AM473" s="37">
        <v>0.49558084906908201</v>
      </c>
      <c r="AN473" s="37">
        <v>0</v>
      </c>
      <c r="AO473" s="1">
        <v>0</v>
      </c>
      <c r="AP473" s="1" t="s">
        <v>218</v>
      </c>
      <c r="AQ473" s="1" t="s">
        <v>216</v>
      </c>
      <c r="AR473" s="1" t="s">
        <v>214</v>
      </c>
      <c r="AS473" s="1">
        <v>0</v>
      </c>
      <c r="AT473" s="10" t="s">
        <v>215</v>
      </c>
    </row>
    <row r="474" spans="1:46" x14ac:dyDescent="0.25">
      <c r="A474" s="1">
        <v>3665</v>
      </c>
      <c r="B474" s="1">
        <v>0</v>
      </c>
      <c r="C474" s="1">
        <v>0</v>
      </c>
      <c r="D474" s="1">
        <v>3</v>
      </c>
      <c r="E474" s="1" t="s">
        <v>216</v>
      </c>
      <c r="F474" s="1">
        <v>1</v>
      </c>
      <c r="G474" s="1">
        <v>-1.5869537598193499</v>
      </c>
      <c r="H474" s="1">
        <v>0</v>
      </c>
      <c r="I474" s="37">
        <v>-0.673119125718183</v>
      </c>
      <c r="J474" s="37">
        <v>0.50455770241921505</v>
      </c>
      <c r="K474" s="37">
        <v>0.35741462644069399</v>
      </c>
      <c r="L474" s="37">
        <v>0.27879653317501102</v>
      </c>
      <c r="M474" s="37">
        <v>0.36378884038429599</v>
      </c>
      <c r="N474" s="1">
        <v>3</v>
      </c>
      <c r="O474" s="37">
        <v>0.50441915093091805</v>
      </c>
      <c r="Q474" s="37">
        <v>0.271091597796143</v>
      </c>
      <c r="R474" s="37">
        <v>1.8606963662158</v>
      </c>
      <c r="S474" s="1">
        <v>1</v>
      </c>
      <c r="T474" s="37">
        <v>-1.5869537598193499</v>
      </c>
      <c r="U474" s="1">
        <v>0</v>
      </c>
      <c r="V474" s="37">
        <v>-0.673119125718183</v>
      </c>
      <c r="W474" s="37">
        <v>-0.61054641618169803</v>
      </c>
      <c r="X474" s="37">
        <v>0.18224485468467699</v>
      </c>
      <c r="Y474" s="37">
        <v>8.0280588268902803E-2</v>
      </c>
      <c r="Z474" s="37">
        <v>-0.248383093051978</v>
      </c>
      <c r="AA474" s="37">
        <v>0.26024502329888899</v>
      </c>
      <c r="AB474" s="1">
        <v>363</v>
      </c>
      <c r="AC474" s="37">
        <v>-0.120332629264623</v>
      </c>
      <c r="AD474" s="37">
        <v>-1.1360414979953599</v>
      </c>
      <c r="AE474" s="37">
        <v>1.8606963662158</v>
      </c>
      <c r="AF474" s="37">
        <v>-2.9528390942483602</v>
      </c>
      <c r="AG474" s="1">
        <v>0</v>
      </c>
      <c r="AH474" s="37">
        <v>-1.25247031125418</v>
      </c>
      <c r="AI474" s="37">
        <v>-0.91213901198548597</v>
      </c>
      <c r="AJ474" s="1" t="s">
        <v>216</v>
      </c>
      <c r="AK474" s="1" t="s">
        <v>216</v>
      </c>
      <c r="AL474" s="1">
        <v>1</v>
      </c>
      <c r="AM474" s="37">
        <v>0.50441915093091805</v>
      </c>
      <c r="AN474" s="37">
        <v>0.50441915093091805</v>
      </c>
      <c r="AO474" s="1">
        <v>0</v>
      </c>
      <c r="AP474" s="1" t="s">
        <v>218</v>
      </c>
      <c r="AQ474" s="1" t="s">
        <v>216</v>
      </c>
      <c r="AR474" s="1" t="s">
        <v>217</v>
      </c>
      <c r="AS474" s="1">
        <v>0</v>
      </c>
      <c r="AT474" s="10" t="s">
        <v>215</v>
      </c>
    </row>
    <row r="475" spans="1:46" x14ac:dyDescent="0.25">
      <c r="A475" s="1">
        <v>42</v>
      </c>
      <c r="B475" s="1">
        <v>1</v>
      </c>
      <c r="C475" s="1">
        <v>1</v>
      </c>
      <c r="D475" s="1">
        <v>1</v>
      </c>
      <c r="E475" s="1" t="s">
        <v>208</v>
      </c>
      <c r="F475" s="1">
        <v>1</v>
      </c>
      <c r="G475" s="1">
        <v>0.75821378239900294</v>
      </c>
      <c r="H475" s="1">
        <v>0</v>
      </c>
      <c r="I475" s="37">
        <v>1.02506560387183</v>
      </c>
      <c r="J475" s="37">
        <v>0.70747365973168697</v>
      </c>
      <c r="K475" s="37">
        <v>0.58907828321827305</v>
      </c>
      <c r="L475" s="37">
        <v>0.24346601708444099</v>
      </c>
      <c r="M475" s="37">
        <v>0.16745569969728599</v>
      </c>
      <c r="N475" s="1">
        <v>1</v>
      </c>
      <c r="O475" s="37">
        <v>0.70756388939793802</v>
      </c>
      <c r="Q475" s="37">
        <v>0.71397251032970699</v>
      </c>
      <c r="R475" s="37">
        <v>0.99102399484707004</v>
      </c>
      <c r="S475" s="1">
        <v>1</v>
      </c>
      <c r="T475" s="37">
        <v>0.75821378239900294</v>
      </c>
      <c r="U475" s="1">
        <v>0</v>
      </c>
      <c r="V475" s="37">
        <v>1.02506560387183</v>
      </c>
      <c r="W475" s="37">
        <v>2.2790730564272201</v>
      </c>
      <c r="X475" s="37">
        <v>2.15096798538627</v>
      </c>
      <c r="Y475" s="37">
        <v>0.11549615881040599</v>
      </c>
      <c r="Z475" s="37">
        <v>-0.27875548585916499</v>
      </c>
      <c r="AA475" s="37">
        <v>0.211277415265783</v>
      </c>
      <c r="AB475" s="1">
        <v>354</v>
      </c>
      <c r="AC475" s="37">
        <v>2.45511197607436</v>
      </c>
      <c r="AD475" s="37">
        <v>2.2586160849288199</v>
      </c>
      <c r="AE475" s="37">
        <v>0.99102399484707004</v>
      </c>
      <c r="AF475" s="37">
        <v>0.75140805158116697</v>
      </c>
      <c r="AG475" s="1">
        <v>0</v>
      </c>
      <c r="AH475" s="37">
        <v>1.01586460972939</v>
      </c>
      <c r="AI475" s="37">
        <v>-0.17445879339727999</v>
      </c>
      <c r="AJ475" s="1" t="s">
        <v>208</v>
      </c>
      <c r="AK475" s="1" t="s">
        <v>208</v>
      </c>
      <c r="AL475" s="1">
        <v>1</v>
      </c>
      <c r="AM475" s="37">
        <v>0.70756388939793802</v>
      </c>
      <c r="AN475" s="37">
        <v>0.70756388939793802</v>
      </c>
      <c r="AO475" s="1">
        <v>1</v>
      </c>
      <c r="AP475" s="1" t="s">
        <v>209</v>
      </c>
      <c r="AQ475" s="1" t="s">
        <v>208</v>
      </c>
      <c r="AR475" s="1" t="s">
        <v>210</v>
      </c>
      <c r="AS475" s="1">
        <v>1</v>
      </c>
      <c r="AT475" s="1">
        <v>11</v>
      </c>
    </row>
    <row r="476" spans="1:46" x14ac:dyDescent="0.25">
      <c r="A476" s="1">
        <v>42</v>
      </c>
      <c r="B476" s="1">
        <v>1</v>
      </c>
      <c r="C476" s="1">
        <v>1</v>
      </c>
      <c r="D476" s="1">
        <v>2</v>
      </c>
      <c r="E476" s="1" t="s">
        <v>211</v>
      </c>
      <c r="F476" s="1">
        <v>1</v>
      </c>
      <c r="G476" s="1">
        <v>0.75821378239900294</v>
      </c>
      <c r="H476" s="1">
        <v>0</v>
      </c>
      <c r="I476" s="37">
        <v>1.02506560387183</v>
      </c>
      <c r="J476" s="37">
        <v>0.29252634026831298</v>
      </c>
      <c r="K476" s="37">
        <v>0.58907828321827305</v>
      </c>
      <c r="L476" s="37">
        <v>0.24346601708444099</v>
      </c>
      <c r="M476" s="37">
        <v>0.16745569969728599</v>
      </c>
      <c r="N476" s="1">
        <v>2</v>
      </c>
      <c r="O476" s="37">
        <v>0.29243611060206198</v>
      </c>
      <c r="Q476" s="37">
        <v>0.28602748967029301</v>
      </c>
      <c r="R476" s="37">
        <v>1.02240561191918</v>
      </c>
      <c r="S476" s="1">
        <v>1</v>
      </c>
      <c r="T476" s="37">
        <v>0.75821378239900294</v>
      </c>
      <c r="U476" s="1">
        <v>0</v>
      </c>
      <c r="V476" s="37">
        <v>1.02506560387183</v>
      </c>
      <c r="W476" s="37">
        <v>2.2790730564272201</v>
      </c>
      <c r="X476" s="37">
        <v>2.1511484498045301</v>
      </c>
      <c r="Y476" s="37">
        <v>0.125872458612728</v>
      </c>
      <c r="Z476" s="37">
        <v>-0.28704472187347702</v>
      </c>
      <c r="AA476" s="37">
        <v>0.212990610623148</v>
      </c>
      <c r="AB476" s="1">
        <v>354</v>
      </c>
      <c r="AC476" s="37">
        <v>2.4649160316466001</v>
      </c>
      <c r="AD476" s="37">
        <v>2.3301370828649799</v>
      </c>
      <c r="AE476" s="37">
        <v>1.02240561191918</v>
      </c>
      <c r="AF476" s="37">
        <v>0.77520202615920797</v>
      </c>
      <c r="AG476" s="1">
        <v>0</v>
      </c>
      <c r="AH476" s="37">
        <v>1.04803282598388</v>
      </c>
      <c r="AI476" s="37">
        <v>-0.190006900800056</v>
      </c>
      <c r="AJ476" s="1" t="s">
        <v>208</v>
      </c>
      <c r="AK476" s="1" t="s">
        <v>211</v>
      </c>
      <c r="AL476" s="1">
        <v>0</v>
      </c>
      <c r="AM476" s="37">
        <v>0.29243611060206198</v>
      </c>
      <c r="AN476" s="37">
        <v>0</v>
      </c>
      <c r="AO476" s="1">
        <v>1</v>
      </c>
      <c r="AP476" s="1" t="s">
        <v>209</v>
      </c>
      <c r="AQ476" s="1" t="s">
        <v>208</v>
      </c>
      <c r="AR476" s="1" t="s">
        <v>212</v>
      </c>
      <c r="AS476" s="1">
        <v>1</v>
      </c>
      <c r="AT476" s="1">
        <v>11</v>
      </c>
    </row>
    <row r="477" spans="1:46" x14ac:dyDescent="0.25">
      <c r="A477" s="1">
        <v>2087</v>
      </c>
      <c r="B477" s="1">
        <v>1</v>
      </c>
      <c r="C477" s="1">
        <v>1</v>
      </c>
      <c r="D477" s="1">
        <v>1</v>
      </c>
      <c r="E477" s="1" t="s">
        <v>208</v>
      </c>
      <c r="F477" s="1">
        <v>1</v>
      </c>
      <c r="G477" s="1">
        <v>-9.4906491668257306E-2</v>
      </c>
      <c r="H477" s="1">
        <v>0</v>
      </c>
      <c r="I477" s="37">
        <v>0.35116313063620402</v>
      </c>
      <c r="J477" s="37">
        <v>0.65094547387748403</v>
      </c>
      <c r="K477" s="37">
        <v>0.50022992928131604</v>
      </c>
      <c r="L477" s="37">
        <v>0.26810651279543202</v>
      </c>
      <c r="M477" s="37">
        <v>0.23166355792325199</v>
      </c>
      <c r="N477" s="1">
        <v>1</v>
      </c>
      <c r="O477" s="37">
        <v>0.65105584205955103</v>
      </c>
      <c r="Q477" s="37">
        <v>0.71397251032970699</v>
      </c>
      <c r="R477" s="37">
        <v>0.91187802420978004</v>
      </c>
      <c r="S477" s="1">
        <v>1</v>
      </c>
      <c r="T477" s="37">
        <v>-9.4906491668257306E-2</v>
      </c>
      <c r="U477" s="1">
        <v>0</v>
      </c>
      <c r="V477" s="37">
        <v>0.35116313063620402</v>
      </c>
      <c r="W477" s="37">
        <v>2.4669214378687401</v>
      </c>
      <c r="X477" s="37">
        <v>2.15096798538627</v>
      </c>
      <c r="Y477" s="37">
        <v>0.11549615881040599</v>
      </c>
      <c r="Z477" s="37">
        <v>-0.27875548585916499</v>
      </c>
      <c r="AA477" s="37">
        <v>0.211277415265783</v>
      </c>
      <c r="AB477" s="1">
        <v>354</v>
      </c>
      <c r="AC477" s="37">
        <v>2.2141994887298702</v>
      </c>
      <c r="AD477" s="37">
        <v>2.2495314466445002</v>
      </c>
      <c r="AE477" s="37">
        <v>0.91187802420978004</v>
      </c>
      <c r="AF477" s="37">
        <v>-8.65431441071325E-2</v>
      </c>
      <c r="AG477" s="1">
        <v>0</v>
      </c>
      <c r="AH477" s="37">
        <v>0.32021794173986301</v>
      </c>
      <c r="AI477" s="37">
        <v>0.23045159165519599</v>
      </c>
      <c r="AJ477" s="1" t="s">
        <v>208</v>
      </c>
      <c r="AK477" s="1" t="s">
        <v>208</v>
      </c>
      <c r="AL477" s="1">
        <v>1</v>
      </c>
      <c r="AM477" s="37">
        <v>0.65105584205955103</v>
      </c>
      <c r="AN477" s="37">
        <v>0.65105584205955103</v>
      </c>
      <c r="AO477" s="1">
        <v>1</v>
      </c>
      <c r="AP477" s="1" t="s">
        <v>209</v>
      </c>
      <c r="AQ477" s="1" t="s">
        <v>208</v>
      </c>
      <c r="AR477" s="1" t="s">
        <v>210</v>
      </c>
      <c r="AS477" s="1">
        <v>1</v>
      </c>
      <c r="AT477" s="1">
        <v>11</v>
      </c>
    </row>
    <row r="478" spans="1:46" x14ac:dyDescent="0.25">
      <c r="A478" s="1">
        <v>2087</v>
      </c>
      <c r="B478" s="1">
        <v>1</v>
      </c>
      <c r="C478" s="1">
        <v>1</v>
      </c>
      <c r="D478" s="1">
        <v>2</v>
      </c>
      <c r="E478" s="1" t="s">
        <v>211</v>
      </c>
      <c r="F478" s="1">
        <v>1</v>
      </c>
      <c r="G478" s="1">
        <v>-9.4906491668257306E-2</v>
      </c>
      <c r="H478" s="1">
        <v>0</v>
      </c>
      <c r="I478" s="37">
        <v>0.35116313063620402</v>
      </c>
      <c r="J478" s="37">
        <v>0.34905452612251597</v>
      </c>
      <c r="K478" s="37">
        <v>0.50022992928131604</v>
      </c>
      <c r="L478" s="37">
        <v>0.26810651279543202</v>
      </c>
      <c r="M478" s="37">
        <v>0.23166355792325199</v>
      </c>
      <c r="N478" s="1">
        <v>2</v>
      </c>
      <c r="O478" s="37">
        <v>0.34894415794044897</v>
      </c>
      <c r="Q478" s="37">
        <v>0.28602748967029301</v>
      </c>
      <c r="R478" s="37">
        <v>1.2199672078466399</v>
      </c>
      <c r="S478" s="1">
        <v>1</v>
      </c>
      <c r="T478" s="37">
        <v>-9.4906491668257306E-2</v>
      </c>
      <c r="U478" s="1">
        <v>0</v>
      </c>
      <c r="V478" s="37">
        <v>0.35116313063620402</v>
      </c>
      <c r="W478" s="37">
        <v>2.4669214378687401</v>
      </c>
      <c r="X478" s="37">
        <v>2.1511484498045301</v>
      </c>
      <c r="Y478" s="37">
        <v>0.125872458612728</v>
      </c>
      <c r="Z478" s="37">
        <v>-0.28704472187347702</v>
      </c>
      <c r="AA478" s="37">
        <v>0.212990610623148</v>
      </c>
      <c r="AB478" s="1">
        <v>354</v>
      </c>
      <c r="AC478" s="37">
        <v>2.2139967859824798</v>
      </c>
      <c r="AD478" s="37">
        <v>3.0095632585337402</v>
      </c>
      <c r="AE478" s="37">
        <v>1.2199672078466399</v>
      </c>
      <c r="AF478" s="37">
        <v>-0.115782807647044</v>
      </c>
      <c r="AG478" s="1">
        <v>0</v>
      </c>
      <c r="AH478" s="37">
        <v>0.42840750398093302</v>
      </c>
      <c r="AI478" s="37">
        <v>0.30855978135726198</v>
      </c>
      <c r="AJ478" s="1" t="s">
        <v>208</v>
      </c>
      <c r="AK478" s="1" t="s">
        <v>211</v>
      </c>
      <c r="AL478" s="1">
        <v>0</v>
      </c>
      <c r="AM478" s="37">
        <v>0.34894415794044897</v>
      </c>
      <c r="AN478" s="37">
        <v>0</v>
      </c>
      <c r="AO478" s="1">
        <v>1</v>
      </c>
      <c r="AP478" s="1" t="s">
        <v>209</v>
      </c>
      <c r="AQ478" s="1" t="s">
        <v>208</v>
      </c>
      <c r="AR478" s="1" t="s">
        <v>212</v>
      </c>
      <c r="AS478" s="1">
        <v>1</v>
      </c>
      <c r="AT478" s="1">
        <v>11</v>
      </c>
    </row>
    <row r="479" spans="1:46" x14ac:dyDescent="0.25">
      <c r="A479" s="1">
        <v>3181</v>
      </c>
      <c r="B479" s="1">
        <v>0</v>
      </c>
      <c r="C479" s="1">
        <v>0</v>
      </c>
      <c r="D479" s="1">
        <v>1</v>
      </c>
      <c r="E479" s="1" t="s">
        <v>208</v>
      </c>
      <c r="F479" s="1">
        <v>1</v>
      </c>
      <c r="G479" s="1">
        <v>0.47442476003020301</v>
      </c>
      <c r="H479" s="1">
        <v>1</v>
      </c>
      <c r="I479" s="37">
        <v>-0.26257951709336103</v>
      </c>
      <c r="J479" s="37">
        <v>0.60563778549031</v>
      </c>
      <c r="K479" s="37">
        <v>0.393428046261873</v>
      </c>
      <c r="L479" s="37">
        <v>0.35051695216148998</v>
      </c>
      <c r="M479" s="37">
        <v>0.25605500157663702</v>
      </c>
      <c r="N479" s="1">
        <v>1</v>
      </c>
      <c r="O479" s="37">
        <v>0.60575568149347003</v>
      </c>
      <c r="Q479" s="37">
        <v>0.728908402203857</v>
      </c>
      <c r="R479" s="37">
        <v>0.83104499778294005</v>
      </c>
      <c r="S479" s="1">
        <v>1</v>
      </c>
      <c r="T479" s="37">
        <v>0.47442476003020301</v>
      </c>
      <c r="U479" s="1">
        <v>1</v>
      </c>
      <c r="V479" s="37">
        <v>-0.26257951709336103</v>
      </c>
      <c r="W479" s="37">
        <v>0.37649920472335502</v>
      </c>
      <c r="X479" s="37">
        <v>0.21435108904311401</v>
      </c>
      <c r="Y479" s="37">
        <v>7.1573741747745903E-2</v>
      </c>
      <c r="Z479" s="37">
        <v>-0.26923496452496798</v>
      </c>
      <c r="AA479" s="37">
        <v>0.240500766055327</v>
      </c>
      <c r="AB479" s="1">
        <v>363</v>
      </c>
      <c r="AC479" s="37">
        <v>-8.4078095240107703E-2</v>
      </c>
      <c r="AD479" s="37">
        <v>0.312887780754599</v>
      </c>
      <c r="AE479" s="37">
        <v>0.83104499778294005</v>
      </c>
      <c r="AF479" s="37">
        <v>0.394268323647472</v>
      </c>
      <c r="AG479" s="1">
        <v>0.83104499778294005</v>
      </c>
      <c r="AH479" s="37">
        <v>-0.21821539420069799</v>
      </c>
      <c r="AI479" s="37">
        <v>0.38276046122700902</v>
      </c>
      <c r="AJ479" s="1" t="s">
        <v>208</v>
      </c>
      <c r="AK479" s="1" t="s">
        <v>208</v>
      </c>
      <c r="AL479" s="1">
        <v>1</v>
      </c>
      <c r="AM479" s="37">
        <v>0.60575568149347003</v>
      </c>
      <c r="AN479" s="37">
        <v>0.60575568149347003</v>
      </c>
      <c r="AO479" s="1">
        <v>0</v>
      </c>
      <c r="AP479" s="1" t="s">
        <v>209</v>
      </c>
      <c r="AQ479" s="1" t="s">
        <v>208</v>
      </c>
      <c r="AR479" s="1" t="s">
        <v>214</v>
      </c>
      <c r="AS479" s="1">
        <v>0</v>
      </c>
      <c r="AT479" s="10" t="s">
        <v>215</v>
      </c>
    </row>
    <row r="480" spans="1:46" x14ac:dyDescent="0.25">
      <c r="A480" s="1">
        <v>3181</v>
      </c>
      <c r="B480" s="1">
        <v>0</v>
      </c>
      <c r="C480" s="1">
        <v>0</v>
      </c>
      <c r="D480" s="1">
        <v>3</v>
      </c>
      <c r="E480" s="1" t="s">
        <v>216</v>
      </c>
      <c r="F480" s="1">
        <v>1</v>
      </c>
      <c r="G480" s="1">
        <v>0.47442476003020301</v>
      </c>
      <c r="H480" s="1">
        <v>1</v>
      </c>
      <c r="I480" s="37">
        <v>-0.26257951709336103</v>
      </c>
      <c r="J480" s="37">
        <v>0.39436221450969</v>
      </c>
      <c r="K480" s="37">
        <v>0.393428046261873</v>
      </c>
      <c r="L480" s="37">
        <v>0.35051695216148998</v>
      </c>
      <c r="M480" s="37">
        <v>0.25605500157663702</v>
      </c>
      <c r="N480" s="1">
        <v>3</v>
      </c>
      <c r="O480" s="37">
        <v>0.39424431850653002</v>
      </c>
      <c r="Q480" s="37">
        <v>0.271091597796143</v>
      </c>
      <c r="R480" s="37">
        <v>1.4542845359707399</v>
      </c>
      <c r="S480" s="1">
        <v>1</v>
      </c>
      <c r="T480" s="37">
        <v>0.47442476003020301</v>
      </c>
      <c r="U480" s="1">
        <v>1</v>
      </c>
      <c r="V480" s="37">
        <v>-0.26257951709336103</v>
      </c>
      <c r="W480" s="37">
        <v>0.37649920472335502</v>
      </c>
      <c r="X480" s="37">
        <v>0.18224485468467699</v>
      </c>
      <c r="Y480" s="37">
        <v>8.0280588268902803E-2</v>
      </c>
      <c r="Z480" s="37">
        <v>-0.248383093051978</v>
      </c>
      <c r="AA480" s="37">
        <v>0.26024502329888899</v>
      </c>
      <c r="AB480" s="1">
        <v>363</v>
      </c>
      <c r="AC480" s="37">
        <v>-9.6386152086515797E-2</v>
      </c>
      <c r="AD480" s="37">
        <v>0.54753697123445599</v>
      </c>
      <c r="AE480" s="37">
        <v>1.4542845359707399</v>
      </c>
      <c r="AF480" s="37">
        <v>0.68994859199355196</v>
      </c>
      <c r="AG480" s="1">
        <v>1.4542845359707399</v>
      </c>
      <c r="AH480" s="37">
        <v>-0.38186533117153798</v>
      </c>
      <c r="AI480" s="37">
        <v>0.687709861695599</v>
      </c>
      <c r="AJ480" s="1" t="s">
        <v>208</v>
      </c>
      <c r="AK480" s="1" t="s">
        <v>216</v>
      </c>
      <c r="AL480" s="1">
        <v>0</v>
      </c>
      <c r="AM480" s="37">
        <v>0.39424431850653002</v>
      </c>
      <c r="AN480" s="37">
        <v>0</v>
      </c>
      <c r="AO480" s="1">
        <v>0</v>
      </c>
      <c r="AP480" s="1" t="s">
        <v>209</v>
      </c>
      <c r="AQ480" s="1" t="s">
        <v>208</v>
      </c>
      <c r="AR480" s="1" t="s">
        <v>217</v>
      </c>
      <c r="AS480" s="1">
        <v>0</v>
      </c>
      <c r="AT480" s="10" t="s">
        <v>215</v>
      </c>
    </row>
    <row r="481" spans="1:46" x14ac:dyDescent="0.25">
      <c r="A481" s="1">
        <v>1590</v>
      </c>
      <c r="B481" s="1">
        <v>0</v>
      </c>
      <c r="C481" s="1">
        <v>1</v>
      </c>
      <c r="D481" s="1">
        <v>2</v>
      </c>
      <c r="E481" s="1" t="s">
        <v>211</v>
      </c>
      <c r="F481" s="1">
        <v>1</v>
      </c>
      <c r="G481" s="1">
        <v>0.16013618630375201</v>
      </c>
      <c r="H481" s="1">
        <v>1</v>
      </c>
      <c r="I481" s="37">
        <v>1.5558865793783401</v>
      </c>
      <c r="J481" s="37">
        <v>1</v>
      </c>
      <c r="K481" s="37">
        <v>0.60223464301121199</v>
      </c>
      <c r="L481" s="37">
        <v>0.204232839732649</v>
      </c>
      <c r="M481" s="37">
        <v>0.19353251725613899</v>
      </c>
      <c r="N481" s="1">
        <v>2</v>
      </c>
      <c r="O481" s="37">
        <v>1</v>
      </c>
      <c r="Q481" s="37">
        <v>1</v>
      </c>
      <c r="R481" s="37">
        <v>1</v>
      </c>
      <c r="S481" s="1">
        <v>1</v>
      </c>
      <c r="T481" s="37">
        <v>0.16013618630375201</v>
      </c>
      <c r="U481" s="1">
        <v>1</v>
      </c>
      <c r="V481" s="37">
        <v>1.5558865793783401</v>
      </c>
      <c r="W481" s="37">
        <v>4.3584851601301003E-2</v>
      </c>
      <c r="X481" s="37">
        <v>0.31688640457024497</v>
      </c>
      <c r="Y481" s="37">
        <v>8.4885793748139898E-2</v>
      </c>
      <c r="Z481" s="37">
        <v>-0.33953571277425998</v>
      </c>
      <c r="AA481" s="37">
        <v>0.22580453867950201</v>
      </c>
      <c r="AB481" s="1">
        <v>106</v>
      </c>
      <c r="AC481" s="37">
        <v>0.34227023037233401</v>
      </c>
      <c r="AD481" s="37">
        <v>4.3584851601301003E-2</v>
      </c>
      <c r="AE481" s="37">
        <v>1</v>
      </c>
      <c r="AF481" s="37">
        <v>0.16013618630375201</v>
      </c>
      <c r="AG481" s="1">
        <v>1</v>
      </c>
      <c r="AH481" s="37">
        <v>1.5558865793783401</v>
      </c>
      <c r="AI481" s="37">
        <v>-0.29868537877103302</v>
      </c>
      <c r="AJ481" s="1" t="s">
        <v>211</v>
      </c>
      <c r="AK481" s="1" t="s">
        <v>211</v>
      </c>
      <c r="AL481" s="1">
        <v>1</v>
      </c>
      <c r="AM481" s="37">
        <v>1</v>
      </c>
      <c r="AN481" s="37">
        <v>1</v>
      </c>
      <c r="AO481" s="1">
        <v>0</v>
      </c>
      <c r="AP481" s="1" t="s">
        <v>213</v>
      </c>
      <c r="AQ481" s="1" t="s">
        <v>211</v>
      </c>
      <c r="AR481" s="1" t="s">
        <v>220</v>
      </c>
      <c r="AS481" s="1">
        <v>1</v>
      </c>
      <c r="AT481" s="10" t="s">
        <v>221</v>
      </c>
    </row>
    <row r="482" spans="1:46" x14ac:dyDescent="0.25">
      <c r="A482" s="1">
        <v>467</v>
      </c>
      <c r="B482" s="1">
        <v>1</v>
      </c>
      <c r="C482" s="1">
        <v>1</v>
      </c>
      <c r="D482" s="1">
        <v>1</v>
      </c>
      <c r="E482" s="1" t="s">
        <v>208</v>
      </c>
      <c r="F482" s="1">
        <v>1</v>
      </c>
      <c r="G482" s="1">
        <v>-0.30082496252073698</v>
      </c>
      <c r="H482" s="1">
        <v>1</v>
      </c>
      <c r="I482" s="37">
        <v>0.45370188921406002</v>
      </c>
      <c r="J482" s="37">
        <v>0.63676438529771295</v>
      </c>
      <c r="K482" s="37">
        <v>0.46639981723454699</v>
      </c>
      <c r="L482" s="37">
        <v>0.26592492995198302</v>
      </c>
      <c r="M482" s="37">
        <v>0.26767525281347099</v>
      </c>
      <c r="N482" s="1">
        <v>1</v>
      </c>
      <c r="O482" s="37">
        <v>0.63687567438677695</v>
      </c>
      <c r="Q482" s="37">
        <v>0.71397251032970699</v>
      </c>
      <c r="R482" s="37">
        <v>0.89201708073140296</v>
      </c>
      <c r="S482" s="1">
        <v>1</v>
      </c>
      <c r="T482" s="37">
        <v>-0.30082496252073698</v>
      </c>
      <c r="U482" s="1">
        <v>1</v>
      </c>
      <c r="V482" s="37">
        <v>0.45370188921406002</v>
      </c>
      <c r="W482" s="37">
        <v>1.5345368610048</v>
      </c>
      <c r="X482" s="37">
        <v>2.15096798538627</v>
      </c>
      <c r="Y482" s="37">
        <v>0.11549615881040599</v>
      </c>
      <c r="Z482" s="37">
        <v>-0.27875548585916499</v>
      </c>
      <c r="AA482" s="37">
        <v>0.211277415265783</v>
      </c>
      <c r="AB482" s="1">
        <v>354</v>
      </c>
      <c r="AC482" s="37">
        <v>1.9333253343360299</v>
      </c>
      <c r="AD482" s="37">
        <v>1.36883309102823</v>
      </c>
      <c r="AE482" s="37">
        <v>0.89201708073140296</v>
      </c>
      <c r="AF482" s="37">
        <v>-0.26834100487888202</v>
      </c>
      <c r="AG482" s="1">
        <v>0.89201708073140296</v>
      </c>
      <c r="AH482" s="37">
        <v>0.40470983473904798</v>
      </c>
      <c r="AI482" s="37">
        <v>-0.35572612981025298</v>
      </c>
      <c r="AJ482" s="1" t="s">
        <v>208</v>
      </c>
      <c r="AK482" s="1" t="s">
        <v>208</v>
      </c>
      <c r="AL482" s="1">
        <v>1</v>
      </c>
      <c r="AM482" s="37">
        <v>0.63687567438677695</v>
      </c>
      <c r="AN482" s="37">
        <v>0.63687567438677695</v>
      </c>
      <c r="AO482" s="1">
        <v>1</v>
      </c>
      <c r="AP482" s="1" t="s">
        <v>209</v>
      </c>
      <c r="AQ482" s="1" t="s">
        <v>208</v>
      </c>
      <c r="AR482" s="1" t="s">
        <v>210</v>
      </c>
      <c r="AS482" s="1">
        <v>1</v>
      </c>
      <c r="AT482" s="1">
        <v>11</v>
      </c>
    </row>
    <row r="483" spans="1:46" x14ac:dyDescent="0.25">
      <c r="A483" s="1">
        <v>467</v>
      </c>
      <c r="B483" s="1">
        <v>1</v>
      </c>
      <c r="C483" s="1">
        <v>1</v>
      </c>
      <c r="D483" s="1">
        <v>2</v>
      </c>
      <c r="E483" s="1" t="s">
        <v>211</v>
      </c>
      <c r="F483" s="1">
        <v>1</v>
      </c>
      <c r="G483" s="1">
        <v>-0.30082496252073698</v>
      </c>
      <c r="H483" s="1">
        <v>1</v>
      </c>
      <c r="I483" s="37">
        <v>0.45370188921406002</v>
      </c>
      <c r="J483" s="37">
        <v>0.36323561470228699</v>
      </c>
      <c r="K483" s="37">
        <v>0.46639981723454699</v>
      </c>
      <c r="L483" s="37">
        <v>0.26592492995198302</v>
      </c>
      <c r="M483" s="37">
        <v>0.26767525281347099</v>
      </c>
      <c r="N483" s="1">
        <v>2</v>
      </c>
      <c r="O483" s="37">
        <v>0.363124325613223</v>
      </c>
      <c r="Q483" s="37">
        <v>0.28602748967029301</v>
      </c>
      <c r="R483" s="37">
        <v>1.26954344853986</v>
      </c>
      <c r="S483" s="1">
        <v>1</v>
      </c>
      <c r="T483" s="37">
        <v>-0.30082496252073698</v>
      </c>
      <c r="U483" s="1">
        <v>1</v>
      </c>
      <c r="V483" s="37">
        <v>0.45370188921406002</v>
      </c>
      <c r="W483" s="37">
        <v>1.5345368610048</v>
      </c>
      <c r="X483" s="37">
        <v>2.1511484498045301</v>
      </c>
      <c r="Y483" s="37">
        <v>0.125872458612728</v>
      </c>
      <c r="Z483" s="37">
        <v>-0.28704472187347702</v>
      </c>
      <c r="AA483" s="37">
        <v>0.212990610623148</v>
      </c>
      <c r="AB483" s="1">
        <v>354</v>
      </c>
      <c r="AC483" s="37">
        <v>1.92287239271107</v>
      </c>
      <c r="AD483" s="37">
        <v>1.94816121843157</v>
      </c>
      <c r="AE483" s="37">
        <v>1.26954344853986</v>
      </c>
      <c r="AF483" s="37">
        <v>-0.381910360325451</v>
      </c>
      <c r="AG483" s="1">
        <v>1.26954344853986</v>
      </c>
      <c r="AH483" s="37">
        <v>0.57599426104186802</v>
      </c>
      <c r="AI483" s="37">
        <v>-0.493008830112938</v>
      </c>
      <c r="AJ483" s="1" t="s">
        <v>208</v>
      </c>
      <c r="AK483" s="1" t="s">
        <v>211</v>
      </c>
      <c r="AL483" s="1">
        <v>0</v>
      </c>
      <c r="AM483" s="37">
        <v>0.363124325613223</v>
      </c>
      <c r="AN483" s="37">
        <v>0</v>
      </c>
      <c r="AO483" s="1">
        <v>1</v>
      </c>
      <c r="AP483" s="1" t="s">
        <v>209</v>
      </c>
      <c r="AQ483" s="1" t="s">
        <v>208</v>
      </c>
      <c r="AR483" s="1" t="s">
        <v>212</v>
      </c>
      <c r="AS483" s="1">
        <v>1</v>
      </c>
      <c r="AT483" s="1">
        <v>11</v>
      </c>
    </row>
    <row r="484" spans="1:46" x14ac:dyDescent="0.25">
      <c r="A484" s="1">
        <v>4560</v>
      </c>
      <c r="B484" s="1">
        <v>1</v>
      </c>
      <c r="C484" s="1">
        <v>1</v>
      </c>
      <c r="D484" s="1">
        <v>1</v>
      </c>
      <c r="E484" s="1" t="s">
        <v>208</v>
      </c>
      <c r="F484" s="1">
        <v>1</v>
      </c>
      <c r="G484" s="1">
        <v>0.15444473769303599</v>
      </c>
      <c r="H484" s="1">
        <v>1</v>
      </c>
      <c r="I484" s="37">
        <v>1.5734403630376399</v>
      </c>
      <c r="J484" s="37">
        <v>0.74848266495139504</v>
      </c>
      <c r="K484" s="37">
        <v>0.60413419945600699</v>
      </c>
      <c r="L484" s="37">
        <v>0.20292111321353101</v>
      </c>
      <c r="M484" s="37">
        <v>0.19294468733046199</v>
      </c>
      <c r="N484" s="1">
        <v>1</v>
      </c>
      <c r="O484" s="37">
        <v>0.74856603998761995</v>
      </c>
      <c r="Q484" s="37">
        <v>0.71397251032970699</v>
      </c>
      <c r="R484" s="37">
        <v>1.0484521871044299</v>
      </c>
      <c r="S484" s="1">
        <v>1</v>
      </c>
      <c r="T484" s="37">
        <v>0.15444473769303599</v>
      </c>
      <c r="U484" s="1">
        <v>1</v>
      </c>
      <c r="V484" s="37">
        <v>1.5734403630376399</v>
      </c>
      <c r="W484" s="37">
        <v>1.97504262744265</v>
      </c>
      <c r="X484" s="37">
        <v>2.15096798538627</v>
      </c>
      <c r="Y484" s="37">
        <v>0.11549615881040599</v>
      </c>
      <c r="Z484" s="37">
        <v>-0.27875548585916499</v>
      </c>
      <c r="AA484" s="37">
        <v>0.211277415265783</v>
      </c>
      <c r="AB484" s="1">
        <v>354</v>
      </c>
      <c r="AC484" s="37">
        <v>2.2224826864565799</v>
      </c>
      <c r="AD484" s="37">
        <v>2.0707377623667198</v>
      </c>
      <c r="AE484" s="37">
        <v>1.0484521871044299</v>
      </c>
      <c r="AF484" s="37">
        <v>0.16192792302103301</v>
      </c>
      <c r="AG484" s="1">
        <v>1.0484521871044299</v>
      </c>
      <c r="AH484" s="37">
        <v>1.6496769899052</v>
      </c>
      <c r="AI484" s="37">
        <v>-0.25942907105040702</v>
      </c>
      <c r="AJ484" s="1" t="s">
        <v>211</v>
      </c>
      <c r="AK484" s="1" t="s">
        <v>208</v>
      </c>
      <c r="AL484" s="1">
        <v>0</v>
      </c>
      <c r="AM484" s="37">
        <v>0.74856603998761995</v>
      </c>
      <c r="AN484" s="37">
        <v>0</v>
      </c>
      <c r="AO484" s="1">
        <v>1</v>
      </c>
      <c r="AP484" s="1" t="s">
        <v>213</v>
      </c>
      <c r="AQ484" s="1" t="s">
        <v>211</v>
      </c>
      <c r="AR484" s="1" t="s">
        <v>210</v>
      </c>
      <c r="AS484" s="1">
        <v>1</v>
      </c>
      <c r="AT484" s="1">
        <v>11</v>
      </c>
    </row>
    <row r="485" spans="1:46" x14ac:dyDescent="0.25">
      <c r="A485" s="1">
        <v>4560</v>
      </c>
      <c r="B485" s="1">
        <v>1</v>
      </c>
      <c r="C485" s="1">
        <v>1</v>
      </c>
      <c r="D485" s="1">
        <v>2</v>
      </c>
      <c r="E485" s="1" t="s">
        <v>211</v>
      </c>
      <c r="F485" s="1">
        <v>1</v>
      </c>
      <c r="G485" s="1">
        <v>0.15444473769303599</v>
      </c>
      <c r="H485" s="1">
        <v>1</v>
      </c>
      <c r="I485" s="37">
        <v>1.5734403630376399</v>
      </c>
      <c r="J485" s="37">
        <v>0.25151733504860502</v>
      </c>
      <c r="K485" s="37">
        <v>0.60413419945600699</v>
      </c>
      <c r="L485" s="37">
        <v>0.20292111321353101</v>
      </c>
      <c r="M485" s="37">
        <v>0.19294468733046199</v>
      </c>
      <c r="N485" s="1">
        <v>2</v>
      </c>
      <c r="O485" s="37">
        <v>0.25143396001238</v>
      </c>
      <c r="Q485" s="37">
        <v>0.28602748967029301</v>
      </c>
      <c r="R485" s="37">
        <v>0.87905522753149001</v>
      </c>
      <c r="S485" s="1">
        <v>1</v>
      </c>
      <c r="T485" s="37">
        <v>0.15444473769303599</v>
      </c>
      <c r="U485" s="1">
        <v>1</v>
      </c>
      <c r="V485" s="37">
        <v>1.5734403630376399</v>
      </c>
      <c r="W485" s="37">
        <v>1.97504262744265</v>
      </c>
      <c r="X485" s="37">
        <v>2.1511484498045301</v>
      </c>
      <c r="Y485" s="37">
        <v>0.125872458612728</v>
      </c>
      <c r="Z485" s="37">
        <v>-0.28704472187347702</v>
      </c>
      <c r="AA485" s="37">
        <v>0.212990610623148</v>
      </c>
      <c r="AB485" s="1">
        <v>354</v>
      </c>
      <c r="AC485" s="37">
        <v>2.2186720904867698</v>
      </c>
      <c r="AD485" s="37">
        <v>1.7361715462509899</v>
      </c>
      <c r="AE485" s="37">
        <v>0.87905522753149001</v>
      </c>
      <c r="AF485" s="37">
        <v>0.135765454033793</v>
      </c>
      <c r="AG485" s="1">
        <v>0.87905522753149001</v>
      </c>
      <c r="AH485" s="37">
        <v>1.3831409763372799</v>
      </c>
      <c r="AI485" s="37">
        <v>-0.21416375306962701</v>
      </c>
      <c r="AJ485" s="1" t="s">
        <v>211</v>
      </c>
      <c r="AK485" s="1" t="s">
        <v>211</v>
      </c>
      <c r="AL485" s="1">
        <v>1</v>
      </c>
      <c r="AM485" s="37">
        <v>0.25143396001238</v>
      </c>
      <c r="AN485" s="37">
        <v>0.25143396001238</v>
      </c>
      <c r="AO485" s="1">
        <v>1</v>
      </c>
      <c r="AP485" s="1" t="s">
        <v>213</v>
      </c>
      <c r="AQ485" s="1" t="s">
        <v>211</v>
      </c>
      <c r="AR485" s="1" t="s">
        <v>212</v>
      </c>
      <c r="AS485" s="1">
        <v>1</v>
      </c>
      <c r="AT485" s="1">
        <v>11</v>
      </c>
    </row>
    <row r="486" spans="1:46" x14ac:dyDescent="0.25">
      <c r="A486" s="1">
        <v>756</v>
      </c>
      <c r="B486" s="1">
        <v>0</v>
      </c>
      <c r="C486" s="1">
        <v>0</v>
      </c>
      <c r="D486" s="1">
        <v>1</v>
      </c>
      <c r="E486" s="1" t="s">
        <v>208</v>
      </c>
      <c r="F486" s="1">
        <v>1</v>
      </c>
      <c r="G486" s="1">
        <v>-1.28695101726452</v>
      </c>
      <c r="H486" s="1">
        <v>0</v>
      </c>
      <c r="I486" s="37">
        <v>0.41316214237525101</v>
      </c>
      <c r="J486" s="37">
        <v>0.62651259301892304</v>
      </c>
      <c r="K486" s="37">
        <v>0.48637766011063899</v>
      </c>
      <c r="L486" s="37">
        <v>0.22383427036312001</v>
      </c>
      <c r="M486" s="37">
        <v>0.28978806952624098</v>
      </c>
      <c r="N486" s="1">
        <v>1</v>
      </c>
      <c r="O486" s="37">
        <v>0.62664150391976803</v>
      </c>
      <c r="Q486" s="37">
        <v>0.728908402203857</v>
      </c>
      <c r="R486" s="37">
        <v>0.85969856023763203</v>
      </c>
      <c r="S486" s="1">
        <v>1</v>
      </c>
      <c r="T486" s="37">
        <v>-1.28695101726452</v>
      </c>
      <c r="U486" s="1">
        <v>0</v>
      </c>
      <c r="V486" s="37">
        <v>0.41316214237525101</v>
      </c>
      <c r="W486" s="37">
        <v>-0.23669243699767201</v>
      </c>
      <c r="X486" s="37">
        <v>0.21435108904311401</v>
      </c>
      <c r="Y486" s="37">
        <v>7.1573741747745903E-2</v>
      </c>
      <c r="Z486" s="37">
        <v>-0.26923496452496798</v>
      </c>
      <c r="AA486" s="37">
        <v>0.240500766055327</v>
      </c>
      <c r="AB486" s="1">
        <v>363</v>
      </c>
      <c r="AC486" s="37">
        <v>0.22160500103773201</v>
      </c>
      <c r="AD486" s="37">
        <v>-0.20348414730603501</v>
      </c>
      <c r="AE486" s="37">
        <v>0.85969856023763203</v>
      </c>
      <c r="AF486" s="37">
        <v>-1.10638993663866</v>
      </c>
      <c r="AG486" s="1">
        <v>0</v>
      </c>
      <c r="AH486" s="37">
        <v>0.35519489894469902</v>
      </c>
      <c r="AI486" s="37">
        <v>-0.39399764763963202</v>
      </c>
      <c r="AJ486" s="1" t="s">
        <v>216</v>
      </c>
      <c r="AK486" s="1" t="s">
        <v>208</v>
      </c>
      <c r="AL486" s="1">
        <v>0</v>
      </c>
      <c r="AM486" s="37">
        <v>0.62664150391976803</v>
      </c>
      <c r="AN486" s="37">
        <v>0</v>
      </c>
      <c r="AO486" s="1">
        <v>0</v>
      </c>
      <c r="AP486" s="1" t="s">
        <v>218</v>
      </c>
      <c r="AQ486" s="1" t="s">
        <v>216</v>
      </c>
      <c r="AR486" s="1" t="s">
        <v>214</v>
      </c>
      <c r="AS486" s="1">
        <v>0</v>
      </c>
      <c r="AT486" s="10" t="s">
        <v>215</v>
      </c>
    </row>
    <row r="487" spans="1:46" x14ac:dyDescent="0.25">
      <c r="A487" s="1">
        <v>756</v>
      </c>
      <c r="B487" s="1">
        <v>0</v>
      </c>
      <c r="C487" s="1">
        <v>0</v>
      </c>
      <c r="D487" s="1">
        <v>3</v>
      </c>
      <c r="E487" s="1" t="s">
        <v>216</v>
      </c>
      <c r="F487" s="1">
        <v>1</v>
      </c>
      <c r="G487" s="1">
        <v>-1.28695101726452</v>
      </c>
      <c r="H487" s="1">
        <v>0</v>
      </c>
      <c r="I487" s="37">
        <v>0.41316214237525101</v>
      </c>
      <c r="J487" s="37">
        <v>0.37348740698107702</v>
      </c>
      <c r="K487" s="37">
        <v>0.48637766011063899</v>
      </c>
      <c r="L487" s="37">
        <v>0.22383427036312001</v>
      </c>
      <c r="M487" s="37">
        <v>0.28978806952624098</v>
      </c>
      <c r="N487" s="1">
        <v>3</v>
      </c>
      <c r="O487" s="37">
        <v>0.37335849608023203</v>
      </c>
      <c r="Q487" s="37">
        <v>0.271091597796143</v>
      </c>
      <c r="R487" s="37">
        <v>1.3772411211394</v>
      </c>
      <c r="S487" s="1">
        <v>1</v>
      </c>
      <c r="T487" s="37">
        <v>-1.28695101726452</v>
      </c>
      <c r="U487" s="1">
        <v>0</v>
      </c>
      <c r="V487" s="37">
        <v>0.41316214237525101</v>
      </c>
      <c r="W487" s="37">
        <v>-0.23669243699767201</v>
      </c>
      <c r="X487" s="37">
        <v>0.18224485468467699</v>
      </c>
      <c r="Y487" s="37">
        <v>8.0280588268902803E-2</v>
      </c>
      <c r="Z487" s="37">
        <v>-0.248383093051978</v>
      </c>
      <c r="AA487" s="37">
        <v>0.26024502329888899</v>
      </c>
      <c r="AB487" s="1">
        <v>363</v>
      </c>
      <c r="AC487" s="37">
        <v>0.18645106131408501</v>
      </c>
      <c r="AD487" s="37">
        <v>-0.32598255729589098</v>
      </c>
      <c r="AE487" s="37">
        <v>1.3772411211394</v>
      </c>
      <c r="AF487" s="37">
        <v>-1.77244186186888</v>
      </c>
      <c r="AG487" s="1">
        <v>0</v>
      </c>
      <c r="AH487" s="37">
        <v>0.56902389217724703</v>
      </c>
      <c r="AI487" s="37">
        <v>-0.582770626017732</v>
      </c>
      <c r="AJ487" s="1" t="s">
        <v>216</v>
      </c>
      <c r="AK487" s="1" t="s">
        <v>216</v>
      </c>
      <c r="AL487" s="1">
        <v>1</v>
      </c>
      <c r="AM487" s="37">
        <v>0.37335849608023203</v>
      </c>
      <c r="AN487" s="37">
        <v>0.37335849608023203</v>
      </c>
      <c r="AO487" s="1">
        <v>0</v>
      </c>
      <c r="AP487" s="1" t="s">
        <v>218</v>
      </c>
      <c r="AQ487" s="1" t="s">
        <v>216</v>
      </c>
      <c r="AR487" s="1" t="s">
        <v>217</v>
      </c>
      <c r="AS487" s="1">
        <v>0</v>
      </c>
      <c r="AT487" s="10" t="s">
        <v>215</v>
      </c>
    </row>
    <row r="488" spans="1:46" x14ac:dyDescent="0.25">
      <c r="A488" s="1">
        <v>299</v>
      </c>
      <c r="B488" s="1">
        <v>1</v>
      </c>
      <c r="C488" s="1">
        <v>1</v>
      </c>
      <c r="D488" s="1">
        <v>1</v>
      </c>
      <c r="E488" s="1" t="s">
        <v>208</v>
      </c>
      <c r="F488" s="1">
        <v>1</v>
      </c>
      <c r="G488" s="1">
        <v>-0.31126539643732498</v>
      </c>
      <c r="H488" s="1">
        <v>0</v>
      </c>
      <c r="I488" s="37">
        <v>1.57687136291212</v>
      </c>
      <c r="J488" s="37">
        <v>0.78154816943152705</v>
      </c>
      <c r="K488" s="37">
        <v>0.63796046758910896</v>
      </c>
      <c r="L488" s="37">
        <v>0.17823237668363501</v>
      </c>
      <c r="M488" s="37">
        <v>0.18380715572725601</v>
      </c>
      <c r="N488" s="1">
        <v>1</v>
      </c>
      <c r="O488" s="37">
        <v>0.78162957696297197</v>
      </c>
      <c r="Q488" s="37">
        <v>0.71397251032970699</v>
      </c>
      <c r="R488" s="37">
        <v>1.09476144480972</v>
      </c>
      <c r="S488" s="1">
        <v>1</v>
      </c>
      <c r="T488" s="37">
        <v>-0.31126539643732498</v>
      </c>
      <c r="U488" s="1">
        <v>0</v>
      </c>
      <c r="V488" s="37">
        <v>1.57687136291212</v>
      </c>
      <c r="W488" s="37">
        <v>2.8131676546922302</v>
      </c>
      <c r="X488" s="37">
        <v>2.15096798538627</v>
      </c>
      <c r="Y488" s="37">
        <v>0.11549615881040599</v>
      </c>
      <c r="Z488" s="37">
        <v>-0.27875548585916499</v>
      </c>
      <c r="AA488" s="37">
        <v>0.211277415265783</v>
      </c>
      <c r="AB488" s="1">
        <v>354</v>
      </c>
      <c r="AC488" s="37">
        <v>2.4481753334898699</v>
      </c>
      <c r="AD488" s="37">
        <v>3.0797474861428298</v>
      </c>
      <c r="AE488" s="37">
        <v>1.09476144480972</v>
      </c>
      <c r="AF488" s="37">
        <v>-0.34076135512299499</v>
      </c>
      <c r="AG488" s="1">
        <v>0</v>
      </c>
      <c r="AH488" s="37">
        <v>1.7262979715407401</v>
      </c>
      <c r="AI488" s="37">
        <v>0.39957952090395499</v>
      </c>
      <c r="AJ488" s="1" t="s">
        <v>208</v>
      </c>
      <c r="AK488" s="1" t="s">
        <v>208</v>
      </c>
      <c r="AL488" s="1">
        <v>1</v>
      </c>
      <c r="AM488" s="37">
        <v>0.78162957696297197</v>
      </c>
      <c r="AN488" s="37">
        <v>0.78162957696297197</v>
      </c>
      <c r="AO488" s="1">
        <v>1</v>
      </c>
      <c r="AP488" s="1" t="s">
        <v>209</v>
      </c>
      <c r="AQ488" s="1" t="s">
        <v>208</v>
      </c>
      <c r="AR488" s="1" t="s">
        <v>210</v>
      </c>
      <c r="AS488" s="1">
        <v>1</v>
      </c>
      <c r="AT488" s="1">
        <v>11</v>
      </c>
    </row>
    <row r="489" spans="1:46" x14ac:dyDescent="0.25">
      <c r="A489" s="1">
        <v>299</v>
      </c>
      <c r="B489" s="1">
        <v>1</v>
      </c>
      <c r="C489" s="1">
        <v>1</v>
      </c>
      <c r="D489" s="1">
        <v>2</v>
      </c>
      <c r="E489" s="1" t="s">
        <v>211</v>
      </c>
      <c r="F489" s="1">
        <v>1</v>
      </c>
      <c r="G489" s="1">
        <v>-0.31126539643732498</v>
      </c>
      <c r="H489" s="1">
        <v>0</v>
      </c>
      <c r="I489" s="37">
        <v>1.57687136291212</v>
      </c>
      <c r="J489" s="37">
        <v>0.218451830568473</v>
      </c>
      <c r="K489" s="37">
        <v>0.63796046758910896</v>
      </c>
      <c r="L489" s="37">
        <v>0.17823237668363501</v>
      </c>
      <c r="M489" s="37">
        <v>0.18380715572725601</v>
      </c>
      <c r="N489" s="1">
        <v>2</v>
      </c>
      <c r="O489" s="37">
        <v>0.218370423037029</v>
      </c>
      <c r="Q489" s="37">
        <v>0.28602748967029301</v>
      </c>
      <c r="R489" s="37">
        <v>0.76345956568281903</v>
      </c>
      <c r="S489" s="1">
        <v>1</v>
      </c>
      <c r="T489" s="37">
        <v>-0.31126539643732498</v>
      </c>
      <c r="U489" s="1">
        <v>0</v>
      </c>
      <c r="V489" s="37">
        <v>1.57687136291212</v>
      </c>
      <c r="W489" s="37">
        <v>2.8131676546922302</v>
      </c>
      <c r="X489" s="37">
        <v>2.1511484498045301</v>
      </c>
      <c r="Y489" s="37">
        <v>0.125872458612728</v>
      </c>
      <c r="Z489" s="37">
        <v>-0.28704472187347702</v>
      </c>
      <c r="AA489" s="37">
        <v>0.212990610623148</v>
      </c>
      <c r="AB489" s="1">
        <v>354</v>
      </c>
      <c r="AC489" s="37">
        <v>2.4478275035347101</v>
      </c>
      <c r="AD489" s="37">
        <v>2.1477397558442899</v>
      </c>
      <c r="AE489" s="37">
        <v>0.76345956568281903</v>
      </c>
      <c r="AF489" s="37">
        <v>-0.23763854437613099</v>
      </c>
      <c r="AG489" s="1">
        <v>0</v>
      </c>
      <c r="AH489" s="37">
        <v>1.2038775258665599</v>
      </c>
      <c r="AI489" s="37">
        <v>0.27892243312921799</v>
      </c>
      <c r="AJ489" s="1" t="s">
        <v>208</v>
      </c>
      <c r="AK489" s="1" t="s">
        <v>211</v>
      </c>
      <c r="AL489" s="1">
        <v>0</v>
      </c>
      <c r="AM489" s="37">
        <v>0.218370423037029</v>
      </c>
      <c r="AN489" s="37">
        <v>0</v>
      </c>
      <c r="AO489" s="1">
        <v>1</v>
      </c>
      <c r="AP489" s="1" t="s">
        <v>209</v>
      </c>
      <c r="AQ489" s="1" t="s">
        <v>208</v>
      </c>
      <c r="AR489" s="1" t="s">
        <v>212</v>
      </c>
      <c r="AS489" s="1">
        <v>1</v>
      </c>
      <c r="AT489" s="1">
        <v>11</v>
      </c>
    </row>
    <row r="490" spans="1:46" x14ac:dyDescent="0.25">
      <c r="A490" s="1">
        <v>3503</v>
      </c>
      <c r="B490" s="1">
        <v>0</v>
      </c>
      <c r="C490" s="1">
        <v>1</v>
      </c>
      <c r="D490" s="1">
        <v>2</v>
      </c>
      <c r="E490" s="1" t="s">
        <v>211</v>
      </c>
      <c r="F490" s="1">
        <v>1</v>
      </c>
      <c r="G490" s="1">
        <v>1.46540889278635</v>
      </c>
      <c r="H490" s="1">
        <v>1</v>
      </c>
      <c r="I490" s="37">
        <v>-1.01292687036894</v>
      </c>
      <c r="J490" s="37">
        <v>1</v>
      </c>
      <c r="K490" s="37">
        <v>0.31644915279609298</v>
      </c>
      <c r="L490" s="37">
        <v>0.458210745851509</v>
      </c>
      <c r="M490" s="37">
        <v>0.22534010135239799</v>
      </c>
      <c r="N490" s="1">
        <v>2</v>
      </c>
      <c r="O490" s="37">
        <v>1</v>
      </c>
      <c r="Q490" s="37">
        <v>1</v>
      </c>
      <c r="R490" s="37">
        <v>1</v>
      </c>
      <c r="S490" s="1">
        <v>1</v>
      </c>
      <c r="T490" s="37">
        <v>1.46540889278635</v>
      </c>
      <c r="U490" s="1">
        <v>1</v>
      </c>
      <c r="V490" s="37">
        <v>-1.01292687036894</v>
      </c>
      <c r="W490" s="37">
        <v>-0.417921797676999</v>
      </c>
      <c r="X490" s="37">
        <v>0.31688640457024497</v>
      </c>
      <c r="Y490" s="37">
        <v>8.4885793748139898E-2</v>
      </c>
      <c r="Z490" s="37">
        <v>-0.33953571277425998</v>
      </c>
      <c r="AA490" s="37">
        <v>0.22580453867950201</v>
      </c>
      <c r="AB490" s="1">
        <v>106</v>
      </c>
      <c r="AC490" s="37">
        <v>-0.12698039585399201</v>
      </c>
      <c r="AD490" s="37">
        <v>-0.417921797676999</v>
      </c>
      <c r="AE490" s="37">
        <v>1</v>
      </c>
      <c r="AF490" s="37">
        <v>1.46540889278635</v>
      </c>
      <c r="AG490" s="1">
        <v>1</v>
      </c>
      <c r="AH490" s="37">
        <v>-1.01292687036894</v>
      </c>
      <c r="AI490" s="37">
        <v>-0.29094140182300698</v>
      </c>
      <c r="AJ490" s="1" t="s">
        <v>211</v>
      </c>
      <c r="AK490" s="1" t="s">
        <v>211</v>
      </c>
      <c r="AL490" s="1">
        <v>1</v>
      </c>
      <c r="AM490" s="37">
        <v>1</v>
      </c>
      <c r="AN490" s="37">
        <v>1</v>
      </c>
      <c r="AO490" s="1">
        <v>0</v>
      </c>
      <c r="AP490" s="1" t="s">
        <v>213</v>
      </c>
      <c r="AQ490" s="1" t="s">
        <v>211</v>
      </c>
      <c r="AR490" s="1" t="s">
        <v>220</v>
      </c>
      <c r="AS490" s="1">
        <v>1</v>
      </c>
      <c r="AT490" s="10" t="s">
        <v>221</v>
      </c>
    </row>
    <row r="491" spans="1:46" x14ac:dyDescent="0.25">
      <c r="A491" s="1">
        <v>2334</v>
      </c>
      <c r="B491" s="1">
        <v>0</v>
      </c>
      <c r="C491" s="1">
        <v>0</v>
      </c>
      <c r="D491" s="1">
        <v>1</v>
      </c>
      <c r="E491" s="1" t="s">
        <v>208</v>
      </c>
      <c r="F491" s="1">
        <v>1</v>
      </c>
      <c r="G491" s="1">
        <v>-0.87225807700033398</v>
      </c>
      <c r="H491" s="1">
        <v>0</v>
      </c>
      <c r="I491" s="37">
        <v>0.99571545449472898</v>
      </c>
      <c r="J491" s="37">
        <v>0.70345012450955702</v>
      </c>
      <c r="K491" s="37">
        <v>0.56270305299527901</v>
      </c>
      <c r="L491" s="37">
        <v>0.200209013284188</v>
      </c>
      <c r="M491" s="37">
        <v>0.237087933720532</v>
      </c>
      <c r="N491" s="1">
        <v>1</v>
      </c>
      <c r="O491" s="37">
        <v>0.70356263366496696</v>
      </c>
      <c r="Q491" s="37">
        <v>0.728908402203857</v>
      </c>
      <c r="R491" s="37">
        <v>0.96522777284188799</v>
      </c>
      <c r="S491" s="1">
        <v>1</v>
      </c>
      <c r="T491" s="37">
        <v>-0.87225807700033398</v>
      </c>
      <c r="U491" s="1">
        <v>0</v>
      </c>
      <c r="V491" s="37">
        <v>0.99571545449472898</v>
      </c>
      <c r="W491" s="37">
        <v>0.59165591176347798</v>
      </c>
      <c r="X491" s="37">
        <v>0.21435108904311401</v>
      </c>
      <c r="Y491" s="37">
        <v>7.1573741747745903E-2</v>
      </c>
      <c r="Z491" s="37">
        <v>-0.26923496452496798</v>
      </c>
      <c r="AA491" s="37">
        <v>0.240500766055327</v>
      </c>
      <c r="AB491" s="1">
        <v>363</v>
      </c>
      <c r="AC491" s="37">
        <v>0.39139064428161702</v>
      </c>
      <c r="AD491" s="37">
        <v>0.57108271800019805</v>
      </c>
      <c r="AE491" s="37">
        <v>0.96522777284188799</v>
      </c>
      <c r="AF491" s="37">
        <v>-0.84192772100638003</v>
      </c>
      <c r="AG491" s="1">
        <v>0</v>
      </c>
      <c r="AH491" s="37">
        <v>0.96109221052619498</v>
      </c>
      <c r="AI491" s="37">
        <v>0.193301598109102</v>
      </c>
      <c r="AJ491" s="1" t="s">
        <v>208</v>
      </c>
      <c r="AK491" s="1" t="s">
        <v>208</v>
      </c>
      <c r="AL491" s="1">
        <v>1</v>
      </c>
      <c r="AM491" s="37">
        <v>0.70356263366496696</v>
      </c>
      <c r="AN491" s="37">
        <v>0.70356263366496696</v>
      </c>
      <c r="AO491" s="1">
        <v>0</v>
      </c>
      <c r="AP491" s="1" t="s">
        <v>209</v>
      </c>
      <c r="AQ491" s="1" t="s">
        <v>208</v>
      </c>
      <c r="AR491" s="1" t="s">
        <v>214</v>
      </c>
      <c r="AS491" s="1">
        <v>0</v>
      </c>
      <c r="AT491" s="10" t="s">
        <v>215</v>
      </c>
    </row>
    <row r="492" spans="1:46" x14ac:dyDescent="0.25">
      <c r="A492" s="1">
        <v>2334</v>
      </c>
      <c r="B492" s="1">
        <v>0</v>
      </c>
      <c r="C492" s="1">
        <v>0</v>
      </c>
      <c r="D492" s="1">
        <v>3</v>
      </c>
      <c r="E492" s="1" t="s">
        <v>216</v>
      </c>
      <c r="F492" s="1">
        <v>1</v>
      </c>
      <c r="G492" s="1">
        <v>-0.87225807700033398</v>
      </c>
      <c r="H492" s="1">
        <v>0</v>
      </c>
      <c r="I492" s="37">
        <v>0.99571545449472898</v>
      </c>
      <c r="J492" s="37">
        <v>0.29654987549044298</v>
      </c>
      <c r="K492" s="37">
        <v>0.56270305299527901</v>
      </c>
      <c r="L492" s="37">
        <v>0.200209013284188</v>
      </c>
      <c r="M492" s="37">
        <v>0.237087933720532</v>
      </c>
      <c r="N492" s="1">
        <v>3</v>
      </c>
      <c r="O492" s="37">
        <v>0.29643736633503298</v>
      </c>
      <c r="Q492" s="37">
        <v>0.271091597796143</v>
      </c>
      <c r="R492" s="37">
        <v>1.0934952198627299</v>
      </c>
      <c r="S492" s="1">
        <v>1</v>
      </c>
      <c r="T492" s="37">
        <v>-0.87225807700033398</v>
      </c>
      <c r="U492" s="1">
        <v>0</v>
      </c>
      <c r="V492" s="37">
        <v>0.99571545449472898</v>
      </c>
      <c r="W492" s="37">
        <v>0.59165591176347798</v>
      </c>
      <c r="X492" s="37">
        <v>0.18224485468467699</v>
      </c>
      <c r="Y492" s="37">
        <v>8.0280588268902803E-2</v>
      </c>
      <c r="Z492" s="37">
        <v>-0.248383093051978</v>
      </c>
      <c r="AA492" s="37">
        <v>0.26024502329888899</v>
      </c>
      <c r="AB492" s="1">
        <v>363</v>
      </c>
      <c r="AC492" s="37">
        <v>0.371349454794833</v>
      </c>
      <c r="AD492" s="37">
        <v>0.64697291131688905</v>
      </c>
      <c r="AE492" s="37">
        <v>1.0934952198627299</v>
      </c>
      <c r="AF492" s="37">
        <v>-0.95381003768652295</v>
      </c>
      <c r="AG492" s="1">
        <v>0</v>
      </c>
      <c r="AH492" s="37">
        <v>1.0888100898334301</v>
      </c>
      <c r="AI492" s="37">
        <v>0.240904057600108</v>
      </c>
      <c r="AJ492" s="1" t="s">
        <v>208</v>
      </c>
      <c r="AK492" s="1" t="s">
        <v>216</v>
      </c>
      <c r="AL492" s="1">
        <v>0</v>
      </c>
      <c r="AM492" s="37">
        <v>0.29643736633503298</v>
      </c>
      <c r="AN492" s="37">
        <v>0</v>
      </c>
      <c r="AO492" s="1">
        <v>0</v>
      </c>
      <c r="AP492" s="1" t="s">
        <v>209</v>
      </c>
      <c r="AQ492" s="1" t="s">
        <v>208</v>
      </c>
      <c r="AR492" s="1" t="s">
        <v>217</v>
      </c>
      <c r="AS492" s="1">
        <v>0</v>
      </c>
      <c r="AT492" s="10" t="s">
        <v>215</v>
      </c>
    </row>
    <row r="493" spans="1:46" x14ac:dyDescent="0.25">
      <c r="A493" s="1">
        <v>4807</v>
      </c>
      <c r="B493" s="1">
        <v>0</v>
      </c>
      <c r="C493" s="1">
        <v>0</v>
      </c>
      <c r="D493" s="1">
        <v>1</v>
      </c>
      <c r="E493" s="1" t="s">
        <v>208</v>
      </c>
      <c r="F493" s="1">
        <v>1</v>
      </c>
      <c r="G493" s="1">
        <v>-0.164795991362336</v>
      </c>
      <c r="H493" s="1">
        <v>0</v>
      </c>
      <c r="I493" s="37">
        <v>1.39428534220381</v>
      </c>
      <c r="J493" s="37">
        <v>0.76850090852879105</v>
      </c>
      <c r="K493" s="37">
        <v>0.62015188382481801</v>
      </c>
      <c r="L493" s="37">
        <v>0.19313309734480599</v>
      </c>
      <c r="M493" s="37">
        <v>0.186715018830377</v>
      </c>
      <c r="N493" s="1">
        <v>1</v>
      </c>
      <c r="O493" s="37">
        <v>0.76859254207113303</v>
      </c>
      <c r="Q493" s="37">
        <v>0.728908402203857</v>
      </c>
      <c r="R493" s="37">
        <v>1.05444324656883</v>
      </c>
      <c r="S493" s="1">
        <v>1</v>
      </c>
      <c r="T493" s="37">
        <v>-0.164795991362336</v>
      </c>
      <c r="U493" s="1">
        <v>0</v>
      </c>
      <c r="V493" s="37">
        <v>1.39428534220381</v>
      </c>
      <c r="W493" s="37">
        <v>0.57692567927532601</v>
      </c>
      <c r="X493" s="37">
        <v>0.21435108904311401</v>
      </c>
      <c r="Y493" s="37">
        <v>7.1573741747745903E-2</v>
      </c>
      <c r="Z493" s="37">
        <v>-0.26923496452496798</v>
      </c>
      <c r="AA493" s="37">
        <v>0.240500766055327</v>
      </c>
      <c r="AB493" s="1">
        <v>363</v>
      </c>
      <c r="AC493" s="37">
        <v>0.53788271621601302</v>
      </c>
      <c r="AD493" s="37">
        <v>0.60833538628400197</v>
      </c>
      <c r="AE493" s="37">
        <v>1.05444324656883</v>
      </c>
      <c r="AF493" s="37">
        <v>-0.17376802015362999</v>
      </c>
      <c r="AG493" s="1">
        <v>0</v>
      </c>
      <c r="AH493" s="37">
        <v>1.47019476287672</v>
      </c>
      <c r="AI493" s="37">
        <v>4.1168588723928902E-2</v>
      </c>
      <c r="AJ493" s="1" t="s">
        <v>208</v>
      </c>
      <c r="AK493" s="1" t="s">
        <v>208</v>
      </c>
      <c r="AL493" s="1">
        <v>1</v>
      </c>
      <c r="AM493" s="37">
        <v>0.76859254207113303</v>
      </c>
      <c r="AN493" s="37">
        <v>0.76859254207113303</v>
      </c>
      <c r="AO493" s="1">
        <v>0</v>
      </c>
      <c r="AP493" s="1" t="s">
        <v>209</v>
      </c>
      <c r="AQ493" s="1" t="s">
        <v>208</v>
      </c>
      <c r="AR493" s="1" t="s">
        <v>214</v>
      </c>
      <c r="AS493" s="1">
        <v>0</v>
      </c>
      <c r="AT493" s="10" t="s">
        <v>215</v>
      </c>
    </row>
    <row r="494" spans="1:46" x14ac:dyDescent="0.25">
      <c r="A494" s="1">
        <v>4807</v>
      </c>
      <c r="B494" s="1">
        <v>0</v>
      </c>
      <c r="C494" s="1">
        <v>0</v>
      </c>
      <c r="D494" s="1">
        <v>3</v>
      </c>
      <c r="E494" s="1" t="s">
        <v>216</v>
      </c>
      <c r="F494" s="1">
        <v>1</v>
      </c>
      <c r="G494" s="1">
        <v>-0.164795991362336</v>
      </c>
      <c r="H494" s="1">
        <v>0</v>
      </c>
      <c r="I494" s="37">
        <v>1.39428534220381</v>
      </c>
      <c r="J494" s="37">
        <v>0.23149909147120901</v>
      </c>
      <c r="K494" s="37">
        <v>0.62015188382481801</v>
      </c>
      <c r="L494" s="37">
        <v>0.19313309734480599</v>
      </c>
      <c r="M494" s="37">
        <v>0.186715018830377</v>
      </c>
      <c r="N494" s="1">
        <v>3</v>
      </c>
      <c r="O494" s="37">
        <v>0.23140745792886699</v>
      </c>
      <c r="Q494" s="37">
        <v>0.271091597796143</v>
      </c>
      <c r="R494" s="37">
        <v>0.85361353804436801</v>
      </c>
      <c r="S494" s="1">
        <v>1</v>
      </c>
      <c r="T494" s="37">
        <v>-0.164795991362336</v>
      </c>
      <c r="U494" s="1">
        <v>0</v>
      </c>
      <c r="V494" s="37">
        <v>1.39428534220381</v>
      </c>
      <c r="W494" s="37">
        <v>0.57692567927532601</v>
      </c>
      <c r="X494" s="37">
        <v>0.18224485468467699</v>
      </c>
      <c r="Y494" s="37">
        <v>8.0280588268902803E-2</v>
      </c>
      <c r="Z494" s="37">
        <v>-0.248383093051978</v>
      </c>
      <c r="AA494" s="37">
        <v>0.26024502329888899</v>
      </c>
      <c r="AB494" s="1">
        <v>363</v>
      </c>
      <c r="AC494" s="37">
        <v>0.53187075692088104</v>
      </c>
      <c r="AD494" s="37">
        <v>0.49247157027486099</v>
      </c>
      <c r="AE494" s="37">
        <v>0.85361353804436801</v>
      </c>
      <c r="AF494" s="37">
        <v>-0.14067208924233299</v>
      </c>
      <c r="AG494" s="1">
        <v>0</v>
      </c>
      <c r="AH494" s="37">
        <v>1.1901808440020001</v>
      </c>
      <c r="AI494" s="37">
        <v>3.8459491677291603E-2</v>
      </c>
      <c r="AJ494" s="1" t="s">
        <v>208</v>
      </c>
      <c r="AK494" s="1" t="s">
        <v>216</v>
      </c>
      <c r="AL494" s="1">
        <v>0</v>
      </c>
      <c r="AM494" s="37">
        <v>0.23140745792886699</v>
      </c>
      <c r="AN494" s="37">
        <v>0</v>
      </c>
      <c r="AO494" s="1">
        <v>0</v>
      </c>
      <c r="AP494" s="1" t="s">
        <v>209</v>
      </c>
      <c r="AQ494" s="1" t="s">
        <v>208</v>
      </c>
      <c r="AR494" s="1" t="s">
        <v>217</v>
      </c>
      <c r="AS494" s="1">
        <v>0</v>
      </c>
      <c r="AT494" s="10" t="s">
        <v>215</v>
      </c>
    </row>
    <row r="495" spans="1:46" x14ac:dyDescent="0.25">
      <c r="A495" s="1">
        <v>2305</v>
      </c>
      <c r="B495" s="1">
        <v>1</v>
      </c>
      <c r="C495" s="1">
        <v>1</v>
      </c>
      <c r="D495" s="1">
        <v>1</v>
      </c>
      <c r="E495" s="1" t="s">
        <v>208</v>
      </c>
      <c r="F495" s="1">
        <v>1</v>
      </c>
      <c r="G495" s="1">
        <v>-0.86379688922141695</v>
      </c>
      <c r="H495" s="1">
        <v>0</v>
      </c>
      <c r="I495" s="37">
        <v>0.83616360574103799</v>
      </c>
      <c r="J495" s="37">
        <v>0.72112759197409904</v>
      </c>
      <c r="K495" s="37">
        <v>0.54443243979557798</v>
      </c>
      <c r="L495" s="37">
        <v>0.210433215717268</v>
      </c>
      <c r="M495" s="37">
        <v>0.24513434448715399</v>
      </c>
      <c r="N495" s="1">
        <v>1</v>
      </c>
      <c r="O495" s="37">
        <v>0.72123090488955599</v>
      </c>
      <c r="Q495" s="37">
        <v>0.71397251032970699</v>
      </c>
      <c r="R495" s="37">
        <v>1.01016621011991</v>
      </c>
      <c r="S495" s="1">
        <v>1</v>
      </c>
      <c r="T495" s="37">
        <v>-0.86379688922141695</v>
      </c>
      <c r="U495" s="1">
        <v>0</v>
      </c>
      <c r="V495" s="37">
        <v>0.83616360574103799</v>
      </c>
      <c r="W495" s="37">
        <v>2.0942400872305602</v>
      </c>
      <c r="X495" s="37">
        <v>2.15096798538627</v>
      </c>
      <c r="Y495" s="37">
        <v>0.11549615881040599</v>
      </c>
      <c r="Z495" s="37">
        <v>-0.27875548585916499</v>
      </c>
      <c r="AA495" s="37">
        <v>0.211277415265783</v>
      </c>
      <c r="AB495" s="1">
        <v>354</v>
      </c>
      <c r="AC495" s="37">
        <v>2.2278652480490999</v>
      </c>
      <c r="AD495" s="37">
        <v>2.1155305719988702</v>
      </c>
      <c r="AE495" s="37">
        <v>1.01016621011991</v>
      </c>
      <c r="AF495" s="37">
        <v>-0.87257842989816403</v>
      </c>
      <c r="AG495" s="1">
        <v>0</v>
      </c>
      <c r="AH495" s="37">
        <v>0.84466422065161995</v>
      </c>
      <c r="AI495" s="37">
        <v>-0.13498362228073399</v>
      </c>
      <c r="AJ495" s="1" t="s">
        <v>208</v>
      </c>
      <c r="AK495" s="1" t="s">
        <v>208</v>
      </c>
      <c r="AL495" s="1">
        <v>1</v>
      </c>
      <c r="AM495" s="37">
        <v>0.72123090488955599</v>
      </c>
      <c r="AN495" s="37">
        <v>0.72123090488955599</v>
      </c>
      <c r="AO495" s="1">
        <v>1</v>
      </c>
      <c r="AP495" s="1" t="s">
        <v>209</v>
      </c>
      <c r="AQ495" s="1" t="s">
        <v>208</v>
      </c>
      <c r="AR495" s="1" t="s">
        <v>210</v>
      </c>
      <c r="AS495" s="1">
        <v>1</v>
      </c>
      <c r="AT495" s="1">
        <v>11</v>
      </c>
    </row>
    <row r="496" spans="1:46" x14ac:dyDescent="0.25">
      <c r="A496" s="1">
        <v>2305</v>
      </c>
      <c r="B496" s="1">
        <v>1</v>
      </c>
      <c r="C496" s="1">
        <v>1</v>
      </c>
      <c r="D496" s="1">
        <v>2</v>
      </c>
      <c r="E496" s="1" t="s">
        <v>211</v>
      </c>
      <c r="F496" s="1">
        <v>1</v>
      </c>
      <c r="G496" s="1">
        <v>-0.86379688922141695</v>
      </c>
      <c r="H496" s="1">
        <v>0</v>
      </c>
      <c r="I496" s="37">
        <v>0.83616360574103799</v>
      </c>
      <c r="J496" s="37">
        <v>0.27887240802590102</v>
      </c>
      <c r="K496" s="37">
        <v>0.54443243979557798</v>
      </c>
      <c r="L496" s="37">
        <v>0.210433215717268</v>
      </c>
      <c r="M496" s="37">
        <v>0.24513434448715399</v>
      </c>
      <c r="N496" s="1">
        <v>2</v>
      </c>
      <c r="O496" s="37">
        <v>0.27876909511044401</v>
      </c>
      <c r="Q496" s="37">
        <v>0.28602748967029301</v>
      </c>
      <c r="R496" s="37">
        <v>0.97462343718005595</v>
      </c>
      <c r="S496" s="1">
        <v>1</v>
      </c>
      <c r="T496" s="37">
        <v>-0.86379688922141695</v>
      </c>
      <c r="U496" s="1">
        <v>0</v>
      </c>
      <c r="V496" s="37">
        <v>0.83616360574103799</v>
      </c>
      <c r="W496" s="37">
        <v>2.0942400872305602</v>
      </c>
      <c r="X496" s="37">
        <v>2.1511484498045301</v>
      </c>
      <c r="Y496" s="37">
        <v>0.125872458612728</v>
      </c>
      <c r="Z496" s="37">
        <v>-0.28704472187347702</v>
      </c>
      <c r="AA496" s="37">
        <v>0.212990610623148</v>
      </c>
      <c r="AB496" s="1">
        <v>354</v>
      </c>
      <c r="AC496" s="37">
        <v>2.2205152085838402</v>
      </c>
      <c r="AD496" s="37">
        <v>2.0410954720969099</v>
      </c>
      <c r="AE496" s="37">
        <v>0.97462343718005595</v>
      </c>
      <c r="AF496" s="37">
        <v>-0.84187669319841796</v>
      </c>
      <c r="AG496" s="1">
        <v>0</v>
      </c>
      <c r="AH496" s="37">
        <v>0.81494464747219997</v>
      </c>
      <c r="AI496" s="37">
        <v>-0.12307069280367</v>
      </c>
      <c r="AJ496" s="1" t="s">
        <v>208</v>
      </c>
      <c r="AK496" s="1" t="s">
        <v>211</v>
      </c>
      <c r="AL496" s="1">
        <v>0</v>
      </c>
      <c r="AM496" s="37">
        <v>0.27876909511044401</v>
      </c>
      <c r="AN496" s="37">
        <v>0</v>
      </c>
      <c r="AO496" s="1">
        <v>1</v>
      </c>
      <c r="AP496" s="1" t="s">
        <v>209</v>
      </c>
      <c r="AQ496" s="1" t="s">
        <v>208</v>
      </c>
      <c r="AR496" s="1" t="s">
        <v>212</v>
      </c>
      <c r="AS496" s="1">
        <v>1</v>
      </c>
      <c r="AT496" s="1">
        <v>11</v>
      </c>
    </row>
    <row r="497" spans="1:46" x14ac:dyDescent="0.25">
      <c r="A497" s="1">
        <v>4342</v>
      </c>
      <c r="B497" s="1">
        <v>0</v>
      </c>
      <c r="C497" s="1">
        <v>0</v>
      </c>
      <c r="D497" s="1">
        <v>1</v>
      </c>
      <c r="E497" s="1" t="s">
        <v>208</v>
      </c>
      <c r="F497" s="1">
        <v>1</v>
      </c>
      <c r="G497" s="1">
        <v>-0.14519205662732501</v>
      </c>
      <c r="H497" s="1">
        <v>0</v>
      </c>
      <c r="I497" s="37">
        <v>2.1242436857359501</v>
      </c>
      <c r="J497" s="37">
        <v>0.82012486364010795</v>
      </c>
      <c r="K497" s="37">
        <v>0.69750279943676896</v>
      </c>
      <c r="L497" s="37">
        <v>0.14959585557768401</v>
      </c>
      <c r="M497" s="37">
        <v>0.152901344985548</v>
      </c>
      <c r="N497" s="1">
        <v>1</v>
      </c>
      <c r="O497" s="37">
        <v>0.82020155241668802</v>
      </c>
      <c r="Q497" s="37">
        <v>0.728908402203857</v>
      </c>
      <c r="R497" s="37">
        <v>1.12524639575673</v>
      </c>
      <c r="S497" s="1">
        <v>1</v>
      </c>
      <c r="T497" s="37">
        <v>-0.14519205662732501</v>
      </c>
      <c r="U497" s="1">
        <v>0</v>
      </c>
      <c r="V497" s="37">
        <v>2.1242436857359501</v>
      </c>
      <c r="W497" s="37">
        <v>0.83571561694554697</v>
      </c>
      <c r="X497" s="37">
        <v>0.21435108904311401</v>
      </c>
      <c r="Y497" s="37">
        <v>7.1573741747745903E-2</v>
      </c>
      <c r="Z497" s="37">
        <v>-0.26923496452496798</v>
      </c>
      <c r="AA497" s="37">
        <v>0.240500766055327</v>
      </c>
      <c r="AB497" s="1">
        <v>363</v>
      </c>
      <c r="AC497" s="37">
        <v>0.714841383985934</v>
      </c>
      <c r="AD497" s="37">
        <v>0.94038598584558997</v>
      </c>
      <c r="AE497" s="37">
        <v>1.12524639575673</v>
      </c>
      <c r="AF497" s="37">
        <v>-0.163376838412405</v>
      </c>
      <c r="AG497" s="1">
        <v>0</v>
      </c>
      <c r="AH497" s="37">
        <v>2.3902975510833699</v>
      </c>
      <c r="AI497" s="37">
        <v>0.13601329497766401</v>
      </c>
      <c r="AJ497" s="1" t="s">
        <v>208</v>
      </c>
      <c r="AK497" s="1" t="s">
        <v>208</v>
      </c>
      <c r="AL497" s="1">
        <v>1</v>
      </c>
      <c r="AM497" s="37">
        <v>0.82020155241668802</v>
      </c>
      <c r="AN497" s="37">
        <v>0.82020155241668802</v>
      </c>
      <c r="AO497" s="1">
        <v>0</v>
      </c>
      <c r="AP497" s="1" t="s">
        <v>209</v>
      </c>
      <c r="AQ497" s="1" t="s">
        <v>208</v>
      </c>
      <c r="AR497" s="1" t="s">
        <v>214</v>
      </c>
      <c r="AS497" s="1">
        <v>0</v>
      </c>
      <c r="AT497" s="10" t="s">
        <v>215</v>
      </c>
    </row>
    <row r="498" spans="1:46" x14ac:dyDescent="0.25">
      <c r="A498" s="1">
        <v>4342</v>
      </c>
      <c r="B498" s="1">
        <v>0</v>
      </c>
      <c r="C498" s="1">
        <v>0</v>
      </c>
      <c r="D498" s="1">
        <v>3</v>
      </c>
      <c r="E498" s="1" t="s">
        <v>216</v>
      </c>
      <c r="F498" s="1">
        <v>1</v>
      </c>
      <c r="G498" s="1">
        <v>-0.14519205662732501</v>
      </c>
      <c r="H498" s="1">
        <v>0</v>
      </c>
      <c r="I498" s="37">
        <v>2.1242436857359501</v>
      </c>
      <c r="J498" s="37">
        <v>0.179875136359892</v>
      </c>
      <c r="K498" s="37">
        <v>0.69750279943676896</v>
      </c>
      <c r="L498" s="37">
        <v>0.14959585557768401</v>
      </c>
      <c r="M498" s="37">
        <v>0.152901344985548</v>
      </c>
      <c r="N498" s="1">
        <v>3</v>
      </c>
      <c r="O498" s="37">
        <v>0.17979844758331301</v>
      </c>
      <c r="Q498" s="37">
        <v>0.271091597796143</v>
      </c>
      <c r="R498" s="37">
        <v>0.66323873201897698</v>
      </c>
      <c r="S498" s="1">
        <v>1</v>
      </c>
      <c r="T498" s="37">
        <v>-0.14519205662732501</v>
      </c>
      <c r="U498" s="1">
        <v>0</v>
      </c>
      <c r="V498" s="37">
        <v>2.1242436857359501</v>
      </c>
      <c r="W498" s="37">
        <v>0.83571561694554697</v>
      </c>
      <c r="X498" s="37">
        <v>0.18224485468467699</v>
      </c>
      <c r="Y498" s="37">
        <v>8.0280588268902803E-2</v>
      </c>
      <c r="Z498" s="37">
        <v>-0.248383093051978</v>
      </c>
      <c r="AA498" s="37">
        <v>0.26024502329888899</v>
      </c>
      <c r="AB498" s="1">
        <v>363</v>
      </c>
      <c r="AC498" s="37">
        <v>0.72341259845353301</v>
      </c>
      <c r="AD498" s="37">
        <v>0.55427896611142102</v>
      </c>
      <c r="AE498" s="37">
        <v>0.66323873201897698</v>
      </c>
      <c r="AF498" s="37">
        <v>-9.62969955367345E-2</v>
      </c>
      <c r="AG498" s="1">
        <v>0</v>
      </c>
      <c r="AH498" s="37">
        <v>1.4088806886268299</v>
      </c>
      <c r="AI498" s="37">
        <v>7.4483711586546902E-2</v>
      </c>
      <c r="AJ498" s="1" t="s">
        <v>208</v>
      </c>
      <c r="AK498" s="1" t="s">
        <v>216</v>
      </c>
      <c r="AL498" s="1">
        <v>0</v>
      </c>
      <c r="AM498" s="37">
        <v>0.17979844758331301</v>
      </c>
      <c r="AN498" s="37">
        <v>0</v>
      </c>
      <c r="AO498" s="1">
        <v>0</v>
      </c>
      <c r="AP498" s="1" t="s">
        <v>209</v>
      </c>
      <c r="AQ498" s="1" t="s">
        <v>208</v>
      </c>
      <c r="AR498" s="1" t="s">
        <v>217</v>
      </c>
      <c r="AS498" s="1">
        <v>0</v>
      </c>
      <c r="AT498" s="10" t="s">
        <v>215</v>
      </c>
    </row>
    <row r="499" spans="1:46" x14ac:dyDescent="0.25">
      <c r="A499" s="1">
        <v>4221</v>
      </c>
      <c r="B499" s="1">
        <v>0</v>
      </c>
      <c r="C499" s="1">
        <v>0</v>
      </c>
      <c r="D499" s="1">
        <v>1</v>
      </c>
      <c r="E499" s="1" t="s">
        <v>208</v>
      </c>
      <c r="F499" s="1">
        <v>1</v>
      </c>
      <c r="G499" s="1">
        <v>1.53799712385037</v>
      </c>
      <c r="H499" s="1">
        <v>0</v>
      </c>
      <c r="I499" s="37">
        <v>1.0874057736774501</v>
      </c>
      <c r="J499" s="37">
        <v>0.81249311229693399</v>
      </c>
      <c r="K499" s="37">
        <v>0.60103613232183795</v>
      </c>
      <c r="L499" s="37">
        <v>0.26031895330611599</v>
      </c>
      <c r="M499" s="37">
        <v>0.13864491437204601</v>
      </c>
      <c r="N499" s="1">
        <v>1</v>
      </c>
      <c r="O499" s="37">
        <v>0.81256121811997195</v>
      </c>
      <c r="Q499" s="37">
        <v>0.728908402203857</v>
      </c>
      <c r="R499" s="37">
        <v>1.1147645104147399</v>
      </c>
      <c r="S499" s="1">
        <v>1</v>
      </c>
      <c r="T499" s="37">
        <v>1.53799712385037</v>
      </c>
      <c r="U499" s="1">
        <v>0</v>
      </c>
      <c r="V499" s="37">
        <v>1.0874057736774501</v>
      </c>
      <c r="W499" s="37">
        <v>0.21979821087863699</v>
      </c>
      <c r="X499" s="37">
        <v>0.21435108904311401</v>
      </c>
      <c r="Y499" s="37">
        <v>7.1573741747745903E-2</v>
      </c>
      <c r="Z499" s="37">
        <v>-0.26923496452496798</v>
      </c>
      <c r="AA499" s="37">
        <v>0.240500766055327</v>
      </c>
      <c r="AB499" s="1">
        <v>363</v>
      </c>
      <c r="AC499" s="37">
        <v>0.58595321957676905</v>
      </c>
      <c r="AD499" s="37">
        <v>0.24502324494015901</v>
      </c>
      <c r="AE499" s="37">
        <v>1.1147645104147399</v>
      </c>
      <c r="AF499" s="37">
        <v>1.7145046107883299</v>
      </c>
      <c r="AG499" s="1">
        <v>0</v>
      </c>
      <c r="AH499" s="37">
        <v>1.2122013649157</v>
      </c>
      <c r="AI499" s="37">
        <v>-0.40817660900727698</v>
      </c>
      <c r="AJ499" s="1" t="s">
        <v>216</v>
      </c>
      <c r="AK499" s="1" t="s">
        <v>208</v>
      </c>
      <c r="AL499" s="1">
        <v>0</v>
      </c>
      <c r="AM499" s="37">
        <v>0.81256121811997195</v>
      </c>
      <c r="AN499" s="37">
        <v>0</v>
      </c>
      <c r="AO499" s="1">
        <v>0</v>
      </c>
      <c r="AP499" s="1" t="s">
        <v>218</v>
      </c>
      <c r="AQ499" s="1" t="s">
        <v>216</v>
      </c>
      <c r="AR499" s="1" t="s">
        <v>214</v>
      </c>
      <c r="AS499" s="1">
        <v>0</v>
      </c>
      <c r="AT499" s="10" t="s">
        <v>215</v>
      </c>
    </row>
    <row r="500" spans="1:46" x14ac:dyDescent="0.25">
      <c r="A500" s="1">
        <v>4221</v>
      </c>
      <c r="B500" s="1">
        <v>0</v>
      </c>
      <c r="C500" s="1">
        <v>0</v>
      </c>
      <c r="D500" s="1">
        <v>3</v>
      </c>
      <c r="E500" s="1" t="s">
        <v>216</v>
      </c>
      <c r="F500" s="1">
        <v>1</v>
      </c>
      <c r="G500" s="1">
        <v>1.53799712385037</v>
      </c>
      <c r="H500" s="1">
        <v>0</v>
      </c>
      <c r="I500" s="37">
        <v>1.0874057736774501</v>
      </c>
      <c r="J500" s="37">
        <v>0.18750688770306601</v>
      </c>
      <c r="K500" s="37">
        <v>0.60103613232183795</v>
      </c>
      <c r="L500" s="37">
        <v>0.26031895330611599</v>
      </c>
      <c r="M500" s="37">
        <v>0.13864491437204601</v>
      </c>
      <c r="N500" s="1">
        <v>3</v>
      </c>
      <c r="O500" s="37">
        <v>0.18743878188002799</v>
      </c>
      <c r="Q500" s="37">
        <v>0.271091597796143</v>
      </c>
      <c r="R500" s="37">
        <v>0.691422321472977</v>
      </c>
      <c r="S500" s="1">
        <v>1</v>
      </c>
      <c r="T500" s="37">
        <v>1.53799712385037</v>
      </c>
      <c r="U500" s="1">
        <v>0</v>
      </c>
      <c r="V500" s="37">
        <v>1.0874057736774501</v>
      </c>
      <c r="W500" s="37">
        <v>0.21979821087863699</v>
      </c>
      <c r="X500" s="37">
        <v>0.18224485468467699</v>
      </c>
      <c r="Y500" s="37">
        <v>8.0280588268902803E-2</v>
      </c>
      <c r="Z500" s="37">
        <v>-0.248383093051978</v>
      </c>
      <c r="AA500" s="37">
        <v>0.26024502329888899</v>
      </c>
      <c r="AB500" s="1">
        <v>363</v>
      </c>
      <c r="AC500" s="37">
        <v>0.58870810944929997</v>
      </c>
      <c r="AD500" s="37">
        <v>0.15197338922131401</v>
      </c>
      <c r="AE500" s="37">
        <v>0.691422321472977</v>
      </c>
      <c r="AF500" s="37">
        <v>1.0634055417913899</v>
      </c>
      <c r="AG500" s="1">
        <v>0</v>
      </c>
      <c r="AH500" s="37">
        <v>0.751856624419182</v>
      </c>
      <c r="AI500" s="37">
        <v>-0.25507253848408801</v>
      </c>
      <c r="AJ500" s="1" t="s">
        <v>216</v>
      </c>
      <c r="AK500" s="1" t="s">
        <v>216</v>
      </c>
      <c r="AL500" s="1">
        <v>1</v>
      </c>
      <c r="AM500" s="37">
        <v>0.18743878188002799</v>
      </c>
      <c r="AN500" s="37">
        <v>0.18743878188002799</v>
      </c>
      <c r="AO500" s="1">
        <v>0</v>
      </c>
      <c r="AP500" s="1" t="s">
        <v>218</v>
      </c>
      <c r="AQ500" s="1" t="s">
        <v>216</v>
      </c>
      <c r="AR500" s="1" t="s">
        <v>217</v>
      </c>
      <c r="AS500" s="1">
        <v>0</v>
      </c>
      <c r="AT500" s="10" t="s">
        <v>215</v>
      </c>
    </row>
    <row r="501" spans="1:46" x14ac:dyDescent="0.25">
      <c r="A501" s="1">
        <v>1585</v>
      </c>
      <c r="B501" s="1">
        <v>0</v>
      </c>
      <c r="C501" s="1">
        <v>0</v>
      </c>
      <c r="D501" s="1">
        <v>1</v>
      </c>
      <c r="E501" s="1" t="s">
        <v>208</v>
      </c>
      <c r="F501" s="1">
        <v>1</v>
      </c>
      <c r="G501" s="1">
        <v>-0.74568867646276205</v>
      </c>
      <c r="H501" s="1">
        <v>0</v>
      </c>
      <c r="I501" s="37">
        <v>1.01069179971059</v>
      </c>
      <c r="J501" s="37">
        <v>0.71090320310973598</v>
      </c>
      <c r="K501" s="37">
        <v>0.56687280767044101</v>
      </c>
      <c r="L501" s="37">
        <v>0.202725189607843</v>
      </c>
      <c r="M501" s="37">
        <v>0.23040200272171499</v>
      </c>
      <c r="N501" s="1">
        <v>1</v>
      </c>
      <c r="O501" s="37">
        <v>0.71101306636241601</v>
      </c>
      <c r="Q501" s="37">
        <v>0.728908402203857</v>
      </c>
      <c r="R501" s="37">
        <v>0.97544912942787698</v>
      </c>
      <c r="S501" s="1">
        <v>1</v>
      </c>
      <c r="T501" s="37">
        <v>-0.74568867646276205</v>
      </c>
      <c r="U501" s="1">
        <v>0</v>
      </c>
      <c r="V501" s="37">
        <v>1.01069179971059</v>
      </c>
      <c r="W501" s="37">
        <v>0.85673978204116397</v>
      </c>
      <c r="X501" s="37">
        <v>0.21435108904311401</v>
      </c>
      <c r="Y501" s="37">
        <v>7.1573741747745903E-2</v>
      </c>
      <c r="Z501" s="37">
        <v>-0.26923496452496798</v>
      </c>
      <c r="AA501" s="37">
        <v>0.240500766055327</v>
      </c>
      <c r="AB501" s="1">
        <v>363</v>
      </c>
      <c r="AC501" s="37">
        <v>0.40405151236598402</v>
      </c>
      <c r="AD501" s="37">
        <v>0.83570607453828205</v>
      </c>
      <c r="AE501" s="37">
        <v>0.97544912942787698</v>
      </c>
      <c r="AF501" s="37">
        <v>-0.72738137027982697</v>
      </c>
      <c r="AG501" s="1">
        <v>0</v>
      </c>
      <c r="AH501" s="37">
        <v>0.98587843614758897</v>
      </c>
      <c r="AI501" s="37">
        <v>0.44157437855686599</v>
      </c>
      <c r="AJ501" s="1" t="s">
        <v>208</v>
      </c>
      <c r="AK501" s="1" t="s">
        <v>208</v>
      </c>
      <c r="AL501" s="1">
        <v>1</v>
      </c>
      <c r="AM501" s="37">
        <v>0.71101306636241601</v>
      </c>
      <c r="AN501" s="37">
        <v>0.71101306636241601</v>
      </c>
      <c r="AO501" s="1">
        <v>0</v>
      </c>
      <c r="AP501" s="1" t="s">
        <v>209</v>
      </c>
      <c r="AQ501" s="1" t="s">
        <v>208</v>
      </c>
      <c r="AR501" s="1" t="s">
        <v>214</v>
      </c>
      <c r="AS501" s="1">
        <v>0</v>
      </c>
      <c r="AT501" s="10" t="s">
        <v>215</v>
      </c>
    </row>
    <row r="502" spans="1:46" x14ac:dyDescent="0.25">
      <c r="A502" s="1">
        <v>1585</v>
      </c>
      <c r="B502" s="1">
        <v>0</v>
      </c>
      <c r="C502" s="1">
        <v>0</v>
      </c>
      <c r="D502" s="1">
        <v>3</v>
      </c>
      <c r="E502" s="1" t="s">
        <v>216</v>
      </c>
      <c r="F502" s="1">
        <v>1</v>
      </c>
      <c r="G502" s="1">
        <v>-0.74568867646276205</v>
      </c>
      <c r="H502" s="1">
        <v>0</v>
      </c>
      <c r="I502" s="37">
        <v>1.01069179971059</v>
      </c>
      <c r="J502" s="37">
        <v>0.28909679689026402</v>
      </c>
      <c r="K502" s="37">
        <v>0.56687280767044101</v>
      </c>
      <c r="L502" s="37">
        <v>0.202725189607843</v>
      </c>
      <c r="M502" s="37">
        <v>0.23040200272171499</v>
      </c>
      <c r="N502" s="1">
        <v>3</v>
      </c>
      <c r="O502" s="37">
        <v>0.28898693363758399</v>
      </c>
      <c r="Q502" s="37">
        <v>0.271091597796143</v>
      </c>
      <c r="R502" s="37">
        <v>1.0660121375465801</v>
      </c>
      <c r="S502" s="1">
        <v>1</v>
      </c>
      <c r="T502" s="37">
        <v>-0.74568867646276205</v>
      </c>
      <c r="U502" s="1">
        <v>0</v>
      </c>
      <c r="V502" s="37">
        <v>1.01069179971059</v>
      </c>
      <c r="W502" s="37">
        <v>0.85673978204116397</v>
      </c>
      <c r="X502" s="37">
        <v>0.18224485468467699</v>
      </c>
      <c r="Y502" s="37">
        <v>8.0280588268902803E-2</v>
      </c>
      <c r="Z502" s="37">
        <v>-0.248383093051978</v>
      </c>
      <c r="AA502" s="37">
        <v>0.26024502329888899</v>
      </c>
      <c r="AB502" s="1">
        <v>363</v>
      </c>
      <c r="AC502" s="37">
        <v>0.385408040036465</v>
      </c>
      <c r="AD502" s="37">
        <v>0.91329500637489003</v>
      </c>
      <c r="AE502" s="37">
        <v>1.0660121375465801</v>
      </c>
      <c r="AF502" s="37">
        <v>-0.79491317994034705</v>
      </c>
      <c r="AG502" s="1">
        <v>0</v>
      </c>
      <c r="AH502" s="37">
        <v>1.0774097258102799</v>
      </c>
      <c r="AI502" s="37">
        <v>0.50244535778798105</v>
      </c>
      <c r="AJ502" s="1" t="s">
        <v>208</v>
      </c>
      <c r="AK502" s="1" t="s">
        <v>216</v>
      </c>
      <c r="AL502" s="1">
        <v>0</v>
      </c>
      <c r="AM502" s="37">
        <v>0.28898693363758399</v>
      </c>
      <c r="AN502" s="37">
        <v>0</v>
      </c>
      <c r="AO502" s="1">
        <v>0</v>
      </c>
      <c r="AP502" s="1" t="s">
        <v>209</v>
      </c>
      <c r="AQ502" s="1" t="s">
        <v>208</v>
      </c>
      <c r="AR502" s="1" t="s">
        <v>217</v>
      </c>
      <c r="AS502" s="1">
        <v>0</v>
      </c>
      <c r="AT502" s="10" t="s">
        <v>215</v>
      </c>
    </row>
    <row r="503" spans="1:46" x14ac:dyDescent="0.25">
      <c r="A503" s="1">
        <v>2444</v>
      </c>
      <c r="B503" s="1">
        <v>0</v>
      </c>
      <c r="C503" s="1">
        <v>1</v>
      </c>
      <c r="D503" s="1">
        <v>2</v>
      </c>
      <c r="E503" s="1" t="s">
        <v>211</v>
      </c>
      <c r="F503" s="1">
        <v>1</v>
      </c>
      <c r="G503" s="1">
        <v>-0.44143588727038502</v>
      </c>
      <c r="H503" s="1">
        <v>0</v>
      </c>
      <c r="I503" s="37">
        <v>1.2712051383209499</v>
      </c>
      <c r="J503" s="37">
        <v>1</v>
      </c>
      <c r="K503" s="37">
        <v>0.60198325241376704</v>
      </c>
      <c r="L503" s="37">
        <v>0.194200881309328</v>
      </c>
      <c r="M503" s="37">
        <v>0.20381586627690501</v>
      </c>
      <c r="N503" s="1">
        <v>2</v>
      </c>
      <c r="O503" s="37">
        <v>1</v>
      </c>
      <c r="Q503" s="37">
        <v>1</v>
      </c>
      <c r="R503" s="37">
        <v>1</v>
      </c>
      <c r="S503" s="1">
        <v>1</v>
      </c>
      <c r="T503" s="37">
        <v>-0.44143588727038502</v>
      </c>
      <c r="U503" s="1">
        <v>0</v>
      </c>
      <c r="V503" s="37">
        <v>1.2712051383209499</v>
      </c>
      <c r="W503" s="37">
        <v>0.87163685052695095</v>
      </c>
      <c r="X503" s="37">
        <v>0.31688640457024497</v>
      </c>
      <c r="Y503" s="37">
        <v>8.4885793748139898E-2</v>
      </c>
      <c r="Z503" s="37">
        <v>-0.33953571277425998</v>
      </c>
      <c r="AA503" s="37">
        <v>0.22580453867950201</v>
      </c>
      <c r="AB503" s="1">
        <v>106</v>
      </c>
      <c r="AC503" s="37">
        <v>0.56645865871595902</v>
      </c>
      <c r="AD503" s="37">
        <v>0.87163685052695095</v>
      </c>
      <c r="AE503" s="37">
        <v>1</v>
      </c>
      <c r="AF503" s="37">
        <v>-0.44143588727038502</v>
      </c>
      <c r="AG503" s="1">
        <v>0</v>
      </c>
      <c r="AH503" s="37">
        <v>1.2712051383209499</v>
      </c>
      <c r="AI503" s="37">
        <v>0.30517819181099298</v>
      </c>
      <c r="AJ503" s="1" t="s">
        <v>211</v>
      </c>
      <c r="AK503" s="1" t="s">
        <v>211</v>
      </c>
      <c r="AL503" s="1">
        <v>1</v>
      </c>
      <c r="AM503" s="37">
        <v>1</v>
      </c>
      <c r="AN503" s="37">
        <v>1</v>
      </c>
      <c r="AO503" s="1">
        <v>0</v>
      </c>
      <c r="AP503" s="1" t="s">
        <v>213</v>
      </c>
      <c r="AQ503" s="1" t="s">
        <v>211</v>
      </c>
      <c r="AR503" s="1" t="s">
        <v>220</v>
      </c>
      <c r="AS503" s="1">
        <v>1</v>
      </c>
      <c r="AT503" s="10" t="s">
        <v>221</v>
      </c>
    </row>
    <row r="504" spans="1:46" x14ac:dyDescent="0.25">
      <c r="A504" s="1">
        <v>3570</v>
      </c>
      <c r="B504" s="1">
        <v>1</v>
      </c>
      <c r="C504" s="1">
        <v>1</v>
      </c>
      <c r="D504" s="1">
        <v>1</v>
      </c>
      <c r="E504" s="1" t="s">
        <v>208</v>
      </c>
      <c r="F504" s="1">
        <v>1</v>
      </c>
      <c r="G504" s="1">
        <v>4.1235085656664901E-2</v>
      </c>
      <c r="H504" s="1">
        <v>1</v>
      </c>
      <c r="I504" s="37">
        <v>1.1940410570228299</v>
      </c>
      <c r="J504" s="37">
        <v>0.71240285606291598</v>
      </c>
      <c r="K504" s="37">
        <v>0.55886667182188798</v>
      </c>
      <c r="L504" s="37">
        <v>0.225512157221126</v>
      </c>
      <c r="M504" s="37">
        <v>0.21562117095698599</v>
      </c>
      <c r="N504" s="1">
        <v>1</v>
      </c>
      <c r="O504" s="37">
        <v>0.71249586440742696</v>
      </c>
      <c r="Q504" s="37">
        <v>0.71397251032970699</v>
      </c>
      <c r="R504" s="37">
        <v>0.99793178882811795</v>
      </c>
      <c r="S504" s="1">
        <v>1</v>
      </c>
      <c r="T504" s="37">
        <v>4.1235085656664901E-2</v>
      </c>
      <c r="U504" s="1">
        <v>1</v>
      </c>
      <c r="V504" s="37">
        <v>1.1940410570228299</v>
      </c>
      <c r="W504" s="37">
        <v>2.1649593111309802</v>
      </c>
      <c r="X504" s="37">
        <v>2.15096798538627</v>
      </c>
      <c r="Y504" s="37">
        <v>0.11549615881040599</v>
      </c>
      <c r="Z504" s="37">
        <v>-0.27875548585916499</v>
      </c>
      <c r="AA504" s="37">
        <v>0.211277415265783</v>
      </c>
      <c r="AB504" s="1">
        <v>354</v>
      </c>
      <c r="AC504" s="37">
        <v>2.1292489017776801</v>
      </c>
      <c r="AD504" s="37">
        <v>2.1604817180970302</v>
      </c>
      <c r="AE504" s="37">
        <v>0.99793178882811795</v>
      </c>
      <c r="AF504" s="37">
        <v>4.1149802791836297E-2</v>
      </c>
      <c r="AG504" s="1">
        <v>0.99793178882811795</v>
      </c>
      <c r="AH504" s="37">
        <v>1.19157152796901</v>
      </c>
      <c r="AI504" s="37">
        <v>3.56365526857262E-2</v>
      </c>
      <c r="AJ504" s="1" t="s">
        <v>208</v>
      </c>
      <c r="AK504" s="1" t="s">
        <v>208</v>
      </c>
      <c r="AL504" s="1">
        <v>1</v>
      </c>
      <c r="AM504" s="37">
        <v>0.71249586440742696</v>
      </c>
      <c r="AN504" s="37">
        <v>0.71249586440742696</v>
      </c>
      <c r="AO504" s="1">
        <v>1</v>
      </c>
      <c r="AP504" s="1" t="s">
        <v>209</v>
      </c>
      <c r="AQ504" s="1" t="s">
        <v>208</v>
      </c>
      <c r="AR504" s="1" t="s">
        <v>210</v>
      </c>
      <c r="AS504" s="1">
        <v>1</v>
      </c>
      <c r="AT504" s="1">
        <v>11</v>
      </c>
    </row>
    <row r="505" spans="1:46" x14ac:dyDescent="0.25">
      <c r="A505" s="1">
        <v>3570</v>
      </c>
      <c r="B505" s="1">
        <v>1</v>
      </c>
      <c r="C505" s="1">
        <v>1</v>
      </c>
      <c r="D505" s="1">
        <v>2</v>
      </c>
      <c r="E505" s="1" t="s">
        <v>211</v>
      </c>
      <c r="F505" s="1">
        <v>1</v>
      </c>
      <c r="G505" s="1">
        <v>4.1235085656664901E-2</v>
      </c>
      <c r="H505" s="1">
        <v>1</v>
      </c>
      <c r="I505" s="37">
        <v>1.1940410570228299</v>
      </c>
      <c r="J505" s="37">
        <v>0.28759714393708402</v>
      </c>
      <c r="K505" s="37">
        <v>0.55886667182188798</v>
      </c>
      <c r="L505" s="37">
        <v>0.225512157221126</v>
      </c>
      <c r="M505" s="37">
        <v>0.21562117095698599</v>
      </c>
      <c r="N505" s="1">
        <v>2</v>
      </c>
      <c r="O505" s="37">
        <v>0.28750413559257298</v>
      </c>
      <c r="Q505" s="37">
        <v>0.28602748967029301</v>
      </c>
      <c r="R505" s="37">
        <v>1.0051626014128301</v>
      </c>
      <c r="S505" s="1">
        <v>1</v>
      </c>
      <c r="T505" s="37">
        <v>4.1235085656664901E-2</v>
      </c>
      <c r="U505" s="1">
        <v>1</v>
      </c>
      <c r="V505" s="37">
        <v>1.1940410570228299</v>
      </c>
      <c r="W505" s="37">
        <v>2.1649593111309802</v>
      </c>
      <c r="X505" s="37">
        <v>2.1511484498045301</v>
      </c>
      <c r="Y505" s="37">
        <v>0.125872458612728</v>
      </c>
      <c r="Z505" s="37">
        <v>-0.28704472187347702</v>
      </c>
      <c r="AA505" s="37">
        <v>0.212990610623148</v>
      </c>
      <c r="AB505" s="1">
        <v>354</v>
      </c>
      <c r="AC505" s="37">
        <v>2.1236136233881702</v>
      </c>
      <c r="AD505" s="37">
        <v>2.1761361331293498</v>
      </c>
      <c r="AE505" s="37">
        <v>1.0051626014128301</v>
      </c>
      <c r="AF505" s="37">
        <v>4.1447965968134201E-2</v>
      </c>
      <c r="AG505" s="1">
        <v>1.0051626014128301</v>
      </c>
      <c r="AH505" s="37">
        <v>1.2002054150707899</v>
      </c>
      <c r="AI505" s="37">
        <v>4.1559139048765098E-2</v>
      </c>
      <c r="AJ505" s="1" t="s">
        <v>208</v>
      </c>
      <c r="AK505" s="1" t="s">
        <v>211</v>
      </c>
      <c r="AL505" s="1">
        <v>0</v>
      </c>
      <c r="AM505" s="37">
        <v>0.28750413559257298</v>
      </c>
      <c r="AN505" s="37">
        <v>0</v>
      </c>
      <c r="AO505" s="1">
        <v>1</v>
      </c>
      <c r="AP505" s="1" t="s">
        <v>209</v>
      </c>
      <c r="AQ505" s="1" t="s">
        <v>208</v>
      </c>
      <c r="AR505" s="1" t="s">
        <v>212</v>
      </c>
      <c r="AS505" s="1">
        <v>1</v>
      </c>
      <c r="AT505" s="1">
        <v>11</v>
      </c>
    </row>
    <row r="506" spans="1:46" x14ac:dyDescent="0.25">
      <c r="A506" s="1">
        <v>2161</v>
      </c>
      <c r="B506" s="1">
        <v>1</v>
      </c>
      <c r="C506" s="1">
        <v>1</v>
      </c>
      <c r="D506" s="1">
        <v>1</v>
      </c>
      <c r="E506" s="1" t="s">
        <v>208</v>
      </c>
      <c r="F506" s="1">
        <v>1</v>
      </c>
      <c r="G506" s="1">
        <v>1.5535364353915899</v>
      </c>
      <c r="H506" s="1">
        <v>0</v>
      </c>
      <c r="I506" s="37">
        <v>3.2827045973503801</v>
      </c>
      <c r="J506" s="37">
        <v>0.87680303611072696</v>
      </c>
      <c r="K506" s="37">
        <v>0.81288537831945695</v>
      </c>
      <c r="L506" s="37">
        <v>0.114174455881214</v>
      </c>
      <c r="M506" s="37">
        <v>7.2940165799329298E-2</v>
      </c>
      <c r="N506" s="1">
        <v>1</v>
      </c>
      <c r="O506" s="37">
        <v>0.87684240901272903</v>
      </c>
      <c r="Q506" s="37">
        <v>0.71397251032970699</v>
      </c>
      <c r="R506" s="37">
        <v>1.2281178845496601</v>
      </c>
      <c r="S506" s="1">
        <v>1</v>
      </c>
      <c r="T506" s="37">
        <v>1.5535364353915899</v>
      </c>
      <c r="U506" s="1">
        <v>0</v>
      </c>
      <c r="V506" s="37">
        <v>3.2827045973503801</v>
      </c>
      <c r="W506" s="37">
        <v>2.6392472001948999</v>
      </c>
      <c r="X506" s="37">
        <v>2.15096798538627</v>
      </c>
      <c r="Y506" s="37">
        <v>0.11549615881040599</v>
      </c>
      <c r="Z506" s="37">
        <v>-0.27875548585916499</v>
      </c>
      <c r="AA506" s="37">
        <v>0.211277415265783</v>
      </c>
      <c r="AB506" s="1">
        <v>354</v>
      </c>
      <c r="AC506" s="37">
        <v>3.0239568186553001</v>
      </c>
      <c r="AD506" s="37">
        <v>3.2413066883069699</v>
      </c>
      <c r="AE506" s="37">
        <v>1.2281178845496601</v>
      </c>
      <c r="AF506" s="37">
        <v>1.9079258806039401</v>
      </c>
      <c r="AG506" s="1">
        <v>0</v>
      </c>
      <c r="AH506" s="37">
        <v>4.03154822569938</v>
      </c>
      <c r="AI506" s="37">
        <v>-0.47246876278949201</v>
      </c>
      <c r="AJ506" s="1" t="s">
        <v>208</v>
      </c>
      <c r="AK506" s="1" t="s">
        <v>208</v>
      </c>
      <c r="AL506" s="1">
        <v>1</v>
      </c>
      <c r="AM506" s="37">
        <v>0.87684240901272903</v>
      </c>
      <c r="AN506" s="37">
        <v>0.87684240901272903</v>
      </c>
      <c r="AO506" s="1">
        <v>1</v>
      </c>
      <c r="AP506" s="1" t="s">
        <v>209</v>
      </c>
      <c r="AQ506" s="1" t="s">
        <v>208</v>
      </c>
      <c r="AR506" s="1" t="s">
        <v>210</v>
      </c>
      <c r="AS506" s="1">
        <v>1</v>
      </c>
      <c r="AT506" s="1">
        <v>11</v>
      </c>
    </row>
    <row r="507" spans="1:46" x14ac:dyDescent="0.25">
      <c r="A507" s="1">
        <v>2161</v>
      </c>
      <c r="B507" s="1">
        <v>1</v>
      </c>
      <c r="C507" s="1">
        <v>1</v>
      </c>
      <c r="D507" s="1">
        <v>2</v>
      </c>
      <c r="E507" s="1" t="s">
        <v>211</v>
      </c>
      <c r="F507" s="1">
        <v>1</v>
      </c>
      <c r="G507" s="1">
        <v>1.5535364353915899</v>
      </c>
      <c r="H507" s="1">
        <v>0</v>
      </c>
      <c r="I507" s="37">
        <v>3.2827045973503801</v>
      </c>
      <c r="J507" s="37">
        <v>0.123196963889273</v>
      </c>
      <c r="K507" s="37">
        <v>0.81288537831945695</v>
      </c>
      <c r="L507" s="37">
        <v>0.114174455881214</v>
      </c>
      <c r="M507" s="37">
        <v>7.2940165799329298E-2</v>
      </c>
      <c r="N507" s="1">
        <v>2</v>
      </c>
      <c r="O507" s="37">
        <v>0.123157590987271</v>
      </c>
      <c r="Q507" s="37">
        <v>0.28602748967029301</v>
      </c>
      <c r="R507" s="37">
        <v>0.43057956117867002</v>
      </c>
      <c r="S507" s="1">
        <v>1</v>
      </c>
      <c r="T507" s="37">
        <v>1.5535364353915899</v>
      </c>
      <c r="U507" s="1">
        <v>0</v>
      </c>
      <c r="V507" s="37">
        <v>3.2827045973503801</v>
      </c>
      <c r="W507" s="37">
        <v>2.6392472001948999</v>
      </c>
      <c r="X507" s="37">
        <v>2.1511484498045301</v>
      </c>
      <c r="Y507" s="37">
        <v>0.125872458612728</v>
      </c>
      <c r="Z507" s="37">
        <v>-0.28704472187347702</v>
      </c>
      <c r="AA507" s="37">
        <v>0.212990610623148</v>
      </c>
      <c r="AB507" s="1">
        <v>354</v>
      </c>
      <c r="AC507" s="37">
        <v>3.0458811571568001</v>
      </c>
      <c r="AD507" s="37">
        <v>1.1364059013019501</v>
      </c>
      <c r="AE507" s="37">
        <v>0.43057956117867002</v>
      </c>
      <c r="AF507" s="37">
        <v>0.66892103662598601</v>
      </c>
      <c r="AG507" s="1">
        <v>0</v>
      </c>
      <c r="AH507" s="37">
        <v>1.4134655050063301</v>
      </c>
      <c r="AI507" s="37">
        <v>-0.17508827074899899</v>
      </c>
      <c r="AJ507" s="1" t="s">
        <v>208</v>
      </c>
      <c r="AK507" s="1" t="s">
        <v>211</v>
      </c>
      <c r="AL507" s="1">
        <v>0</v>
      </c>
      <c r="AM507" s="37">
        <v>0.123157590987271</v>
      </c>
      <c r="AN507" s="37">
        <v>0</v>
      </c>
      <c r="AO507" s="1">
        <v>1</v>
      </c>
      <c r="AP507" s="1" t="s">
        <v>209</v>
      </c>
      <c r="AQ507" s="1" t="s">
        <v>208</v>
      </c>
      <c r="AR507" s="1" t="s">
        <v>212</v>
      </c>
      <c r="AS507" s="1">
        <v>1</v>
      </c>
      <c r="AT507" s="1">
        <v>11</v>
      </c>
    </row>
    <row r="508" spans="1:46" x14ac:dyDescent="0.25">
      <c r="A508" s="1">
        <v>2427</v>
      </c>
      <c r="B508" s="1">
        <v>0</v>
      </c>
      <c r="C508" s="1">
        <v>0</v>
      </c>
      <c r="D508" s="1">
        <v>1</v>
      </c>
      <c r="E508" s="1" t="s">
        <v>208</v>
      </c>
      <c r="F508" s="1">
        <v>1</v>
      </c>
      <c r="G508" s="1">
        <v>0.27627735173698797</v>
      </c>
      <c r="H508" s="1">
        <v>0</v>
      </c>
      <c r="I508" s="37">
        <v>1.67130182378963</v>
      </c>
      <c r="J508" s="37">
        <v>0.80559251410134303</v>
      </c>
      <c r="K508" s="37">
        <v>0.65632104118811196</v>
      </c>
      <c r="L508" s="37">
        <v>0.18537322577663501</v>
      </c>
      <c r="M508" s="37">
        <v>0.158305733035253</v>
      </c>
      <c r="N508" s="1">
        <v>1</v>
      </c>
      <c r="O508" s="37">
        <v>0.80567084455801796</v>
      </c>
      <c r="Q508" s="37">
        <v>0.728908402203857</v>
      </c>
      <c r="R508" s="37">
        <v>1.1053115070728601</v>
      </c>
      <c r="S508" s="1">
        <v>1</v>
      </c>
      <c r="T508" s="37">
        <v>0.27627735173698797</v>
      </c>
      <c r="U508" s="1">
        <v>0</v>
      </c>
      <c r="V508" s="37">
        <v>1.67130182378963</v>
      </c>
      <c r="W508" s="37">
        <v>0.89826440882664804</v>
      </c>
      <c r="X508" s="37">
        <v>0.21435108904311401</v>
      </c>
      <c r="Y508" s="37">
        <v>7.1573741747745903E-2</v>
      </c>
      <c r="Z508" s="37">
        <v>-0.26923496452496798</v>
      </c>
      <c r="AA508" s="37">
        <v>0.240500766055327</v>
      </c>
      <c r="AB508" s="1">
        <v>363</v>
      </c>
      <c r="AC508" s="37">
        <v>0.63607466179815997</v>
      </c>
      <c r="AD508" s="37">
        <v>0.99286198747009702</v>
      </c>
      <c r="AE508" s="37">
        <v>1.1053115070728601</v>
      </c>
      <c r="AF508" s="37">
        <v>0.30537253601851</v>
      </c>
      <c r="AG508" s="1">
        <v>0</v>
      </c>
      <c r="AH508" s="37">
        <v>1.84730913762654</v>
      </c>
      <c r="AI508" s="37">
        <v>0.28980134442711097</v>
      </c>
      <c r="AJ508" s="1" t="s">
        <v>208</v>
      </c>
      <c r="AK508" s="1" t="s">
        <v>208</v>
      </c>
      <c r="AL508" s="1">
        <v>1</v>
      </c>
      <c r="AM508" s="37">
        <v>0.80567084455801796</v>
      </c>
      <c r="AN508" s="37">
        <v>0.80567084455801796</v>
      </c>
      <c r="AO508" s="1">
        <v>0</v>
      </c>
      <c r="AP508" s="1" t="s">
        <v>209</v>
      </c>
      <c r="AQ508" s="1" t="s">
        <v>208</v>
      </c>
      <c r="AR508" s="1" t="s">
        <v>214</v>
      </c>
      <c r="AS508" s="1">
        <v>0</v>
      </c>
      <c r="AT508" s="10" t="s">
        <v>215</v>
      </c>
    </row>
    <row r="509" spans="1:46" x14ac:dyDescent="0.25">
      <c r="A509" s="1">
        <v>2427</v>
      </c>
      <c r="B509" s="1">
        <v>0</v>
      </c>
      <c r="C509" s="1">
        <v>0</v>
      </c>
      <c r="D509" s="1">
        <v>3</v>
      </c>
      <c r="E509" s="1" t="s">
        <v>216</v>
      </c>
      <c r="F509" s="1">
        <v>1</v>
      </c>
      <c r="G509" s="1">
        <v>0.27627735173698797</v>
      </c>
      <c r="H509" s="1">
        <v>0</v>
      </c>
      <c r="I509" s="37">
        <v>1.67130182378963</v>
      </c>
      <c r="J509" s="37">
        <v>0.194407485898657</v>
      </c>
      <c r="K509" s="37">
        <v>0.65632104118811196</v>
      </c>
      <c r="L509" s="37">
        <v>0.18537322577663501</v>
      </c>
      <c r="M509" s="37">
        <v>0.158305733035253</v>
      </c>
      <c r="N509" s="1">
        <v>3</v>
      </c>
      <c r="O509" s="37">
        <v>0.19432915544198201</v>
      </c>
      <c r="Q509" s="37">
        <v>0.271091597796143</v>
      </c>
      <c r="R509" s="37">
        <v>0.71683946319913106</v>
      </c>
      <c r="S509" s="1">
        <v>1</v>
      </c>
      <c r="T509" s="37">
        <v>0.27627735173698797</v>
      </c>
      <c r="U509" s="1">
        <v>0</v>
      </c>
      <c r="V509" s="37">
        <v>1.67130182378963</v>
      </c>
      <c r="W509" s="37">
        <v>0.89826440882664804</v>
      </c>
      <c r="X509" s="37">
        <v>0.18224485468467699</v>
      </c>
      <c r="Y509" s="37">
        <v>8.0280588268902803E-2</v>
      </c>
      <c r="Z509" s="37">
        <v>-0.248383093051978</v>
      </c>
      <c r="AA509" s="37">
        <v>0.26024502329888899</v>
      </c>
      <c r="AB509" s="1">
        <v>363</v>
      </c>
      <c r="AC509" s="37">
        <v>0.63937254507910402</v>
      </c>
      <c r="AD509" s="37">
        <v>0.64391137663417997</v>
      </c>
      <c r="AE509" s="37">
        <v>0.71683946319913106</v>
      </c>
      <c r="AF509" s="37">
        <v>0.19804650851322</v>
      </c>
      <c r="AG509" s="1">
        <v>0</v>
      </c>
      <c r="AH509" s="37">
        <v>1.19805510220909</v>
      </c>
      <c r="AI509" s="37">
        <v>0.18558390463541199</v>
      </c>
      <c r="AJ509" s="1" t="s">
        <v>208</v>
      </c>
      <c r="AK509" s="1" t="s">
        <v>216</v>
      </c>
      <c r="AL509" s="1">
        <v>0</v>
      </c>
      <c r="AM509" s="37">
        <v>0.19432915544198201</v>
      </c>
      <c r="AN509" s="37">
        <v>0</v>
      </c>
      <c r="AO509" s="1">
        <v>0</v>
      </c>
      <c r="AP509" s="1" t="s">
        <v>209</v>
      </c>
      <c r="AQ509" s="1" t="s">
        <v>208</v>
      </c>
      <c r="AR509" s="1" t="s">
        <v>217</v>
      </c>
      <c r="AS509" s="1">
        <v>0</v>
      </c>
      <c r="AT509" s="10" t="s">
        <v>215</v>
      </c>
    </row>
    <row r="510" spans="1:46" x14ac:dyDescent="0.25">
      <c r="A510" s="1">
        <v>3473</v>
      </c>
      <c r="B510" s="1">
        <v>0</v>
      </c>
      <c r="C510" s="1">
        <v>0</v>
      </c>
      <c r="D510" s="1">
        <v>1</v>
      </c>
      <c r="E510" s="1" t="s">
        <v>208</v>
      </c>
      <c r="F510" s="1">
        <v>1</v>
      </c>
      <c r="G510" s="1">
        <v>0.56691551747010205</v>
      </c>
      <c r="H510" s="1">
        <v>1</v>
      </c>
      <c r="I510" s="37">
        <v>-1.09238857783491E-2</v>
      </c>
      <c r="J510" s="37">
        <v>0.63609289273362102</v>
      </c>
      <c r="K510" s="37">
        <v>0.42335832518445998</v>
      </c>
      <c r="L510" s="37">
        <v>0.334558598651367</v>
      </c>
      <c r="M510" s="37">
        <v>0.24208307616417299</v>
      </c>
      <c r="N510" s="1">
        <v>1</v>
      </c>
      <c r="O510" s="37">
        <v>0.63620677091393796</v>
      </c>
      <c r="Q510" s="37">
        <v>0.728908402203857</v>
      </c>
      <c r="R510" s="37">
        <v>0.87282128864252995</v>
      </c>
      <c r="S510" s="1">
        <v>1</v>
      </c>
      <c r="T510" s="37">
        <v>0.56691551747010205</v>
      </c>
      <c r="U510" s="1">
        <v>1</v>
      </c>
      <c r="V510" s="37">
        <v>-1.09238857783491E-2</v>
      </c>
      <c r="W510" s="37">
        <v>-0.54536132087128197</v>
      </c>
      <c r="X510" s="37">
        <v>0.21435108904311401</v>
      </c>
      <c r="Y510" s="37">
        <v>7.1573741747745903E-2</v>
      </c>
      <c r="Z510" s="37">
        <v>-0.26923496452496798</v>
      </c>
      <c r="AA510" s="37">
        <v>0.240500766055327</v>
      </c>
      <c r="AB510" s="1">
        <v>363</v>
      </c>
      <c r="AC510" s="37">
        <v>-1.69348135396536E-2</v>
      </c>
      <c r="AD510" s="37">
        <v>-0.476002970858665</v>
      </c>
      <c r="AE510" s="37">
        <v>0.87282128864252995</v>
      </c>
      <c r="AF510" s="37">
        <v>0.49481593250970102</v>
      </c>
      <c r="AG510" s="1">
        <v>0.87282128864252995</v>
      </c>
      <c r="AH510" s="37">
        <v>-9.5346000620424708E-3</v>
      </c>
      <c r="AI510" s="37">
        <v>-0.46122190508206301</v>
      </c>
      <c r="AJ510" s="1" t="s">
        <v>216</v>
      </c>
      <c r="AK510" s="1" t="s">
        <v>208</v>
      </c>
      <c r="AL510" s="1">
        <v>0</v>
      </c>
      <c r="AM510" s="37">
        <v>0.63620677091393796</v>
      </c>
      <c r="AN510" s="37">
        <v>0</v>
      </c>
      <c r="AO510" s="1">
        <v>0</v>
      </c>
      <c r="AP510" s="1" t="s">
        <v>218</v>
      </c>
      <c r="AQ510" s="1" t="s">
        <v>216</v>
      </c>
      <c r="AR510" s="1" t="s">
        <v>214</v>
      </c>
      <c r="AS510" s="1">
        <v>0</v>
      </c>
      <c r="AT510" s="10" t="s">
        <v>215</v>
      </c>
    </row>
    <row r="511" spans="1:46" x14ac:dyDescent="0.25">
      <c r="A511" s="1">
        <v>3473</v>
      </c>
      <c r="B511" s="1">
        <v>0</v>
      </c>
      <c r="C511" s="1">
        <v>0</v>
      </c>
      <c r="D511" s="1">
        <v>3</v>
      </c>
      <c r="E511" s="1" t="s">
        <v>216</v>
      </c>
      <c r="F511" s="1">
        <v>1</v>
      </c>
      <c r="G511" s="1">
        <v>0.56691551747010205</v>
      </c>
      <c r="H511" s="1">
        <v>1</v>
      </c>
      <c r="I511" s="37">
        <v>-1.09238857783491E-2</v>
      </c>
      <c r="J511" s="37">
        <v>0.36390710726637898</v>
      </c>
      <c r="K511" s="37">
        <v>0.42335832518445998</v>
      </c>
      <c r="L511" s="37">
        <v>0.334558598651367</v>
      </c>
      <c r="M511" s="37">
        <v>0.24208307616417299</v>
      </c>
      <c r="N511" s="1">
        <v>3</v>
      </c>
      <c r="O511" s="37">
        <v>0.36379322908606199</v>
      </c>
      <c r="Q511" s="37">
        <v>0.271091597796143</v>
      </c>
      <c r="R511" s="37">
        <v>1.3419568590230899</v>
      </c>
      <c r="S511" s="1">
        <v>1</v>
      </c>
      <c r="T511" s="37">
        <v>0.56691551747010205</v>
      </c>
      <c r="U511" s="1">
        <v>1</v>
      </c>
      <c r="V511" s="37">
        <v>-1.09238857783491E-2</v>
      </c>
      <c r="W511" s="37">
        <v>-0.54536132087128197</v>
      </c>
      <c r="X511" s="37">
        <v>0.18224485468467699</v>
      </c>
      <c r="Y511" s="37">
        <v>8.0280588268902803E-2</v>
      </c>
      <c r="Z511" s="37">
        <v>-0.248383093051978</v>
      </c>
      <c r="AA511" s="37">
        <v>0.26024502329888899</v>
      </c>
      <c r="AB511" s="1">
        <v>363</v>
      </c>
      <c r="AC511" s="37">
        <v>-2.3468814034932499E-2</v>
      </c>
      <c r="AD511" s="37">
        <v>-0.73185136518910698</v>
      </c>
      <c r="AE511" s="37">
        <v>1.3419568590230899</v>
      </c>
      <c r="AF511" s="37">
        <v>0.76077616715562502</v>
      </c>
      <c r="AG511" s="1">
        <v>1.3419568590230899</v>
      </c>
      <c r="AH511" s="37">
        <v>-1.46593834474403E-2</v>
      </c>
      <c r="AI511" s="37">
        <v>-0.700357229221792</v>
      </c>
      <c r="AJ511" s="1" t="s">
        <v>216</v>
      </c>
      <c r="AK511" s="1" t="s">
        <v>216</v>
      </c>
      <c r="AL511" s="1">
        <v>1</v>
      </c>
      <c r="AM511" s="37">
        <v>0.36379322908606199</v>
      </c>
      <c r="AN511" s="37">
        <v>0.36379322908606199</v>
      </c>
      <c r="AO511" s="1">
        <v>0</v>
      </c>
      <c r="AP511" s="1" t="s">
        <v>218</v>
      </c>
      <c r="AQ511" s="1" t="s">
        <v>216</v>
      </c>
      <c r="AR511" s="1" t="s">
        <v>217</v>
      </c>
      <c r="AS511" s="1">
        <v>0</v>
      </c>
      <c r="AT511" s="10" t="s">
        <v>215</v>
      </c>
    </row>
    <row r="512" spans="1:46" x14ac:dyDescent="0.25">
      <c r="A512" s="1">
        <v>4762</v>
      </c>
      <c r="B512" s="1">
        <v>0</v>
      </c>
      <c r="C512" s="1">
        <v>0</v>
      </c>
      <c r="D512" s="1">
        <v>1</v>
      </c>
      <c r="E512" s="1" t="s">
        <v>208</v>
      </c>
      <c r="F512" s="1">
        <v>1</v>
      </c>
      <c r="G512" s="1">
        <v>0.151410100000202</v>
      </c>
      <c r="H512" s="1">
        <v>0</v>
      </c>
      <c r="I512" s="37">
        <v>1.77729181343142</v>
      </c>
      <c r="J512" s="37">
        <v>0.80812205729389797</v>
      </c>
      <c r="K512" s="37">
        <v>0.66602869354054595</v>
      </c>
      <c r="L512" s="37">
        <v>0.175911537491654</v>
      </c>
      <c r="M512" s="37">
        <v>0.158059768967799</v>
      </c>
      <c r="N512" s="1">
        <v>1</v>
      </c>
      <c r="O512" s="37">
        <v>0.80820048312932302</v>
      </c>
      <c r="Q512" s="37">
        <v>0.728908402203857</v>
      </c>
      <c r="R512" s="37">
        <v>1.10878195488724</v>
      </c>
      <c r="S512" s="1">
        <v>1</v>
      </c>
      <c r="T512" s="37">
        <v>0.151410100000202</v>
      </c>
      <c r="U512" s="1">
        <v>0</v>
      </c>
      <c r="V512" s="37">
        <v>1.77729181343142</v>
      </c>
      <c r="W512" s="37">
        <v>0.93702146627882099</v>
      </c>
      <c r="X512" s="37">
        <v>0.21435108904311401</v>
      </c>
      <c r="Y512" s="37">
        <v>7.1573741747745903E-2</v>
      </c>
      <c r="Z512" s="37">
        <v>-0.26923496452496798</v>
      </c>
      <c r="AA512" s="37">
        <v>0.240500766055327</v>
      </c>
      <c r="AB512" s="1">
        <v>363</v>
      </c>
      <c r="AC512" s="37">
        <v>0.65262811907264695</v>
      </c>
      <c r="AD512" s="37">
        <v>1.03895249315194</v>
      </c>
      <c r="AE512" s="37">
        <v>1.10878195488724</v>
      </c>
      <c r="AF512" s="37">
        <v>0.16788078666789599</v>
      </c>
      <c r="AG512" s="1">
        <v>0</v>
      </c>
      <c r="AH512" s="37">
        <v>1.97062909130157</v>
      </c>
      <c r="AI512" s="37">
        <v>0.31533021147218598</v>
      </c>
      <c r="AJ512" s="1" t="s">
        <v>216</v>
      </c>
      <c r="AK512" s="1" t="s">
        <v>208</v>
      </c>
      <c r="AL512" s="1">
        <v>0</v>
      </c>
      <c r="AM512" s="37">
        <v>0.80820048312932302</v>
      </c>
      <c r="AN512" s="37">
        <v>0</v>
      </c>
      <c r="AO512" s="1">
        <v>0</v>
      </c>
      <c r="AP512" s="1" t="s">
        <v>218</v>
      </c>
      <c r="AQ512" s="1" t="s">
        <v>216</v>
      </c>
      <c r="AR512" s="1" t="s">
        <v>214</v>
      </c>
      <c r="AS512" s="1">
        <v>0</v>
      </c>
      <c r="AT512" s="10" t="s">
        <v>215</v>
      </c>
    </row>
    <row r="513" spans="1:46" x14ac:dyDescent="0.25">
      <c r="A513" s="1">
        <v>4762</v>
      </c>
      <c r="B513" s="1">
        <v>0</v>
      </c>
      <c r="C513" s="1">
        <v>0</v>
      </c>
      <c r="D513" s="1">
        <v>3</v>
      </c>
      <c r="E513" s="1" t="s">
        <v>216</v>
      </c>
      <c r="F513" s="1">
        <v>1</v>
      </c>
      <c r="G513" s="1">
        <v>0.151410100000202</v>
      </c>
      <c r="H513" s="1">
        <v>0</v>
      </c>
      <c r="I513" s="37">
        <v>1.77729181343142</v>
      </c>
      <c r="J513" s="37">
        <v>0.19187794270610201</v>
      </c>
      <c r="K513" s="37">
        <v>0.66602869354054595</v>
      </c>
      <c r="L513" s="37">
        <v>0.175911537491654</v>
      </c>
      <c r="M513" s="37">
        <v>0.158059768967799</v>
      </c>
      <c r="N513" s="1">
        <v>3</v>
      </c>
      <c r="O513" s="37">
        <v>0.19179951687067701</v>
      </c>
      <c r="Q513" s="37">
        <v>0.271091597796143</v>
      </c>
      <c r="R513" s="37">
        <v>0.70750815750072404</v>
      </c>
      <c r="S513" s="1">
        <v>1</v>
      </c>
      <c r="T513" s="37">
        <v>0.151410100000202</v>
      </c>
      <c r="U513" s="1">
        <v>0</v>
      </c>
      <c r="V513" s="37">
        <v>1.77729181343142</v>
      </c>
      <c r="W513" s="37">
        <v>0.93702146627882099</v>
      </c>
      <c r="X513" s="37">
        <v>0.18224485468467699</v>
      </c>
      <c r="Y513" s="37">
        <v>8.0280588268902803E-2</v>
      </c>
      <c r="Z513" s="37">
        <v>-0.248383093051978</v>
      </c>
      <c r="AA513" s="37">
        <v>0.26024502329888899</v>
      </c>
      <c r="AB513" s="1">
        <v>363</v>
      </c>
      <c r="AC513" s="37">
        <v>0.65693149597793099</v>
      </c>
      <c r="AD513" s="37">
        <v>0.66295033114555502</v>
      </c>
      <c r="AE513" s="37">
        <v>0.70750815750072404</v>
      </c>
      <c r="AF513" s="37">
        <v>0.10712388087814299</v>
      </c>
      <c r="AG513" s="1">
        <v>0</v>
      </c>
      <c r="AH513" s="37">
        <v>1.2574484562619801</v>
      </c>
      <c r="AI513" s="37">
        <v>0.198165938822015</v>
      </c>
      <c r="AJ513" s="1" t="s">
        <v>216</v>
      </c>
      <c r="AK513" s="1" t="s">
        <v>216</v>
      </c>
      <c r="AL513" s="1">
        <v>1</v>
      </c>
      <c r="AM513" s="37">
        <v>0.19179951687067701</v>
      </c>
      <c r="AN513" s="37">
        <v>0.19179951687067701</v>
      </c>
      <c r="AO513" s="1">
        <v>0</v>
      </c>
      <c r="AP513" s="1" t="s">
        <v>218</v>
      </c>
      <c r="AQ513" s="1" t="s">
        <v>216</v>
      </c>
      <c r="AR513" s="1" t="s">
        <v>217</v>
      </c>
      <c r="AS513" s="1">
        <v>0</v>
      </c>
      <c r="AT513" s="10" t="s">
        <v>215</v>
      </c>
    </row>
    <row r="514" spans="1:46" x14ac:dyDescent="0.25">
      <c r="A514" s="1">
        <v>3587</v>
      </c>
      <c r="B514" s="1">
        <v>1</v>
      </c>
      <c r="C514" s="1">
        <v>1</v>
      </c>
      <c r="D514" s="1">
        <v>1</v>
      </c>
      <c r="E514" s="1" t="s">
        <v>208</v>
      </c>
      <c r="F514" s="1">
        <v>1</v>
      </c>
      <c r="G514" s="1">
        <v>0.55051958283921598</v>
      </c>
      <c r="H514" s="1">
        <v>1</v>
      </c>
      <c r="I514" s="37">
        <v>1.71205775750561</v>
      </c>
      <c r="J514" s="37">
        <v>0.754305379922386</v>
      </c>
      <c r="K514" s="37">
        <v>0.62502225371810505</v>
      </c>
      <c r="L514" s="37">
        <v>0.203498131580443</v>
      </c>
      <c r="M514" s="37">
        <v>0.17147961470145201</v>
      </c>
      <c r="N514" s="1">
        <v>1</v>
      </c>
      <c r="O514" s="37">
        <v>0.75438367577749499</v>
      </c>
      <c r="Q514" s="37">
        <v>0.71397251032970699</v>
      </c>
      <c r="R514" s="37">
        <v>1.05660045010574</v>
      </c>
      <c r="S514" s="1">
        <v>1</v>
      </c>
      <c r="T514" s="37">
        <v>0.55051958283921598</v>
      </c>
      <c r="U514" s="1">
        <v>1</v>
      </c>
      <c r="V514" s="37">
        <v>1.71205775750561</v>
      </c>
      <c r="W514" s="37">
        <v>2.2799508331249898</v>
      </c>
      <c r="X514" s="37">
        <v>2.15096798538627</v>
      </c>
      <c r="Y514" s="37">
        <v>0.11549615881040599</v>
      </c>
      <c r="Z514" s="37">
        <v>-0.27875548585916499</v>
      </c>
      <c r="AA514" s="37">
        <v>0.211277415265783</v>
      </c>
      <c r="AB514" s="1">
        <v>354</v>
      </c>
      <c r="AC514" s="37">
        <v>2.29751453448646</v>
      </c>
      <c r="AD514" s="37">
        <v>2.4089970764988302</v>
      </c>
      <c r="AE514" s="37">
        <v>1.05660045010574</v>
      </c>
      <c r="AF514" s="37">
        <v>0.58167923901994101</v>
      </c>
      <c r="AG514" s="1">
        <v>1.05660045010574</v>
      </c>
      <c r="AH514" s="37">
        <v>1.8089609971874501</v>
      </c>
      <c r="AI514" s="37">
        <v>-1.85578147640513E-2</v>
      </c>
      <c r="AJ514" s="1" t="s">
        <v>208</v>
      </c>
      <c r="AK514" s="1" t="s">
        <v>208</v>
      </c>
      <c r="AL514" s="1">
        <v>1</v>
      </c>
      <c r="AM514" s="37">
        <v>0.75438367577749499</v>
      </c>
      <c r="AN514" s="37">
        <v>0.75438367577749499</v>
      </c>
      <c r="AO514" s="1">
        <v>1</v>
      </c>
      <c r="AP514" s="1" t="s">
        <v>209</v>
      </c>
      <c r="AQ514" s="1" t="s">
        <v>208</v>
      </c>
      <c r="AR514" s="1" t="s">
        <v>210</v>
      </c>
      <c r="AS514" s="1">
        <v>1</v>
      </c>
      <c r="AT514" s="1">
        <v>11</v>
      </c>
    </row>
    <row r="515" spans="1:46" x14ac:dyDescent="0.25">
      <c r="A515" s="1">
        <v>3587</v>
      </c>
      <c r="B515" s="1">
        <v>1</v>
      </c>
      <c r="C515" s="1">
        <v>1</v>
      </c>
      <c r="D515" s="1">
        <v>2</v>
      </c>
      <c r="E515" s="1" t="s">
        <v>211</v>
      </c>
      <c r="F515" s="1">
        <v>1</v>
      </c>
      <c r="G515" s="1">
        <v>0.55051958283921598</v>
      </c>
      <c r="H515" s="1">
        <v>1</v>
      </c>
      <c r="I515" s="37">
        <v>1.71205775750561</v>
      </c>
      <c r="J515" s="37">
        <v>0.245694620077614</v>
      </c>
      <c r="K515" s="37">
        <v>0.62502225371810505</v>
      </c>
      <c r="L515" s="37">
        <v>0.203498131580443</v>
      </c>
      <c r="M515" s="37">
        <v>0.17147961470145201</v>
      </c>
      <c r="N515" s="1">
        <v>2</v>
      </c>
      <c r="O515" s="37">
        <v>0.24561632422250501</v>
      </c>
      <c r="Q515" s="37">
        <v>0.28602748967029301</v>
      </c>
      <c r="R515" s="37">
        <v>0.85871579863050795</v>
      </c>
      <c r="S515" s="1">
        <v>1</v>
      </c>
      <c r="T515" s="37">
        <v>0.55051958283921598</v>
      </c>
      <c r="U515" s="1">
        <v>1</v>
      </c>
      <c r="V515" s="37">
        <v>1.71205775750561</v>
      </c>
      <c r="W515" s="37">
        <v>2.2799508331249898</v>
      </c>
      <c r="X515" s="37">
        <v>2.1511484498045301</v>
      </c>
      <c r="Y515" s="37">
        <v>0.125872458612728</v>
      </c>
      <c r="Z515" s="37">
        <v>-0.28704472187347702</v>
      </c>
      <c r="AA515" s="37">
        <v>0.212990610623148</v>
      </c>
      <c r="AB515" s="1">
        <v>354</v>
      </c>
      <c r="AC515" s="37">
        <v>2.2980512085306999</v>
      </c>
      <c r="AD515" s="37">
        <v>1.9578298005052199</v>
      </c>
      <c r="AE515" s="37">
        <v>0.85871579863050795</v>
      </c>
      <c r="AF515" s="37">
        <v>0.472739863239511</v>
      </c>
      <c r="AG515" s="1">
        <v>0.85871579863050795</v>
      </c>
      <c r="AH515" s="37">
        <v>1.4701710445379901</v>
      </c>
      <c r="AI515" s="37">
        <v>-1.55430783220244E-2</v>
      </c>
      <c r="AJ515" s="1" t="s">
        <v>208</v>
      </c>
      <c r="AK515" s="1" t="s">
        <v>211</v>
      </c>
      <c r="AL515" s="1">
        <v>0</v>
      </c>
      <c r="AM515" s="37">
        <v>0.24561632422250501</v>
      </c>
      <c r="AN515" s="37">
        <v>0</v>
      </c>
      <c r="AO515" s="1">
        <v>1</v>
      </c>
      <c r="AP515" s="1" t="s">
        <v>209</v>
      </c>
      <c r="AQ515" s="1" t="s">
        <v>208</v>
      </c>
      <c r="AR515" s="1" t="s">
        <v>212</v>
      </c>
      <c r="AS515" s="1">
        <v>1</v>
      </c>
      <c r="AT515" s="1">
        <v>11</v>
      </c>
    </row>
    <row r="516" spans="1:46" x14ac:dyDescent="0.25">
      <c r="A516" s="1">
        <v>4413</v>
      </c>
      <c r="B516" s="1">
        <v>0</v>
      </c>
      <c r="C516" s="1">
        <v>0</v>
      </c>
      <c r="D516" s="1">
        <v>1</v>
      </c>
      <c r="E516" s="1" t="s">
        <v>208</v>
      </c>
      <c r="F516" s="1">
        <v>1</v>
      </c>
      <c r="G516" s="1">
        <v>0.93407673249494305</v>
      </c>
      <c r="H516" s="1">
        <v>1</v>
      </c>
      <c r="I516" s="37">
        <v>1.53421952255718</v>
      </c>
      <c r="J516" s="37">
        <v>0.78688538762954496</v>
      </c>
      <c r="K516" s="37">
        <v>0.60918460215654002</v>
      </c>
      <c r="L516" s="37">
        <v>0.22590879879451201</v>
      </c>
      <c r="M516" s="37">
        <v>0.164906599048948</v>
      </c>
      <c r="N516" s="1">
        <v>1</v>
      </c>
      <c r="O516" s="37">
        <v>0.78696748032771802</v>
      </c>
      <c r="Q516" s="37">
        <v>0.728908402203857</v>
      </c>
      <c r="R516" s="37">
        <v>1.07965209064448</v>
      </c>
      <c r="S516" s="1">
        <v>1</v>
      </c>
      <c r="T516" s="37">
        <v>0.93407673249494305</v>
      </c>
      <c r="U516" s="1">
        <v>1</v>
      </c>
      <c r="V516" s="37">
        <v>1.53421952255718</v>
      </c>
      <c r="W516" s="37">
        <v>0.70730512122113598</v>
      </c>
      <c r="X516" s="37">
        <v>0.21435108904311401</v>
      </c>
      <c r="Y516" s="37">
        <v>7.1573741747745903E-2</v>
      </c>
      <c r="Z516" s="37">
        <v>-0.26923496452496798</v>
      </c>
      <c r="AA516" s="37">
        <v>0.240500766055327</v>
      </c>
      <c r="AB516" s="1">
        <v>363</v>
      </c>
      <c r="AC516" s="37">
        <v>0.38095246181435699</v>
      </c>
      <c r="AD516" s="37">
        <v>0.76364345284994395</v>
      </c>
      <c r="AE516" s="37">
        <v>1.07965209064448</v>
      </c>
      <c r="AF516" s="37">
        <v>1.0084778970605299</v>
      </c>
      <c r="AG516" s="1">
        <v>1.07965209064448</v>
      </c>
      <c r="AH516" s="37">
        <v>1.65642331503643</v>
      </c>
      <c r="AI516" s="37">
        <v>0.35234733101591298</v>
      </c>
      <c r="AJ516" s="1" t="s">
        <v>208</v>
      </c>
      <c r="AK516" s="1" t="s">
        <v>208</v>
      </c>
      <c r="AL516" s="1">
        <v>1</v>
      </c>
      <c r="AM516" s="37">
        <v>0.78696748032771802</v>
      </c>
      <c r="AN516" s="37">
        <v>0.78696748032771802</v>
      </c>
      <c r="AO516" s="1">
        <v>0</v>
      </c>
      <c r="AP516" s="1" t="s">
        <v>209</v>
      </c>
      <c r="AQ516" s="1" t="s">
        <v>208</v>
      </c>
      <c r="AR516" s="1" t="s">
        <v>214</v>
      </c>
      <c r="AS516" s="1">
        <v>0</v>
      </c>
      <c r="AT516" s="10" t="s">
        <v>215</v>
      </c>
    </row>
    <row r="517" spans="1:46" x14ac:dyDescent="0.25">
      <c r="A517" s="1">
        <v>4413</v>
      </c>
      <c r="B517" s="1">
        <v>0</v>
      </c>
      <c r="C517" s="1">
        <v>0</v>
      </c>
      <c r="D517" s="1">
        <v>3</v>
      </c>
      <c r="E517" s="1" t="s">
        <v>216</v>
      </c>
      <c r="F517" s="1">
        <v>1</v>
      </c>
      <c r="G517" s="1">
        <v>0.93407673249494305</v>
      </c>
      <c r="H517" s="1">
        <v>1</v>
      </c>
      <c r="I517" s="37">
        <v>1.53421952255718</v>
      </c>
      <c r="J517" s="37">
        <v>0.21311461237045501</v>
      </c>
      <c r="K517" s="37">
        <v>0.60918460215654002</v>
      </c>
      <c r="L517" s="37">
        <v>0.22590879879451201</v>
      </c>
      <c r="M517" s="37">
        <v>0.164906599048948</v>
      </c>
      <c r="N517" s="1">
        <v>3</v>
      </c>
      <c r="O517" s="37">
        <v>0.21303251967228201</v>
      </c>
      <c r="Q517" s="37">
        <v>0.271091597796143</v>
      </c>
      <c r="R517" s="37">
        <v>0.78583224786066197</v>
      </c>
      <c r="S517" s="1">
        <v>1</v>
      </c>
      <c r="T517" s="37">
        <v>0.93407673249494305</v>
      </c>
      <c r="U517" s="1">
        <v>1</v>
      </c>
      <c r="V517" s="37">
        <v>1.53421952255718</v>
      </c>
      <c r="W517" s="37">
        <v>0.70730512122113598</v>
      </c>
      <c r="X517" s="37">
        <v>0.18224485468467699</v>
      </c>
      <c r="Y517" s="37">
        <v>8.0280588268902803E-2</v>
      </c>
      <c r="Z517" s="37">
        <v>-0.248383093051978</v>
      </c>
      <c r="AA517" s="37">
        <v>0.26024502329888899</v>
      </c>
      <c r="AB517" s="1">
        <v>363</v>
      </c>
      <c r="AC517" s="37">
        <v>0.408122986599191</v>
      </c>
      <c r="AD517" s="37">
        <v>0.55582317333256404</v>
      </c>
      <c r="AE517" s="37">
        <v>0.78583224786066197</v>
      </c>
      <c r="AF517" s="37">
        <v>0.73402761837084396</v>
      </c>
      <c r="AG517" s="1">
        <v>0.78583224786066197</v>
      </c>
      <c r="AH517" s="37">
        <v>1.20563917612282</v>
      </c>
      <c r="AI517" s="37">
        <v>0.23510696936971501</v>
      </c>
      <c r="AJ517" s="1" t="s">
        <v>208</v>
      </c>
      <c r="AK517" s="1" t="s">
        <v>216</v>
      </c>
      <c r="AL517" s="1">
        <v>0</v>
      </c>
      <c r="AM517" s="37">
        <v>0.21303251967228201</v>
      </c>
      <c r="AN517" s="37">
        <v>0</v>
      </c>
      <c r="AO517" s="1">
        <v>0</v>
      </c>
      <c r="AP517" s="1" t="s">
        <v>209</v>
      </c>
      <c r="AQ517" s="1" t="s">
        <v>208</v>
      </c>
      <c r="AR517" s="1" t="s">
        <v>217</v>
      </c>
      <c r="AS517" s="1">
        <v>0</v>
      </c>
      <c r="AT517" s="10" t="s">
        <v>215</v>
      </c>
    </row>
    <row r="518" spans="1:46" x14ac:dyDescent="0.25">
      <c r="A518" s="1">
        <v>2765</v>
      </c>
      <c r="B518" s="1">
        <v>1</v>
      </c>
      <c r="C518" s="1">
        <v>1</v>
      </c>
      <c r="D518" s="1">
        <v>1</v>
      </c>
      <c r="E518" s="1" t="s">
        <v>208</v>
      </c>
      <c r="F518" s="1">
        <v>1</v>
      </c>
      <c r="G518" s="1">
        <v>2.2555316488260599</v>
      </c>
      <c r="H518" s="1">
        <v>0</v>
      </c>
      <c r="I518" s="37">
        <v>0.37903844571849499</v>
      </c>
      <c r="J518" s="37">
        <v>0.59867141492479103</v>
      </c>
      <c r="K518" s="37">
        <v>0.51696771379817397</v>
      </c>
      <c r="L518" s="37">
        <v>0.34642666780890002</v>
      </c>
      <c r="M518" s="37">
        <v>0.13660561839292701</v>
      </c>
      <c r="N518" s="1">
        <v>1</v>
      </c>
      <c r="O518" s="37">
        <v>0.59876196186952202</v>
      </c>
      <c r="Q518" s="37">
        <v>0.71397251032970699</v>
      </c>
      <c r="R518" s="37">
        <v>0.83863447570694005</v>
      </c>
      <c r="S518" s="1">
        <v>1</v>
      </c>
      <c r="T518" s="37">
        <v>2.2555316488260599</v>
      </c>
      <c r="U518" s="1">
        <v>0</v>
      </c>
      <c r="V518" s="37">
        <v>0.37903844571849499</v>
      </c>
      <c r="W518" s="37">
        <v>2.1650420708880298</v>
      </c>
      <c r="X518" s="37">
        <v>2.15096798538627</v>
      </c>
      <c r="Y518" s="37">
        <v>0.11549615881040599</v>
      </c>
      <c r="Z518" s="37">
        <v>-0.27875548585916499</v>
      </c>
      <c r="AA518" s="37">
        <v>0.211277415265783</v>
      </c>
      <c r="AB518" s="1">
        <v>354</v>
      </c>
      <c r="AC518" s="37">
        <v>2.49155548999875</v>
      </c>
      <c r="AD518" s="37">
        <v>1.8156789220026499</v>
      </c>
      <c r="AE518" s="37">
        <v>0.83863447570694005</v>
      </c>
      <c r="AF518" s="37">
        <v>1.8915666017536501</v>
      </c>
      <c r="AG518" s="1">
        <v>0</v>
      </c>
      <c r="AH518" s="37">
        <v>0.31787470819790298</v>
      </c>
      <c r="AI518" s="37">
        <v>-0.27382541004719502</v>
      </c>
      <c r="AJ518" s="1" t="s">
        <v>208</v>
      </c>
      <c r="AK518" s="1" t="s">
        <v>208</v>
      </c>
      <c r="AL518" s="1">
        <v>1</v>
      </c>
      <c r="AM518" s="37">
        <v>0.59876196186952202</v>
      </c>
      <c r="AN518" s="37">
        <v>0.59876196186952202</v>
      </c>
      <c r="AO518" s="1">
        <v>1</v>
      </c>
      <c r="AP518" s="1" t="s">
        <v>209</v>
      </c>
      <c r="AQ518" s="1" t="s">
        <v>208</v>
      </c>
      <c r="AR518" s="1" t="s">
        <v>210</v>
      </c>
      <c r="AS518" s="1">
        <v>1</v>
      </c>
      <c r="AT518" s="1">
        <v>11</v>
      </c>
    </row>
    <row r="519" spans="1:46" x14ac:dyDescent="0.25">
      <c r="A519" s="1">
        <v>2765</v>
      </c>
      <c r="B519" s="1">
        <v>1</v>
      </c>
      <c r="C519" s="1">
        <v>1</v>
      </c>
      <c r="D519" s="1">
        <v>2</v>
      </c>
      <c r="E519" s="1" t="s">
        <v>211</v>
      </c>
      <c r="F519" s="1">
        <v>1</v>
      </c>
      <c r="G519" s="1">
        <v>2.2555316488260599</v>
      </c>
      <c r="H519" s="1">
        <v>0</v>
      </c>
      <c r="I519" s="37">
        <v>0.37903844571849499</v>
      </c>
      <c r="J519" s="37">
        <v>0.40132858507520902</v>
      </c>
      <c r="K519" s="37">
        <v>0.51696771379817397</v>
      </c>
      <c r="L519" s="37">
        <v>0.34642666780890002</v>
      </c>
      <c r="M519" s="37">
        <v>0.13660561839292701</v>
      </c>
      <c r="N519" s="1">
        <v>2</v>
      </c>
      <c r="O519" s="37">
        <v>0.40123803813047798</v>
      </c>
      <c r="Q519" s="37">
        <v>0.28602748967029301</v>
      </c>
      <c r="R519" s="37">
        <v>1.4027953697492199</v>
      </c>
      <c r="S519" s="1">
        <v>1</v>
      </c>
      <c r="T519" s="37">
        <v>2.2555316488260599</v>
      </c>
      <c r="U519" s="1">
        <v>0</v>
      </c>
      <c r="V519" s="37">
        <v>0.37903844571849499</v>
      </c>
      <c r="W519" s="37">
        <v>2.1650420708880298</v>
      </c>
      <c r="X519" s="37">
        <v>2.1511484498045301</v>
      </c>
      <c r="Y519" s="37">
        <v>0.125872458612728</v>
      </c>
      <c r="Z519" s="37">
        <v>-0.28704472187347702</v>
      </c>
      <c r="AA519" s="37">
        <v>0.212990610623148</v>
      </c>
      <c r="AB519" s="1">
        <v>354</v>
      </c>
      <c r="AC519" s="37">
        <v>2.5157893939243201</v>
      </c>
      <c r="AD519" s="37">
        <v>3.0371109923539801</v>
      </c>
      <c r="AE519" s="37">
        <v>1.4027953697492199</v>
      </c>
      <c r="AF519" s="37">
        <v>3.1640493532960101</v>
      </c>
      <c r="AG519" s="1">
        <v>0</v>
      </c>
      <c r="AH519" s="37">
        <v>0.53171337661084395</v>
      </c>
      <c r="AI519" s="37">
        <v>-0.49202672070724202</v>
      </c>
      <c r="AJ519" s="1" t="s">
        <v>208</v>
      </c>
      <c r="AK519" s="1" t="s">
        <v>211</v>
      </c>
      <c r="AL519" s="1">
        <v>0</v>
      </c>
      <c r="AM519" s="37">
        <v>0.40123803813047798</v>
      </c>
      <c r="AN519" s="37">
        <v>0</v>
      </c>
      <c r="AO519" s="1">
        <v>1</v>
      </c>
      <c r="AP519" s="1" t="s">
        <v>209</v>
      </c>
      <c r="AQ519" s="1" t="s">
        <v>208</v>
      </c>
      <c r="AR519" s="1" t="s">
        <v>212</v>
      </c>
      <c r="AS519" s="1">
        <v>1</v>
      </c>
      <c r="AT519" s="1">
        <v>11</v>
      </c>
    </row>
    <row r="520" spans="1:46" x14ac:dyDescent="0.25">
      <c r="A520" s="1">
        <v>4977</v>
      </c>
      <c r="B520" s="1">
        <v>1</v>
      </c>
      <c r="C520" s="1">
        <v>1</v>
      </c>
      <c r="D520" s="1">
        <v>1</v>
      </c>
      <c r="E520" s="1" t="s">
        <v>208</v>
      </c>
      <c r="F520" s="1">
        <v>1</v>
      </c>
      <c r="G520" s="1">
        <v>-4.2854570257816603E-2</v>
      </c>
      <c r="H520" s="1">
        <v>0</v>
      </c>
      <c r="I520" s="37">
        <v>0.333132770526123</v>
      </c>
      <c r="J520" s="37">
        <v>0.64763829012290197</v>
      </c>
      <c r="K520" s="37">
        <v>0.49878473987856697</v>
      </c>
      <c r="L520" s="37">
        <v>0.27124347592812298</v>
      </c>
      <c r="M520" s="37">
        <v>0.22997178419330999</v>
      </c>
      <c r="N520" s="1">
        <v>1</v>
      </c>
      <c r="O520" s="37">
        <v>0.64774865341270005</v>
      </c>
      <c r="Q520" s="37">
        <v>0.71397251032970699</v>
      </c>
      <c r="R520" s="37">
        <v>0.90724592899742595</v>
      </c>
      <c r="S520" s="1">
        <v>1</v>
      </c>
      <c r="T520" s="37">
        <v>-4.2854570257816603E-2</v>
      </c>
      <c r="U520" s="1">
        <v>0</v>
      </c>
      <c r="V520" s="37">
        <v>0.333132770526123</v>
      </c>
      <c r="W520" s="37">
        <v>1.6914393526834099</v>
      </c>
      <c r="X520" s="37">
        <v>2.15096798538627</v>
      </c>
      <c r="Y520" s="37">
        <v>0.11549615881040599</v>
      </c>
      <c r="Z520" s="37">
        <v>-0.27875548585916499</v>
      </c>
      <c r="AA520" s="37">
        <v>0.211277415265783</v>
      </c>
      <c r="AB520" s="1">
        <v>354</v>
      </c>
      <c r="AC520" s="37">
        <v>2.2164018778311099</v>
      </c>
      <c r="AD520" s="37">
        <v>1.53455146686807</v>
      </c>
      <c r="AE520" s="37">
        <v>0.90724592899742595</v>
      </c>
      <c r="AF520" s="37">
        <v>-3.8879634405338301E-2</v>
      </c>
      <c r="AG520" s="1">
        <v>0</v>
      </c>
      <c r="AH520" s="37">
        <v>0.30223334987545902</v>
      </c>
      <c r="AI520" s="37">
        <v>-0.47627011381645901</v>
      </c>
      <c r="AJ520" s="1" t="s">
        <v>211</v>
      </c>
      <c r="AK520" s="1" t="s">
        <v>208</v>
      </c>
      <c r="AL520" s="1">
        <v>0</v>
      </c>
      <c r="AM520" s="37">
        <v>0.64774865341270005</v>
      </c>
      <c r="AN520" s="37">
        <v>0</v>
      </c>
      <c r="AO520" s="1">
        <v>1</v>
      </c>
      <c r="AP520" s="1" t="s">
        <v>213</v>
      </c>
      <c r="AQ520" s="1" t="s">
        <v>211</v>
      </c>
      <c r="AR520" s="1" t="s">
        <v>210</v>
      </c>
      <c r="AS520" s="1">
        <v>1</v>
      </c>
      <c r="AT520" s="1">
        <v>11</v>
      </c>
    </row>
    <row r="521" spans="1:46" x14ac:dyDescent="0.25">
      <c r="A521" s="1">
        <v>4977</v>
      </c>
      <c r="B521" s="1">
        <v>1</v>
      </c>
      <c r="C521" s="1">
        <v>1</v>
      </c>
      <c r="D521" s="1">
        <v>2</v>
      </c>
      <c r="E521" s="1" t="s">
        <v>211</v>
      </c>
      <c r="F521" s="1">
        <v>1</v>
      </c>
      <c r="G521" s="1">
        <v>-4.2854570257816603E-2</v>
      </c>
      <c r="H521" s="1">
        <v>0</v>
      </c>
      <c r="I521" s="37">
        <v>0.333132770526123</v>
      </c>
      <c r="J521" s="37">
        <v>0.35236170987709797</v>
      </c>
      <c r="K521" s="37">
        <v>0.49878473987856697</v>
      </c>
      <c r="L521" s="37">
        <v>0.27124347592812298</v>
      </c>
      <c r="M521" s="37">
        <v>0.22997178419330999</v>
      </c>
      <c r="N521" s="1">
        <v>2</v>
      </c>
      <c r="O521" s="37">
        <v>0.35225134658730001</v>
      </c>
      <c r="Q521" s="37">
        <v>0.28602748967029301</v>
      </c>
      <c r="R521" s="37">
        <v>1.23152969315412</v>
      </c>
      <c r="S521" s="1">
        <v>1</v>
      </c>
      <c r="T521" s="37">
        <v>-4.2854570257816603E-2</v>
      </c>
      <c r="U521" s="1">
        <v>0</v>
      </c>
      <c r="V521" s="37">
        <v>0.333132770526123</v>
      </c>
      <c r="W521" s="37">
        <v>1.6914393526834099</v>
      </c>
      <c r="X521" s="37">
        <v>2.1511484498045301</v>
      </c>
      <c r="Y521" s="37">
        <v>0.125872458612728</v>
      </c>
      <c r="Z521" s="37">
        <v>-0.28704472187347702</v>
      </c>
      <c r="AA521" s="37">
        <v>0.212990610623148</v>
      </c>
      <c r="AB521" s="1">
        <v>354</v>
      </c>
      <c r="AC521" s="37">
        <v>2.2167083918963302</v>
      </c>
      <c r="AD521" s="37">
        <v>2.0830577869990101</v>
      </c>
      <c r="AE521" s="37">
        <v>1.23152969315412</v>
      </c>
      <c r="AF521" s="37">
        <v>-5.2776675759860801E-2</v>
      </c>
      <c r="AG521" s="1">
        <v>0</v>
      </c>
      <c r="AH521" s="37">
        <v>0.41026289866561999</v>
      </c>
      <c r="AI521" s="37">
        <v>-0.64688441868524804</v>
      </c>
      <c r="AJ521" s="1" t="s">
        <v>211</v>
      </c>
      <c r="AK521" s="1" t="s">
        <v>211</v>
      </c>
      <c r="AL521" s="1">
        <v>1</v>
      </c>
      <c r="AM521" s="37">
        <v>0.35225134658730001</v>
      </c>
      <c r="AN521" s="37">
        <v>0.35225134658730001</v>
      </c>
      <c r="AO521" s="1">
        <v>1</v>
      </c>
      <c r="AP521" s="1" t="s">
        <v>213</v>
      </c>
      <c r="AQ521" s="1" t="s">
        <v>211</v>
      </c>
      <c r="AR521" s="1" t="s">
        <v>212</v>
      </c>
      <c r="AS521" s="1">
        <v>1</v>
      </c>
      <c r="AT521" s="1">
        <v>11</v>
      </c>
    </row>
    <row r="522" spans="1:46" x14ac:dyDescent="0.25">
      <c r="A522" s="1">
        <v>466</v>
      </c>
      <c r="B522" s="1">
        <v>1</v>
      </c>
      <c r="C522" s="1">
        <v>0</v>
      </c>
      <c r="D522" s="1">
        <v>3</v>
      </c>
      <c r="E522" s="1" t="s">
        <v>216</v>
      </c>
      <c r="F522" s="1">
        <v>1</v>
      </c>
      <c r="G522" s="1">
        <v>-1.1436200074885601</v>
      </c>
      <c r="H522" s="1">
        <v>0</v>
      </c>
      <c r="I522" s="37">
        <v>-0.70291957742900602</v>
      </c>
      <c r="J522" s="37">
        <v>1</v>
      </c>
      <c r="K522" s="37">
        <v>0.36259956695144802</v>
      </c>
      <c r="L522" s="37">
        <v>0.30037326204190901</v>
      </c>
      <c r="M522" s="37">
        <v>0.33702717100664298</v>
      </c>
      <c r="N522" s="1">
        <v>3</v>
      </c>
      <c r="O522" s="37">
        <v>1</v>
      </c>
      <c r="Q522" s="37">
        <v>1</v>
      </c>
      <c r="R522" s="37">
        <v>1</v>
      </c>
      <c r="S522" s="1">
        <v>1</v>
      </c>
      <c r="T522" s="37">
        <v>-1.1436200074885601</v>
      </c>
      <c r="U522" s="1">
        <v>0</v>
      </c>
      <c r="V522" s="37">
        <v>-0.70291957742900602</v>
      </c>
      <c r="W522" s="37">
        <v>0.29774218283446402</v>
      </c>
      <c r="X522" s="37">
        <v>0.77543956045337203</v>
      </c>
      <c r="Y522" s="37">
        <v>0.11237921335612901</v>
      </c>
      <c r="Z522" s="37">
        <v>-0.23807453153268701</v>
      </c>
      <c r="AA522" s="37">
        <v>0.18797564800743499</v>
      </c>
      <c r="AB522" s="1">
        <v>94</v>
      </c>
      <c r="AC522" s="37">
        <v>0.51478868056914795</v>
      </c>
      <c r="AD522" s="37">
        <v>0.29774218283446402</v>
      </c>
      <c r="AE522" s="37">
        <v>1</v>
      </c>
      <c r="AF522" s="37">
        <v>-1.1436200074885601</v>
      </c>
      <c r="AG522" s="1">
        <v>0</v>
      </c>
      <c r="AH522" s="37">
        <v>-0.70291957742900602</v>
      </c>
      <c r="AI522" s="37">
        <v>-0.21704649773468401</v>
      </c>
      <c r="AJ522" s="1" t="s">
        <v>216</v>
      </c>
      <c r="AK522" s="1" t="s">
        <v>216</v>
      </c>
      <c r="AL522" s="1">
        <v>1</v>
      </c>
      <c r="AM522" s="37">
        <v>1</v>
      </c>
      <c r="AN522" s="37">
        <v>1</v>
      </c>
      <c r="AO522" s="1">
        <v>1</v>
      </c>
      <c r="AP522" s="1" t="s">
        <v>218</v>
      </c>
      <c r="AQ522" s="1" t="s">
        <v>216</v>
      </c>
      <c r="AR522" s="1" t="s">
        <v>219</v>
      </c>
      <c r="AS522" s="1">
        <v>0</v>
      </c>
      <c r="AT522" s="1">
        <v>10</v>
      </c>
    </row>
    <row r="523" spans="1:46" x14ac:dyDescent="0.25">
      <c r="A523" s="1">
        <v>469</v>
      </c>
      <c r="B523" s="1">
        <v>0</v>
      </c>
      <c r="C523" s="1">
        <v>0</v>
      </c>
      <c r="D523" s="1">
        <v>1</v>
      </c>
      <c r="E523" s="1" t="s">
        <v>208</v>
      </c>
      <c r="F523" s="1">
        <v>1</v>
      </c>
      <c r="G523" s="1">
        <v>-2.0274797467634502</v>
      </c>
      <c r="H523" s="1">
        <v>1</v>
      </c>
      <c r="I523" s="37">
        <v>7.8713141314008597E-2</v>
      </c>
      <c r="J523" s="37">
        <v>0.49764870889674701</v>
      </c>
      <c r="K523" s="37">
        <v>0.38619280242640103</v>
      </c>
      <c r="L523" s="37">
        <v>0.224196043836249</v>
      </c>
      <c r="M523" s="37">
        <v>0.38961115373735</v>
      </c>
      <c r="N523" s="1">
        <v>1</v>
      </c>
      <c r="O523" s="37">
        <v>0.49779689747403999</v>
      </c>
      <c r="Q523" s="37">
        <v>0.728908402203857</v>
      </c>
      <c r="R523" s="37">
        <v>0.68293477749597797</v>
      </c>
      <c r="S523" s="1">
        <v>1</v>
      </c>
      <c r="T523" s="37">
        <v>-2.0274797467634502</v>
      </c>
      <c r="U523" s="1">
        <v>1</v>
      </c>
      <c r="V523" s="37">
        <v>7.8713141314008597E-2</v>
      </c>
      <c r="W523" s="37">
        <v>0.370240753940068</v>
      </c>
      <c r="X523" s="37">
        <v>0.21435108904311401</v>
      </c>
      <c r="Y523" s="37">
        <v>7.1573741747745903E-2</v>
      </c>
      <c r="Z523" s="37">
        <v>-0.26923496452496798</v>
      </c>
      <c r="AA523" s="37">
        <v>0.240500766055327</v>
      </c>
      <c r="AB523" s="1">
        <v>363</v>
      </c>
      <c r="AC523" s="37">
        <v>-0.18106761649084699</v>
      </c>
      <c r="AD523" s="37">
        <v>0.25285028691200401</v>
      </c>
      <c r="AE523" s="37">
        <v>0.68293477749597797</v>
      </c>
      <c r="AF523" s="37">
        <v>-1.3846364297335001</v>
      </c>
      <c r="AG523" s="1">
        <v>0.68293477749597797</v>
      </c>
      <c r="AH523" s="37">
        <v>5.37559416492919E-2</v>
      </c>
      <c r="AI523" s="37">
        <v>0.37650765929190699</v>
      </c>
      <c r="AJ523" s="1" t="s">
        <v>216</v>
      </c>
      <c r="AK523" s="1" t="s">
        <v>208</v>
      </c>
      <c r="AL523" s="1">
        <v>0</v>
      </c>
      <c r="AM523" s="37">
        <v>0.49779689747403999</v>
      </c>
      <c r="AN523" s="37">
        <v>0</v>
      </c>
      <c r="AO523" s="1">
        <v>0</v>
      </c>
      <c r="AP523" s="1" t="s">
        <v>218</v>
      </c>
      <c r="AQ523" s="1" t="s">
        <v>216</v>
      </c>
      <c r="AR523" s="1" t="s">
        <v>214</v>
      </c>
      <c r="AS523" s="1">
        <v>0</v>
      </c>
      <c r="AT523" s="10" t="s">
        <v>215</v>
      </c>
    </row>
    <row r="524" spans="1:46" x14ac:dyDescent="0.25">
      <c r="A524" s="1">
        <v>469</v>
      </c>
      <c r="B524" s="1">
        <v>0</v>
      </c>
      <c r="C524" s="1">
        <v>0</v>
      </c>
      <c r="D524" s="1">
        <v>3</v>
      </c>
      <c r="E524" s="1" t="s">
        <v>216</v>
      </c>
      <c r="F524" s="1">
        <v>1</v>
      </c>
      <c r="G524" s="1">
        <v>-2.0274797467634502</v>
      </c>
      <c r="H524" s="1">
        <v>1</v>
      </c>
      <c r="I524" s="37">
        <v>7.8713141314008597E-2</v>
      </c>
      <c r="J524" s="37">
        <v>0.50235129110325305</v>
      </c>
      <c r="K524" s="37">
        <v>0.38619280242640103</v>
      </c>
      <c r="L524" s="37">
        <v>0.224196043836249</v>
      </c>
      <c r="M524" s="37">
        <v>0.38961115373735</v>
      </c>
      <c r="N524" s="1">
        <v>3</v>
      </c>
      <c r="O524" s="37">
        <v>0.50220310252596001</v>
      </c>
      <c r="Q524" s="37">
        <v>0.271091597796143</v>
      </c>
      <c r="R524" s="37">
        <v>1.8525218288159899</v>
      </c>
      <c r="S524" s="1">
        <v>1</v>
      </c>
      <c r="T524" s="37">
        <v>-2.0274797467634502</v>
      </c>
      <c r="U524" s="1">
        <v>1</v>
      </c>
      <c r="V524" s="37">
        <v>7.8713141314008597E-2</v>
      </c>
      <c r="W524" s="37">
        <v>0.370240753940068</v>
      </c>
      <c r="X524" s="37">
        <v>0.18224485468467699</v>
      </c>
      <c r="Y524" s="37">
        <v>8.0280588268902803E-2</v>
      </c>
      <c r="Z524" s="37">
        <v>-0.248383093051978</v>
      </c>
      <c r="AA524" s="37">
        <v>0.26024502329888899</v>
      </c>
      <c r="AB524" s="1">
        <v>363</v>
      </c>
      <c r="AC524" s="37">
        <v>-0.208420801845564</v>
      </c>
      <c r="AD524" s="37">
        <v>0.68587907859126696</v>
      </c>
      <c r="AE524" s="37">
        <v>1.8525218288159899</v>
      </c>
      <c r="AF524" s="37">
        <v>-3.7559504883616102</v>
      </c>
      <c r="AG524" s="1">
        <v>1.8525218288159899</v>
      </c>
      <c r="AH524" s="37">
        <v>0.14581781249887901</v>
      </c>
      <c r="AI524" s="37">
        <v>1.0719831635895101</v>
      </c>
      <c r="AJ524" s="1" t="s">
        <v>216</v>
      </c>
      <c r="AK524" s="1" t="s">
        <v>216</v>
      </c>
      <c r="AL524" s="1">
        <v>1</v>
      </c>
      <c r="AM524" s="37">
        <v>0.50220310252596001</v>
      </c>
      <c r="AN524" s="37">
        <v>0.50220310252596001</v>
      </c>
      <c r="AO524" s="1">
        <v>0</v>
      </c>
      <c r="AP524" s="1" t="s">
        <v>218</v>
      </c>
      <c r="AQ524" s="1" t="s">
        <v>216</v>
      </c>
      <c r="AR524" s="1" t="s">
        <v>217</v>
      </c>
      <c r="AS524" s="1">
        <v>0</v>
      </c>
      <c r="AT524" s="10" t="s">
        <v>215</v>
      </c>
    </row>
    <row r="525" spans="1:46" x14ac:dyDescent="0.25">
      <c r="A525" s="1">
        <v>1328</v>
      </c>
      <c r="B525" s="1">
        <v>1</v>
      </c>
      <c r="C525" s="1">
        <v>1</v>
      </c>
      <c r="D525" s="1">
        <v>1</v>
      </c>
      <c r="E525" s="1" t="s">
        <v>208</v>
      </c>
      <c r="F525" s="1">
        <v>1</v>
      </c>
      <c r="G525" s="1">
        <v>-2.4798931785273401</v>
      </c>
      <c r="H525" s="1">
        <v>1</v>
      </c>
      <c r="I525" s="37">
        <v>0.95089506833057402</v>
      </c>
      <c r="J525" s="37">
        <v>0.738274153732972</v>
      </c>
      <c r="K525" s="37">
        <v>0.47036783434638901</v>
      </c>
      <c r="L525" s="37">
        <v>0.166654574583807</v>
      </c>
      <c r="M525" s="37">
        <v>0.36297759106980398</v>
      </c>
      <c r="N525" s="1">
        <v>1</v>
      </c>
      <c r="O525" s="37">
        <v>0.73838506738925702</v>
      </c>
      <c r="Q525" s="37">
        <v>0.71397251032970699</v>
      </c>
      <c r="R525" s="37">
        <v>1.03419257283208</v>
      </c>
      <c r="S525" s="1">
        <v>1</v>
      </c>
      <c r="T525" s="37">
        <v>-2.4798931785273401</v>
      </c>
      <c r="U525" s="1">
        <v>1</v>
      </c>
      <c r="V525" s="37">
        <v>0.95089506833057402</v>
      </c>
      <c r="W525" s="37">
        <v>1.56307288090453</v>
      </c>
      <c r="X525" s="37">
        <v>2.15096798538627</v>
      </c>
      <c r="Y525" s="37">
        <v>0.11549615881040599</v>
      </c>
      <c r="Z525" s="37">
        <v>-0.27875548585916499</v>
      </c>
      <c r="AA525" s="37">
        <v>0.211277415265783</v>
      </c>
      <c r="AB525" s="1">
        <v>354</v>
      </c>
      <c r="AC525" s="37">
        <v>1.78669701537293</v>
      </c>
      <c r="AD525" s="37">
        <v>1.61651836422671</v>
      </c>
      <c r="AE525" s="37">
        <v>1.03419257283208</v>
      </c>
      <c r="AF525" s="37">
        <v>-2.56468710664991</v>
      </c>
      <c r="AG525" s="1">
        <v>1.03419257283208</v>
      </c>
      <c r="AH525" s="37">
        <v>0.98340861721012995</v>
      </c>
      <c r="AI525" s="37">
        <v>-0.23127041897322001</v>
      </c>
      <c r="AJ525" s="1" t="s">
        <v>208</v>
      </c>
      <c r="AK525" s="1" t="s">
        <v>208</v>
      </c>
      <c r="AL525" s="1">
        <v>1</v>
      </c>
      <c r="AM525" s="37">
        <v>0.73838506738925702</v>
      </c>
      <c r="AN525" s="37">
        <v>0.73838506738925702</v>
      </c>
      <c r="AO525" s="1">
        <v>1</v>
      </c>
      <c r="AP525" s="1" t="s">
        <v>209</v>
      </c>
      <c r="AQ525" s="1" t="s">
        <v>208</v>
      </c>
      <c r="AR525" s="1" t="s">
        <v>210</v>
      </c>
      <c r="AS525" s="1">
        <v>1</v>
      </c>
      <c r="AT525" s="1">
        <v>11</v>
      </c>
    </row>
    <row r="526" spans="1:46" x14ac:dyDescent="0.25">
      <c r="A526" s="1">
        <v>1328</v>
      </c>
      <c r="B526" s="1">
        <v>1</v>
      </c>
      <c r="C526" s="1">
        <v>1</v>
      </c>
      <c r="D526" s="1">
        <v>2</v>
      </c>
      <c r="E526" s="1" t="s">
        <v>211</v>
      </c>
      <c r="F526" s="1">
        <v>1</v>
      </c>
      <c r="G526" s="1">
        <v>-2.4798931785273401</v>
      </c>
      <c r="H526" s="1">
        <v>1</v>
      </c>
      <c r="I526" s="37">
        <v>0.95089506833057402</v>
      </c>
      <c r="J526" s="37">
        <v>0.261725846267028</v>
      </c>
      <c r="K526" s="37">
        <v>0.47036783434638901</v>
      </c>
      <c r="L526" s="37">
        <v>0.166654574583807</v>
      </c>
      <c r="M526" s="37">
        <v>0.36297759106980398</v>
      </c>
      <c r="N526" s="1">
        <v>2</v>
      </c>
      <c r="O526" s="37">
        <v>0.26161493261074298</v>
      </c>
      <c r="Q526" s="37">
        <v>0.28602748967029301</v>
      </c>
      <c r="R526" s="37">
        <v>0.914649612568044</v>
      </c>
      <c r="S526" s="1">
        <v>1</v>
      </c>
      <c r="T526" s="37">
        <v>-2.4798931785273401</v>
      </c>
      <c r="U526" s="1">
        <v>1</v>
      </c>
      <c r="V526" s="37">
        <v>0.95089506833057402</v>
      </c>
      <c r="W526" s="37">
        <v>1.56307288090453</v>
      </c>
      <c r="X526" s="37">
        <v>2.1511484498045301</v>
      </c>
      <c r="Y526" s="37">
        <v>0.125872458612728</v>
      </c>
      <c r="Z526" s="37">
        <v>-0.28704472187347702</v>
      </c>
      <c r="AA526" s="37">
        <v>0.212990610623148</v>
      </c>
      <c r="AB526" s="1">
        <v>354</v>
      </c>
      <c r="AC526" s="37">
        <v>1.7544851976951601</v>
      </c>
      <c r="AD526" s="37">
        <v>1.4296640049349501</v>
      </c>
      <c r="AE526" s="37">
        <v>0.914649612568044</v>
      </c>
      <c r="AF526" s="37">
        <v>-2.2682333349501702</v>
      </c>
      <c r="AG526" s="1">
        <v>0.914649612568044</v>
      </c>
      <c r="AH526" s="37">
        <v>0.86973580584142396</v>
      </c>
      <c r="AI526" s="37">
        <v>-0.175075201393293</v>
      </c>
      <c r="AJ526" s="1" t="s">
        <v>208</v>
      </c>
      <c r="AK526" s="1" t="s">
        <v>211</v>
      </c>
      <c r="AL526" s="1">
        <v>0</v>
      </c>
      <c r="AM526" s="37">
        <v>0.26161493261074298</v>
      </c>
      <c r="AN526" s="37">
        <v>0</v>
      </c>
      <c r="AO526" s="1">
        <v>1</v>
      </c>
      <c r="AP526" s="1" t="s">
        <v>209</v>
      </c>
      <c r="AQ526" s="1" t="s">
        <v>208</v>
      </c>
      <c r="AR526" s="1" t="s">
        <v>212</v>
      </c>
      <c r="AS526" s="1">
        <v>1</v>
      </c>
      <c r="AT526" s="1">
        <v>11</v>
      </c>
    </row>
    <row r="527" spans="1:46" x14ac:dyDescent="0.25">
      <c r="A527" s="1">
        <v>561</v>
      </c>
      <c r="B527" s="1">
        <v>0</v>
      </c>
      <c r="C527" s="1">
        <v>0</v>
      </c>
      <c r="D527" s="1">
        <v>1</v>
      </c>
      <c r="E527" s="1" t="s">
        <v>208</v>
      </c>
      <c r="F527" s="1">
        <v>1</v>
      </c>
      <c r="G527" s="1">
        <v>-2.1162355171346499</v>
      </c>
      <c r="H527" s="1">
        <v>0</v>
      </c>
      <c r="I527" s="37">
        <v>0.229381116367216</v>
      </c>
      <c r="J527" s="37">
        <v>0.56088589231571295</v>
      </c>
      <c r="K527" s="37">
        <v>0.44493436778567502</v>
      </c>
      <c r="L527" s="37">
        <v>0.20693177305238</v>
      </c>
      <c r="M527" s="37">
        <v>0.348133859161946</v>
      </c>
      <c r="N527" s="1">
        <v>1</v>
      </c>
      <c r="O527" s="37">
        <v>0.56102911788327303</v>
      </c>
      <c r="Q527" s="37">
        <v>0.728908402203857</v>
      </c>
      <c r="R527" s="37">
        <v>0.769683977008633</v>
      </c>
      <c r="S527" s="1">
        <v>1</v>
      </c>
      <c r="T527" s="37">
        <v>-2.1162355171346499</v>
      </c>
      <c r="U527" s="1">
        <v>0</v>
      </c>
      <c r="V527" s="37">
        <v>0.229381116367216</v>
      </c>
      <c r="W527" s="37">
        <v>0.21777547558937899</v>
      </c>
      <c r="X527" s="37">
        <v>0.21435108904311401</v>
      </c>
      <c r="Y527" s="37">
        <v>7.1573741747745903E-2</v>
      </c>
      <c r="Z527" s="37">
        <v>-0.26923496452496798</v>
      </c>
      <c r="AA527" s="37">
        <v>0.240500766055327</v>
      </c>
      <c r="AB527" s="1">
        <v>363</v>
      </c>
      <c r="AC527" s="37">
        <v>0.11805052886725199</v>
      </c>
      <c r="AD527" s="37">
        <v>0.16761829414658</v>
      </c>
      <c r="AE527" s="37">
        <v>0.769683977008633</v>
      </c>
      <c r="AF527" s="37">
        <v>-1.62883256911512</v>
      </c>
      <c r="AG527" s="1">
        <v>0</v>
      </c>
      <c r="AH527" s="37">
        <v>0.17655096989619901</v>
      </c>
      <c r="AI527" s="37">
        <v>7.6756693600060599E-2</v>
      </c>
      <c r="AJ527" s="1" t="s">
        <v>208</v>
      </c>
      <c r="AK527" s="1" t="s">
        <v>208</v>
      </c>
      <c r="AL527" s="1">
        <v>1</v>
      </c>
      <c r="AM527" s="37">
        <v>0.56102911788327303</v>
      </c>
      <c r="AN527" s="37">
        <v>0.56102911788327303</v>
      </c>
      <c r="AO527" s="1">
        <v>0</v>
      </c>
      <c r="AP527" s="1" t="s">
        <v>209</v>
      </c>
      <c r="AQ527" s="1" t="s">
        <v>208</v>
      </c>
      <c r="AR527" s="1" t="s">
        <v>214</v>
      </c>
      <c r="AS527" s="1">
        <v>0</v>
      </c>
      <c r="AT527" s="10" t="s">
        <v>215</v>
      </c>
    </row>
    <row r="528" spans="1:46" x14ac:dyDescent="0.25">
      <c r="A528" s="1">
        <v>561</v>
      </c>
      <c r="B528" s="1">
        <v>0</v>
      </c>
      <c r="C528" s="1">
        <v>0</v>
      </c>
      <c r="D528" s="1">
        <v>3</v>
      </c>
      <c r="E528" s="1" t="s">
        <v>216</v>
      </c>
      <c r="F528" s="1">
        <v>1</v>
      </c>
      <c r="G528" s="1">
        <v>-2.1162355171346499</v>
      </c>
      <c r="H528" s="1">
        <v>0</v>
      </c>
      <c r="I528" s="37">
        <v>0.229381116367216</v>
      </c>
      <c r="J528" s="37">
        <v>0.43911410768428699</v>
      </c>
      <c r="K528" s="37">
        <v>0.44493436778567502</v>
      </c>
      <c r="L528" s="37">
        <v>0.20693177305238</v>
      </c>
      <c r="M528" s="37">
        <v>0.348133859161946</v>
      </c>
      <c r="N528" s="1">
        <v>3</v>
      </c>
      <c r="O528" s="37">
        <v>0.43897088211672702</v>
      </c>
      <c r="Q528" s="37">
        <v>0.271091597796143</v>
      </c>
      <c r="R528" s="37">
        <v>1.61927144066939</v>
      </c>
      <c r="S528" s="1">
        <v>1</v>
      </c>
      <c r="T528" s="37">
        <v>-2.1162355171346499</v>
      </c>
      <c r="U528" s="1">
        <v>0</v>
      </c>
      <c r="V528" s="37">
        <v>0.229381116367216</v>
      </c>
      <c r="W528" s="37">
        <v>0.21777547558937899</v>
      </c>
      <c r="X528" s="37">
        <v>0.18224485468467699</v>
      </c>
      <c r="Y528" s="37">
        <v>8.0280588268902803E-2</v>
      </c>
      <c r="Z528" s="37">
        <v>-0.248383093051978</v>
      </c>
      <c r="AA528" s="37">
        <v>0.26024502329888899</v>
      </c>
      <c r="AB528" s="1">
        <v>363</v>
      </c>
      <c r="AC528" s="37">
        <v>7.2047516426872904E-2</v>
      </c>
      <c r="AD528" s="37">
        <v>0.352637608100075</v>
      </c>
      <c r="AE528" s="37">
        <v>1.61927144066939</v>
      </c>
      <c r="AF528" s="37">
        <v>-3.4267597346263501</v>
      </c>
      <c r="AG528" s="1">
        <v>0</v>
      </c>
      <c r="AH528" s="37">
        <v>0.371430290762294</v>
      </c>
      <c r="AI528" s="37">
        <v>0.23597312237888099</v>
      </c>
      <c r="AJ528" s="1" t="s">
        <v>208</v>
      </c>
      <c r="AK528" s="1" t="s">
        <v>216</v>
      </c>
      <c r="AL528" s="1">
        <v>0</v>
      </c>
      <c r="AM528" s="37">
        <v>0.43897088211672702</v>
      </c>
      <c r="AN528" s="37">
        <v>0</v>
      </c>
      <c r="AO528" s="1">
        <v>0</v>
      </c>
      <c r="AP528" s="1" t="s">
        <v>209</v>
      </c>
      <c r="AQ528" s="1" t="s">
        <v>208</v>
      </c>
      <c r="AR528" s="1" t="s">
        <v>217</v>
      </c>
      <c r="AS528" s="1">
        <v>0</v>
      </c>
      <c r="AT528" s="10" t="s">
        <v>215</v>
      </c>
    </row>
    <row r="529" spans="1:46" x14ac:dyDescent="0.25">
      <c r="A529" s="1">
        <v>4458</v>
      </c>
      <c r="B529" s="1">
        <v>0</v>
      </c>
      <c r="C529" s="1">
        <v>0</v>
      </c>
      <c r="D529" s="1">
        <v>1</v>
      </c>
      <c r="E529" s="1" t="s">
        <v>208</v>
      </c>
      <c r="F529" s="1">
        <v>1</v>
      </c>
      <c r="G529" s="1">
        <v>0.74654228183395199</v>
      </c>
      <c r="H529" s="1">
        <v>1</v>
      </c>
      <c r="I529" s="37">
        <v>0.426574408702312</v>
      </c>
      <c r="J529" s="37">
        <v>0.68737268827572495</v>
      </c>
      <c r="K529" s="37">
        <v>0.47679049470472501</v>
      </c>
      <c r="L529" s="37">
        <v>0.306463987505802</v>
      </c>
      <c r="M529" s="37">
        <v>0.21674551778947301</v>
      </c>
      <c r="N529" s="1">
        <v>1</v>
      </c>
      <c r="O529" s="37">
        <v>0.68747763074338297</v>
      </c>
      <c r="Q529" s="37">
        <v>0.728908402203857</v>
      </c>
      <c r="R529" s="37">
        <v>0.94316052423705399</v>
      </c>
      <c r="S529" s="1">
        <v>1</v>
      </c>
      <c r="T529" s="37">
        <v>0.74654228183395199</v>
      </c>
      <c r="U529" s="1">
        <v>1</v>
      </c>
      <c r="V529" s="37">
        <v>0.426574408702312</v>
      </c>
      <c r="W529" s="37">
        <v>-3.9139164432376798E-2</v>
      </c>
      <c r="X529" s="37">
        <v>0.21435108904311401</v>
      </c>
      <c r="Y529" s="37">
        <v>7.1573741747745903E-2</v>
      </c>
      <c r="Z529" s="37">
        <v>-0.26923496452496798</v>
      </c>
      <c r="AA529" s="37">
        <v>0.240500766055327</v>
      </c>
      <c r="AB529" s="1">
        <v>363</v>
      </c>
      <c r="AC529" s="37">
        <v>0.101140421074406</v>
      </c>
      <c r="AD529" s="37">
        <v>-3.6914514844240798E-2</v>
      </c>
      <c r="AE529" s="37">
        <v>0.94316052423705399</v>
      </c>
      <c r="AF529" s="37">
        <v>0.70410920989963699</v>
      </c>
      <c r="AG529" s="1">
        <v>0.94316052423705399</v>
      </c>
      <c r="AH529" s="37">
        <v>0.40232814293778402</v>
      </c>
      <c r="AI529" s="37">
        <v>-0.132306167406334</v>
      </c>
      <c r="AJ529" s="1" t="s">
        <v>208</v>
      </c>
      <c r="AK529" s="1" t="s">
        <v>208</v>
      </c>
      <c r="AL529" s="1">
        <v>1</v>
      </c>
      <c r="AM529" s="37">
        <v>0.68747763074338297</v>
      </c>
      <c r="AN529" s="37">
        <v>0.68747763074338297</v>
      </c>
      <c r="AO529" s="1">
        <v>0</v>
      </c>
      <c r="AP529" s="1" t="s">
        <v>209</v>
      </c>
      <c r="AQ529" s="1" t="s">
        <v>208</v>
      </c>
      <c r="AR529" s="1" t="s">
        <v>214</v>
      </c>
      <c r="AS529" s="1">
        <v>0</v>
      </c>
      <c r="AT529" s="10" t="s">
        <v>215</v>
      </c>
    </row>
    <row r="530" spans="1:46" x14ac:dyDescent="0.25">
      <c r="A530" s="1">
        <v>4458</v>
      </c>
      <c r="B530" s="1">
        <v>0</v>
      </c>
      <c r="C530" s="1">
        <v>0</v>
      </c>
      <c r="D530" s="1">
        <v>3</v>
      </c>
      <c r="E530" s="1" t="s">
        <v>216</v>
      </c>
      <c r="F530" s="1">
        <v>1</v>
      </c>
      <c r="G530" s="1">
        <v>0.74654228183395199</v>
      </c>
      <c r="H530" s="1">
        <v>1</v>
      </c>
      <c r="I530" s="37">
        <v>0.426574408702312</v>
      </c>
      <c r="J530" s="37">
        <v>0.31262731172427499</v>
      </c>
      <c r="K530" s="37">
        <v>0.47679049470472501</v>
      </c>
      <c r="L530" s="37">
        <v>0.306463987505802</v>
      </c>
      <c r="M530" s="37">
        <v>0.21674551778947301</v>
      </c>
      <c r="N530" s="1">
        <v>3</v>
      </c>
      <c r="O530" s="37">
        <v>0.31252236925661703</v>
      </c>
      <c r="Q530" s="37">
        <v>0.271091597796143</v>
      </c>
      <c r="R530" s="37">
        <v>1.1528294192711499</v>
      </c>
      <c r="S530" s="1">
        <v>1</v>
      </c>
      <c r="T530" s="37">
        <v>0.74654228183395199</v>
      </c>
      <c r="U530" s="1">
        <v>1</v>
      </c>
      <c r="V530" s="37">
        <v>0.426574408702312</v>
      </c>
      <c r="W530" s="37">
        <v>-3.9139164432376798E-2</v>
      </c>
      <c r="X530" s="37">
        <v>0.18224485468467699</v>
      </c>
      <c r="Y530" s="37">
        <v>8.0280588268902803E-2</v>
      </c>
      <c r="Z530" s="37">
        <v>-0.248383093051978</v>
      </c>
      <c r="AA530" s="37">
        <v>0.26024502329888899</v>
      </c>
      <c r="AB530" s="1">
        <v>363</v>
      </c>
      <c r="AC530" s="37">
        <v>0.104808482117381</v>
      </c>
      <c r="AD530" s="37">
        <v>-4.5120780203335098E-2</v>
      </c>
      <c r="AE530" s="37">
        <v>1.1528294192711499</v>
      </c>
      <c r="AF530" s="37">
        <v>0.86063590522799605</v>
      </c>
      <c r="AG530" s="1">
        <v>1.1528294192711499</v>
      </c>
      <c r="AH530" s="37">
        <v>0.49176752786022199</v>
      </c>
      <c r="AI530" s="37">
        <v>-0.165947081777406</v>
      </c>
      <c r="AJ530" s="1" t="s">
        <v>208</v>
      </c>
      <c r="AK530" s="1" t="s">
        <v>216</v>
      </c>
      <c r="AL530" s="1">
        <v>0</v>
      </c>
      <c r="AM530" s="37">
        <v>0.31252236925661703</v>
      </c>
      <c r="AN530" s="37">
        <v>0</v>
      </c>
      <c r="AO530" s="1">
        <v>0</v>
      </c>
      <c r="AP530" s="1" t="s">
        <v>209</v>
      </c>
      <c r="AQ530" s="1" t="s">
        <v>208</v>
      </c>
      <c r="AR530" s="1" t="s">
        <v>217</v>
      </c>
      <c r="AS530" s="1">
        <v>0</v>
      </c>
      <c r="AT530" s="10" t="s">
        <v>215</v>
      </c>
    </row>
    <row r="531" spans="1:46" x14ac:dyDescent="0.25">
      <c r="A531" s="1">
        <v>3546</v>
      </c>
      <c r="B531" s="1">
        <v>0</v>
      </c>
      <c r="C531" s="1">
        <v>0</v>
      </c>
      <c r="D531" s="1">
        <v>1</v>
      </c>
      <c r="E531" s="1" t="s">
        <v>208</v>
      </c>
      <c r="F531" s="1">
        <v>1</v>
      </c>
      <c r="G531" s="1">
        <v>-1.3399458162037801</v>
      </c>
      <c r="H531" s="1">
        <v>1</v>
      </c>
      <c r="I531" s="37">
        <v>0.16729713598892701</v>
      </c>
      <c r="J531" s="37">
        <v>0.54716197394046595</v>
      </c>
      <c r="K531" s="37">
        <v>0.41291808550636899</v>
      </c>
      <c r="L531" s="37">
        <v>0.24553947404302101</v>
      </c>
      <c r="M531" s="37">
        <v>0.34154244045061</v>
      </c>
      <c r="N531" s="1">
        <v>1</v>
      </c>
      <c r="O531" s="37">
        <v>0.54730243836496495</v>
      </c>
      <c r="Q531" s="37">
        <v>0.728908402203857</v>
      </c>
      <c r="R531" s="37">
        <v>0.75085214645652998</v>
      </c>
      <c r="S531" s="1">
        <v>1</v>
      </c>
      <c r="T531" s="37">
        <v>-1.3399458162037801</v>
      </c>
      <c r="U531" s="1">
        <v>1</v>
      </c>
      <c r="V531" s="37">
        <v>0.16729713598892701</v>
      </c>
      <c r="W531" s="37">
        <v>5.4709461815300002E-2</v>
      </c>
      <c r="X531" s="37">
        <v>0.21435108904311401</v>
      </c>
      <c r="Y531" s="37">
        <v>7.1573741747745903E-2</v>
      </c>
      <c r="Z531" s="37">
        <v>-0.26923496452496798</v>
      </c>
      <c r="AA531" s="37">
        <v>0.240500766055327</v>
      </c>
      <c r="AB531" s="1">
        <v>363</v>
      </c>
      <c r="AC531" s="37">
        <v>-0.11055372192259701</v>
      </c>
      <c r="AD531" s="37">
        <v>4.1078716835499601E-2</v>
      </c>
      <c r="AE531" s="37">
        <v>0.75085214645652998</v>
      </c>
      <c r="AF531" s="37">
        <v>-1.00610119223205</v>
      </c>
      <c r="AG531" s="1">
        <v>0.75085214645652998</v>
      </c>
      <c r="AH531" s="37">
        <v>0.12561541365331599</v>
      </c>
      <c r="AI531" s="37">
        <v>0.12408821623984</v>
      </c>
      <c r="AJ531" s="1" t="s">
        <v>216</v>
      </c>
      <c r="AK531" s="1" t="s">
        <v>208</v>
      </c>
      <c r="AL531" s="1">
        <v>0</v>
      </c>
      <c r="AM531" s="37">
        <v>0.54730243836496495</v>
      </c>
      <c r="AN531" s="37">
        <v>0</v>
      </c>
      <c r="AO531" s="1">
        <v>0</v>
      </c>
      <c r="AP531" s="1" t="s">
        <v>218</v>
      </c>
      <c r="AQ531" s="1" t="s">
        <v>216</v>
      </c>
      <c r="AR531" s="1" t="s">
        <v>214</v>
      </c>
      <c r="AS531" s="1">
        <v>0</v>
      </c>
      <c r="AT531" s="10" t="s">
        <v>215</v>
      </c>
    </row>
    <row r="532" spans="1:46" x14ac:dyDescent="0.25">
      <c r="A532" s="1">
        <v>3546</v>
      </c>
      <c r="B532" s="1">
        <v>0</v>
      </c>
      <c r="C532" s="1">
        <v>0</v>
      </c>
      <c r="D532" s="1">
        <v>3</v>
      </c>
      <c r="E532" s="1" t="s">
        <v>216</v>
      </c>
      <c r="F532" s="1">
        <v>1</v>
      </c>
      <c r="G532" s="1">
        <v>-1.3399458162037801</v>
      </c>
      <c r="H532" s="1">
        <v>1</v>
      </c>
      <c r="I532" s="37">
        <v>0.16729713598892701</v>
      </c>
      <c r="J532" s="37">
        <v>0.45283802605953399</v>
      </c>
      <c r="K532" s="37">
        <v>0.41291808550636899</v>
      </c>
      <c r="L532" s="37">
        <v>0.24553947404302101</v>
      </c>
      <c r="M532" s="37">
        <v>0.34154244045061</v>
      </c>
      <c r="N532" s="1">
        <v>3</v>
      </c>
      <c r="O532" s="37">
        <v>0.452697561635035</v>
      </c>
      <c r="Q532" s="37">
        <v>0.271091597796143</v>
      </c>
      <c r="R532" s="37">
        <v>1.66990628007385</v>
      </c>
      <c r="S532" s="1">
        <v>1</v>
      </c>
      <c r="T532" s="37">
        <v>-1.3399458162037801</v>
      </c>
      <c r="U532" s="1">
        <v>1</v>
      </c>
      <c r="V532" s="37">
        <v>0.16729713598892701</v>
      </c>
      <c r="W532" s="37">
        <v>5.4709461815300002E-2</v>
      </c>
      <c r="X532" s="37">
        <v>0.18224485468467699</v>
      </c>
      <c r="Y532" s="37">
        <v>8.0280588268902803E-2</v>
      </c>
      <c r="Z532" s="37">
        <v>-0.248383093051978</v>
      </c>
      <c r="AA532" s="37">
        <v>0.26024502329888899</v>
      </c>
      <c r="AB532" s="1">
        <v>363</v>
      </c>
      <c r="AC532" s="37">
        <v>-0.13017162968731999</v>
      </c>
      <c r="AD532" s="37">
        <v>9.1359673864830196E-2</v>
      </c>
      <c r="AE532" s="37">
        <v>1.66990628007385</v>
      </c>
      <c r="AF532" s="37">
        <v>-2.2375839334373802</v>
      </c>
      <c r="AG532" s="1">
        <v>1.66990628007385</v>
      </c>
      <c r="AH532" s="37">
        <v>0.27937053802627898</v>
      </c>
      <c r="AI532" s="37">
        <v>0.30873409576713401</v>
      </c>
      <c r="AJ532" s="1" t="s">
        <v>216</v>
      </c>
      <c r="AK532" s="1" t="s">
        <v>216</v>
      </c>
      <c r="AL532" s="1">
        <v>1</v>
      </c>
      <c r="AM532" s="37">
        <v>0.452697561635035</v>
      </c>
      <c r="AN532" s="37">
        <v>0.452697561635035</v>
      </c>
      <c r="AO532" s="1">
        <v>0</v>
      </c>
      <c r="AP532" s="1" t="s">
        <v>218</v>
      </c>
      <c r="AQ532" s="1" t="s">
        <v>216</v>
      </c>
      <c r="AR532" s="1" t="s">
        <v>217</v>
      </c>
      <c r="AS532" s="1">
        <v>0</v>
      </c>
      <c r="AT532" s="10" t="s">
        <v>215</v>
      </c>
    </row>
    <row r="533" spans="1:46" x14ac:dyDescent="0.25">
      <c r="A533" s="1">
        <v>1133</v>
      </c>
      <c r="B533" s="1">
        <v>0</v>
      </c>
      <c r="C533" s="1">
        <v>0</v>
      </c>
      <c r="D533" s="1">
        <v>1</v>
      </c>
      <c r="E533" s="1" t="s">
        <v>208</v>
      </c>
      <c r="F533" s="1">
        <v>1</v>
      </c>
      <c r="G533" s="1">
        <v>-0.481851294139575</v>
      </c>
      <c r="H533" s="1">
        <v>1</v>
      </c>
      <c r="I533" s="37">
        <v>1.17885725094349</v>
      </c>
      <c r="J533" s="37">
        <v>0.69489965209897697</v>
      </c>
      <c r="K533" s="37">
        <v>0.54808271529320995</v>
      </c>
      <c r="L533" s="37">
        <v>0.21140817186722599</v>
      </c>
      <c r="M533" s="37">
        <v>0.240509112839565</v>
      </c>
      <c r="N533" s="1">
        <v>1</v>
      </c>
      <c r="O533" s="37">
        <v>0.69501444947883695</v>
      </c>
      <c r="Q533" s="37">
        <v>0.728908402203857</v>
      </c>
      <c r="R533" s="37">
        <v>0.95350039508045004</v>
      </c>
      <c r="S533" s="1">
        <v>1</v>
      </c>
      <c r="T533" s="37">
        <v>-0.481851294139575</v>
      </c>
      <c r="U533" s="1">
        <v>1</v>
      </c>
      <c r="V533" s="37">
        <v>1.17885725094349</v>
      </c>
      <c r="W533" s="37">
        <v>0.46997083276916901</v>
      </c>
      <c r="X533" s="37">
        <v>0.21435108904311401</v>
      </c>
      <c r="Y533" s="37">
        <v>7.1573741747745903E-2</v>
      </c>
      <c r="Z533" s="37">
        <v>-0.26923496452496798</v>
      </c>
      <c r="AA533" s="37">
        <v>0.240500766055327</v>
      </c>
      <c r="AB533" s="1">
        <v>363</v>
      </c>
      <c r="AC533" s="37">
        <v>0.19414429635236899</v>
      </c>
      <c r="AD533" s="37">
        <v>0.448117374721691</v>
      </c>
      <c r="AE533" s="37">
        <v>0.95350039508045004</v>
      </c>
      <c r="AF533" s="37">
        <v>-0.45944539933211098</v>
      </c>
      <c r="AG533" s="1">
        <v>0.95350039508045004</v>
      </c>
      <c r="AH533" s="37">
        <v>1.12404085451807</v>
      </c>
      <c r="AI533" s="37">
        <v>0.26300071144709097</v>
      </c>
      <c r="AJ533" s="1" t="s">
        <v>208</v>
      </c>
      <c r="AK533" s="1" t="s">
        <v>208</v>
      </c>
      <c r="AL533" s="1">
        <v>1</v>
      </c>
      <c r="AM533" s="37">
        <v>0.69501444947883695</v>
      </c>
      <c r="AN533" s="37">
        <v>0.69501444947883695</v>
      </c>
      <c r="AO533" s="1">
        <v>0</v>
      </c>
      <c r="AP533" s="1" t="s">
        <v>209</v>
      </c>
      <c r="AQ533" s="1" t="s">
        <v>208</v>
      </c>
      <c r="AR533" s="1" t="s">
        <v>214</v>
      </c>
      <c r="AS533" s="1">
        <v>0</v>
      </c>
      <c r="AT533" s="10" t="s">
        <v>215</v>
      </c>
    </row>
    <row r="534" spans="1:46" x14ac:dyDescent="0.25">
      <c r="A534" s="1">
        <v>1133</v>
      </c>
      <c r="B534" s="1">
        <v>0</v>
      </c>
      <c r="C534" s="1">
        <v>0</v>
      </c>
      <c r="D534" s="1">
        <v>3</v>
      </c>
      <c r="E534" s="1" t="s">
        <v>216</v>
      </c>
      <c r="F534" s="1">
        <v>1</v>
      </c>
      <c r="G534" s="1">
        <v>-0.481851294139575</v>
      </c>
      <c r="H534" s="1">
        <v>1</v>
      </c>
      <c r="I534" s="37">
        <v>1.17885725094349</v>
      </c>
      <c r="J534" s="37">
        <v>0.30510034790102297</v>
      </c>
      <c r="K534" s="37">
        <v>0.54808271529320995</v>
      </c>
      <c r="L534" s="37">
        <v>0.21140817186722599</v>
      </c>
      <c r="M534" s="37">
        <v>0.240509112839565</v>
      </c>
      <c r="N534" s="1">
        <v>3</v>
      </c>
      <c r="O534" s="37">
        <v>0.304985550521163</v>
      </c>
      <c r="Q534" s="37">
        <v>0.271091597796143</v>
      </c>
      <c r="R534" s="37">
        <v>1.12502767699391</v>
      </c>
      <c r="S534" s="1">
        <v>1</v>
      </c>
      <c r="T534" s="37">
        <v>-0.481851294139575</v>
      </c>
      <c r="U534" s="1">
        <v>1</v>
      </c>
      <c r="V534" s="37">
        <v>1.17885725094349</v>
      </c>
      <c r="W534" s="37">
        <v>0.46997083276916901</v>
      </c>
      <c r="X534" s="37">
        <v>0.18224485468467699</v>
      </c>
      <c r="Y534" s="37">
        <v>8.0280588268902803E-2</v>
      </c>
      <c r="Z534" s="37">
        <v>-0.248383093051978</v>
      </c>
      <c r="AA534" s="37">
        <v>0.26024502329888899</v>
      </c>
      <c r="AB534" s="1">
        <v>363</v>
      </c>
      <c r="AC534" s="37">
        <v>0.20197018901889399</v>
      </c>
      <c r="AD534" s="37">
        <v>0.52873019424519396</v>
      </c>
      <c r="AE534" s="37">
        <v>1.12502767699391</v>
      </c>
      <c r="AF534" s="37">
        <v>-0.54209604210235696</v>
      </c>
      <c r="AG534" s="1">
        <v>1.12502767699391</v>
      </c>
      <c r="AH534" s="37">
        <v>1.3262470345363899</v>
      </c>
      <c r="AI534" s="37">
        <v>0.30150814167124601</v>
      </c>
      <c r="AJ534" s="1" t="s">
        <v>208</v>
      </c>
      <c r="AK534" s="1" t="s">
        <v>216</v>
      </c>
      <c r="AL534" s="1">
        <v>0</v>
      </c>
      <c r="AM534" s="37">
        <v>0.304985550521163</v>
      </c>
      <c r="AN534" s="37">
        <v>0</v>
      </c>
      <c r="AO534" s="1">
        <v>0</v>
      </c>
      <c r="AP534" s="1" t="s">
        <v>209</v>
      </c>
      <c r="AQ534" s="1" t="s">
        <v>208</v>
      </c>
      <c r="AR534" s="1" t="s">
        <v>217</v>
      </c>
      <c r="AS534" s="1">
        <v>0</v>
      </c>
      <c r="AT534" s="10" t="s">
        <v>215</v>
      </c>
    </row>
    <row r="535" spans="1:46" x14ac:dyDescent="0.25">
      <c r="A535" s="1">
        <v>1821</v>
      </c>
      <c r="B535" s="1">
        <v>0</v>
      </c>
      <c r="C535" s="1">
        <v>1</v>
      </c>
      <c r="D535" s="1">
        <v>2</v>
      </c>
      <c r="E535" s="1" t="s">
        <v>211</v>
      </c>
      <c r="F535" s="1">
        <v>1</v>
      </c>
      <c r="G535" s="1">
        <v>-6.4884975419680399E-2</v>
      </c>
      <c r="H535" s="1">
        <v>0</v>
      </c>
      <c r="I535" s="37">
        <v>-0.84929550512133301</v>
      </c>
      <c r="J535" s="37">
        <v>1</v>
      </c>
      <c r="K535" s="37">
        <v>0.36164079191669202</v>
      </c>
      <c r="L535" s="37">
        <v>0.360199655431164</v>
      </c>
      <c r="M535" s="37">
        <v>0.27815955265214398</v>
      </c>
      <c r="N535" s="1">
        <v>2</v>
      </c>
      <c r="O535" s="37">
        <v>1</v>
      </c>
      <c r="Q535" s="37">
        <v>1</v>
      </c>
      <c r="R535" s="37">
        <v>1</v>
      </c>
      <c r="S535" s="1">
        <v>1</v>
      </c>
      <c r="T535" s="37">
        <v>-6.4884975419680399E-2</v>
      </c>
      <c r="U535" s="1">
        <v>0</v>
      </c>
      <c r="V535" s="37">
        <v>-0.84929550512133301</v>
      </c>
      <c r="W535" s="37">
        <v>0.19815844926401499</v>
      </c>
      <c r="X535" s="37">
        <v>0.31688640457024497</v>
      </c>
      <c r="Y535" s="37">
        <v>8.4885793748139898E-2</v>
      </c>
      <c r="Z535" s="37">
        <v>-0.33953571277425998</v>
      </c>
      <c r="AA535" s="37">
        <v>0.22580453867950201</v>
      </c>
      <c r="AB535" s="1">
        <v>106</v>
      </c>
      <c r="AC535" s="37">
        <v>0.11960381219292</v>
      </c>
      <c r="AD535" s="37">
        <v>0.19815844926401499</v>
      </c>
      <c r="AE535" s="37">
        <v>1</v>
      </c>
      <c r="AF535" s="37">
        <v>-6.4884975419680399E-2</v>
      </c>
      <c r="AG535" s="1">
        <v>0</v>
      </c>
      <c r="AH535" s="37">
        <v>-0.84929550512133301</v>
      </c>
      <c r="AI535" s="37">
        <v>7.8554637071094904E-2</v>
      </c>
      <c r="AJ535" s="1" t="s">
        <v>211</v>
      </c>
      <c r="AK535" s="1" t="s">
        <v>211</v>
      </c>
      <c r="AL535" s="1">
        <v>1</v>
      </c>
      <c r="AM535" s="37">
        <v>1</v>
      </c>
      <c r="AN535" s="37">
        <v>1</v>
      </c>
      <c r="AO535" s="1">
        <v>0</v>
      </c>
      <c r="AP535" s="1" t="s">
        <v>213</v>
      </c>
      <c r="AQ535" s="1" t="s">
        <v>211</v>
      </c>
      <c r="AR535" s="1" t="s">
        <v>220</v>
      </c>
      <c r="AS535" s="1">
        <v>1</v>
      </c>
      <c r="AT535" s="10" t="s">
        <v>221</v>
      </c>
    </row>
    <row r="536" spans="1:46" x14ac:dyDescent="0.25">
      <c r="A536" s="1">
        <v>2828</v>
      </c>
      <c r="B536" s="1">
        <v>1</v>
      </c>
      <c r="C536" s="1">
        <v>0</v>
      </c>
      <c r="D536" s="1">
        <v>3</v>
      </c>
      <c r="E536" s="1" t="s">
        <v>216</v>
      </c>
      <c r="F536" s="1">
        <v>1</v>
      </c>
      <c r="G536" s="1">
        <v>7.2120034799932498E-3</v>
      </c>
      <c r="H536" s="1">
        <v>0</v>
      </c>
      <c r="I536" s="37">
        <v>2.5730672217155099</v>
      </c>
      <c r="J536" s="37">
        <v>1</v>
      </c>
      <c r="K536" s="37">
        <v>0.74211832007587497</v>
      </c>
      <c r="L536" s="37">
        <v>0.12835488179627</v>
      </c>
      <c r="M536" s="37">
        <v>0.129526798127855</v>
      </c>
      <c r="N536" s="1">
        <v>3</v>
      </c>
      <c r="O536" s="37">
        <v>1</v>
      </c>
      <c r="Q536" s="37">
        <v>1</v>
      </c>
      <c r="R536" s="37">
        <v>1</v>
      </c>
      <c r="S536" s="1">
        <v>1</v>
      </c>
      <c r="T536" s="37">
        <v>7.2120034799932498E-3</v>
      </c>
      <c r="U536" s="1">
        <v>0</v>
      </c>
      <c r="V536" s="37">
        <v>2.5730672217155099</v>
      </c>
      <c r="W536" s="37">
        <v>1.3396096795042201</v>
      </c>
      <c r="X536" s="37">
        <v>0.77543956045337203</v>
      </c>
      <c r="Y536" s="37">
        <v>0.11237921335612901</v>
      </c>
      <c r="Z536" s="37">
        <v>-0.23807453153268701</v>
      </c>
      <c r="AA536" s="37">
        <v>0.18797564800743499</v>
      </c>
      <c r="AB536" s="1">
        <v>94</v>
      </c>
      <c r="AC536" s="37">
        <v>1.2599240180998399</v>
      </c>
      <c r="AD536" s="37">
        <v>1.3396096795042201</v>
      </c>
      <c r="AE536" s="37">
        <v>1</v>
      </c>
      <c r="AF536" s="37">
        <v>7.2120034799932498E-3</v>
      </c>
      <c r="AG536" s="1">
        <v>0</v>
      </c>
      <c r="AH536" s="37">
        <v>2.5730672217155099</v>
      </c>
      <c r="AI536" s="37">
        <v>7.9685661404381297E-2</v>
      </c>
      <c r="AJ536" s="1" t="s">
        <v>216</v>
      </c>
      <c r="AK536" s="1" t="s">
        <v>216</v>
      </c>
      <c r="AL536" s="1">
        <v>1</v>
      </c>
      <c r="AM536" s="37">
        <v>1</v>
      </c>
      <c r="AN536" s="37">
        <v>1</v>
      </c>
      <c r="AO536" s="1">
        <v>1</v>
      </c>
      <c r="AP536" s="1" t="s">
        <v>218</v>
      </c>
      <c r="AQ536" s="1" t="s">
        <v>216</v>
      </c>
      <c r="AR536" s="1" t="s">
        <v>219</v>
      </c>
      <c r="AS536" s="1">
        <v>0</v>
      </c>
      <c r="AT536" s="1">
        <v>10</v>
      </c>
    </row>
    <row r="537" spans="1:46" x14ac:dyDescent="0.25">
      <c r="A537" s="1">
        <v>611</v>
      </c>
      <c r="B537" s="1">
        <v>1</v>
      </c>
      <c r="C537" s="1">
        <v>1</v>
      </c>
      <c r="D537" s="1">
        <v>1</v>
      </c>
      <c r="E537" s="1" t="s">
        <v>208</v>
      </c>
      <c r="F537" s="1">
        <v>1</v>
      </c>
      <c r="G537" s="1">
        <v>-4.1213094997746601E-3</v>
      </c>
      <c r="H537" s="1">
        <v>0</v>
      </c>
      <c r="I537" s="37">
        <v>0.388588491849992</v>
      </c>
      <c r="J537" s="37">
        <v>0.65322520862034406</v>
      </c>
      <c r="K537" s="37">
        <v>0.50586997548717505</v>
      </c>
      <c r="L537" s="37">
        <v>0.26841982315304902</v>
      </c>
      <c r="M537" s="37">
        <v>0.22571020135977701</v>
      </c>
      <c r="N537" s="1">
        <v>1</v>
      </c>
      <c r="O537" s="37">
        <v>0.65333416038227998</v>
      </c>
      <c r="Q537" s="37">
        <v>0.71397251032970699</v>
      </c>
      <c r="R537" s="37">
        <v>0.91506906908863295</v>
      </c>
      <c r="S537" s="1">
        <v>1</v>
      </c>
      <c r="T537" s="37">
        <v>-4.1213094997746601E-3</v>
      </c>
      <c r="U537" s="1">
        <v>0</v>
      </c>
      <c r="V537" s="37">
        <v>0.388588491849992</v>
      </c>
      <c r="W537" s="37">
        <v>2.4185662563760602</v>
      </c>
      <c r="X537" s="37">
        <v>2.15096798538627</v>
      </c>
      <c r="Y537" s="37">
        <v>0.11549615881040599</v>
      </c>
      <c r="Z537" s="37">
        <v>-0.27875548585916499</v>
      </c>
      <c r="AA537" s="37">
        <v>0.211277415265783</v>
      </c>
      <c r="AB537" s="1">
        <v>354</v>
      </c>
      <c r="AC537" s="37">
        <v>2.2325919621298702</v>
      </c>
      <c r="AD537" s="37">
        <v>2.21315517275122</v>
      </c>
      <c r="AE537" s="37">
        <v>0.91506906908863295</v>
      </c>
      <c r="AF537" s="37">
        <v>-3.7712828473849399E-3</v>
      </c>
      <c r="AG537" s="1">
        <v>0</v>
      </c>
      <c r="AH537" s="37">
        <v>0.35558530949572797</v>
      </c>
      <c r="AI537" s="37">
        <v>0.17017932431027499</v>
      </c>
      <c r="AJ537" s="1" t="s">
        <v>208</v>
      </c>
      <c r="AK537" s="1" t="s">
        <v>208</v>
      </c>
      <c r="AL537" s="1">
        <v>1</v>
      </c>
      <c r="AM537" s="37">
        <v>0.65333416038227998</v>
      </c>
      <c r="AN537" s="37">
        <v>0.65333416038227998</v>
      </c>
      <c r="AO537" s="1">
        <v>1</v>
      </c>
      <c r="AP537" s="1" t="s">
        <v>209</v>
      </c>
      <c r="AQ537" s="1" t="s">
        <v>208</v>
      </c>
      <c r="AR537" s="1" t="s">
        <v>210</v>
      </c>
      <c r="AS537" s="1">
        <v>1</v>
      </c>
      <c r="AT537" s="1">
        <v>11</v>
      </c>
    </row>
    <row r="538" spans="1:46" x14ac:dyDescent="0.25">
      <c r="A538" s="1">
        <v>611</v>
      </c>
      <c r="B538" s="1">
        <v>1</v>
      </c>
      <c r="C538" s="1">
        <v>1</v>
      </c>
      <c r="D538" s="1">
        <v>2</v>
      </c>
      <c r="E538" s="1" t="s">
        <v>211</v>
      </c>
      <c r="F538" s="1">
        <v>1</v>
      </c>
      <c r="G538" s="1">
        <v>-4.1213094997746601E-3</v>
      </c>
      <c r="H538" s="1">
        <v>0</v>
      </c>
      <c r="I538" s="37">
        <v>0.388588491849992</v>
      </c>
      <c r="J538" s="37">
        <v>0.346774791379656</v>
      </c>
      <c r="K538" s="37">
        <v>0.50586997548717505</v>
      </c>
      <c r="L538" s="37">
        <v>0.26841982315304902</v>
      </c>
      <c r="M538" s="37">
        <v>0.22571020135977701</v>
      </c>
      <c r="N538" s="1">
        <v>2</v>
      </c>
      <c r="O538" s="37">
        <v>0.34666583961772002</v>
      </c>
      <c r="Q538" s="37">
        <v>0.28602748967029301</v>
      </c>
      <c r="R538" s="37">
        <v>1.21200182547952</v>
      </c>
      <c r="S538" s="1">
        <v>1</v>
      </c>
      <c r="T538" s="37">
        <v>-4.1213094997746601E-3</v>
      </c>
      <c r="U538" s="1">
        <v>0</v>
      </c>
      <c r="V538" s="37">
        <v>0.388588491849992</v>
      </c>
      <c r="W538" s="37">
        <v>2.4185662563760602</v>
      </c>
      <c r="X538" s="37">
        <v>2.1511484498045301</v>
      </c>
      <c r="Y538" s="37">
        <v>0.125872458612728</v>
      </c>
      <c r="Z538" s="37">
        <v>-0.28704472187347702</v>
      </c>
      <c r="AA538" s="37">
        <v>0.212990610623148</v>
      </c>
      <c r="AB538" s="1">
        <v>354</v>
      </c>
      <c r="AC538" s="37">
        <v>2.2333953906053501</v>
      </c>
      <c r="AD538" s="37">
        <v>2.93130671777097</v>
      </c>
      <c r="AE538" s="37">
        <v>1.21200182547952</v>
      </c>
      <c r="AF538" s="37">
        <v>-4.9950346370929901E-3</v>
      </c>
      <c r="AG538" s="1">
        <v>0</v>
      </c>
      <c r="AH538" s="37">
        <v>0.47096996148252601</v>
      </c>
      <c r="AI538" s="37">
        <v>0.22442742733972501</v>
      </c>
      <c r="AJ538" s="1" t="s">
        <v>208</v>
      </c>
      <c r="AK538" s="1" t="s">
        <v>211</v>
      </c>
      <c r="AL538" s="1">
        <v>0</v>
      </c>
      <c r="AM538" s="37">
        <v>0.34666583961772002</v>
      </c>
      <c r="AN538" s="37">
        <v>0</v>
      </c>
      <c r="AO538" s="1">
        <v>1</v>
      </c>
      <c r="AP538" s="1" t="s">
        <v>209</v>
      </c>
      <c r="AQ538" s="1" t="s">
        <v>208</v>
      </c>
      <c r="AR538" s="1" t="s">
        <v>212</v>
      </c>
      <c r="AS538" s="1">
        <v>1</v>
      </c>
      <c r="AT538" s="1">
        <v>11</v>
      </c>
    </row>
    <row r="539" spans="1:46" x14ac:dyDescent="0.25">
      <c r="A539" s="1">
        <v>4037</v>
      </c>
      <c r="B539" s="1">
        <v>1</v>
      </c>
      <c r="C539" s="1">
        <v>1</v>
      </c>
      <c r="D539" s="1">
        <v>1</v>
      </c>
      <c r="E539" s="1" t="s">
        <v>208</v>
      </c>
      <c r="F539" s="1">
        <v>1</v>
      </c>
      <c r="G539" s="1">
        <v>0.741476454283577</v>
      </c>
      <c r="H539" s="1">
        <v>1</v>
      </c>
      <c r="I539" s="37">
        <v>0.66282403137104795</v>
      </c>
      <c r="J539" s="37">
        <v>0.63724271732001703</v>
      </c>
      <c r="K539" s="37">
        <v>0.504965580567037</v>
      </c>
      <c r="L539" s="37">
        <v>0.28733355624780599</v>
      </c>
      <c r="M539" s="37">
        <v>0.20770086318515801</v>
      </c>
      <c r="N539" s="1">
        <v>1</v>
      </c>
      <c r="O539" s="37">
        <v>0.637342080917912</v>
      </c>
      <c r="Q539" s="37">
        <v>0.71397251032970699</v>
      </c>
      <c r="R539" s="37">
        <v>0.89267033631811898</v>
      </c>
      <c r="S539" s="1">
        <v>1</v>
      </c>
      <c r="T539" s="37">
        <v>0.741476454283577</v>
      </c>
      <c r="U539" s="1">
        <v>1</v>
      </c>
      <c r="V539" s="37">
        <v>0.66282403137104795</v>
      </c>
      <c r="W539" s="37">
        <v>2.4453110360607901</v>
      </c>
      <c r="X539" s="37">
        <v>2.15096798538627</v>
      </c>
      <c r="Y539" s="37">
        <v>0.11549615881040599</v>
      </c>
      <c r="Z539" s="37">
        <v>-0.27875548585916499</v>
      </c>
      <c r="AA539" s="37">
        <v>0.211277415265783</v>
      </c>
      <c r="AB539" s="1">
        <v>354</v>
      </c>
      <c r="AC539" s="37">
        <v>2.0978899299693401</v>
      </c>
      <c r="AD539" s="37">
        <v>2.1828566249627901</v>
      </c>
      <c r="AE539" s="37">
        <v>0.89267033631811898</v>
      </c>
      <c r="AF539" s="37">
        <v>0.66189403581728701</v>
      </c>
      <c r="AG539" s="1">
        <v>0.89267033631811898</v>
      </c>
      <c r="AH539" s="37">
        <v>0.59168335100372504</v>
      </c>
      <c r="AI539" s="37">
        <v>0.31013251561866401</v>
      </c>
      <c r="AJ539" s="1" t="s">
        <v>208</v>
      </c>
      <c r="AK539" s="1" t="s">
        <v>208</v>
      </c>
      <c r="AL539" s="1">
        <v>1</v>
      </c>
      <c r="AM539" s="37">
        <v>0.637342080917912</v>
      </c>
      <c r="AN539" s="37">
        <v>0.637342080917912</v>
      </c>
      <c r="AO539" s="1">
        <v>1</v>
      </c>
      <c r="AP539" s="1" t="s">
        <v>209</v>
      </c>
      <c r="AQ539" s="1" t="s">
        <v>208</v>
      </c>
      <c r="AR539" s="1" t="s">
        <v>210</v>
      </c>
      <c r="AS539" s="1">
        <v>1</v>
      </c>
      <c r="AT539" s="1">
        <v>11</v>
      </c>
    </row>
    <row r="540" spans="1:46" x14ac:dyDescent="0.25">
      <c r="A540" s="1">
        <v>4037</v>
      </c>
      <c r="B540" s="1">
        <v>1</v>
      </c>
      <c r="C540" s="1">
        <v>1</v>
      </c>
      <c r="D540" s="1">
        <v>2</v>
      </c>
      <c r="E540" s="1" t="s">
        <v>211</v>
      </c>
      <c r="F540" s="1">
        <v>1</v>
      </c>
      <c r="G540" s="1">
        <v>0.741476454283577</v>
      </c>
      <c r="H540" s="1">
        <v>1</v>
      </c>
      <c r="I540" s="37">
        <v>0.66282403137104795</v>
      </c>
      <c r="J540" s="37">
        <v>0.36275728267998297</v>
      </c>
      <c r="K540" s="37">
        <v>0.504965580567037</v>
      </c>
      <c r="L540" s="37">
        <v>0.28733355624780599</v>
      </c>
      <c r="M540" s="37">
        <v>0.20770086318515801</v>
      </c>
      <c r="N540" s="1">
        <v>2</v>
      </c>
      <c r="O540" s="37">
        <v>0.362657919082088</v>
      </c>
      <c r="Q540" s="37">
        <v>0.28602748967029301</v>
      </c>
      <c r="R540" s="37">
        <v>1.2679128132059201</v>
      </c>
      <c r="S540" s="1">
        <v>1</v>
      </c>
      <c r="T540" s="37">
        <v>0.741476454283577</v>
      </c>
      <c r="U540" s="1">
        <v>1</v>
      </c>
      <c r="V540" s="37">
        <v>0.66282403137104795</v>
      </c>
      <c r="W540" s="37">
        <v>2.4453110360607901</v>
      </c>
      <c r="X540" s="37">
        <v>2.1511484498045301</v>
      </c>
      <c r="Y540" s="37">
        <v>0.125872458612728</v>
      </c>
      <c r="Z540" s="37">
        <v>-0.28704472187347702</v>
      </c>
      <c r="AA540" s="37">
        <v>0.212990610623148</v>
      </c>
      <c r="AB540" s="1">
        <v>354</v>
      </c>
      <c r="AC540" s="37">
        <v>2.0986104874125999</v>
      </c>
      <c r="AD540" s="37">
        <v>3.1004411948953199</v>
      </c>
      <c r="AE540" s="37">
        <v>1.2679128132059201</v>
      </c>
      <c r="AF540" s="37">
        <v>0.940127497076642</v>
      </c>
      <c r="AG540" s="1">
        <v>1.2679128132059201</v>
      </c>
      <c r="AH540" s="37">
        <v>0.84040308227615501</v>
      </c>
      <c r="AI540" s="37">
        <v>0.43958606797656302</v>
      </c>
      <c r="AJ540" s="1" t="s">
        <v>208</v>
      </c>
      <c r="AK540" s="1" t="s">
        <v>211</v>
      </c>
      <c r="AL540" s="1">
        <v>0</v>
      </c>
      <c r="AM540" s="37">
        <v>0.362657919082088</v>
      </c>
      <c r="AN540" s="37">
        <v>0</v>
      </c>
      <c r="AO540" s="1">
        <v>1</v>
      </c>
      <c r="AP540" s="1" t="s">
        <v>209</v>
      </c>
      <c r="AQ540" s="1" t="s">
        <v>208</v>
      </c>
      <c r="AR540" s="1" t="s">
        <v>212</v>
      </c>
      <c r="AS540" s="1">
        <v>1</v>
      </c>
      <c r="AT540" s="1">
        <v>11</v>
      </c>
    </row>
    <row r="541" spans="1:46" x14ac:dyDescent="0.25">
      <c r="A541" s="1">
        <v>4569</v>
      </c>
      <c r="B541" s="1">
        <v>0</v>
      </c>
      <c r="C541" s="1">
        <v>1</v>
      </c>
      <c r="D541" s="1">
        <v>2</v>
      </c>
      <c r="E541" s="1" t="s">
        <v>211</v>
      </c>
      <c r="F541" s="1">
        <v>1</v>
      </c>
      <c r="G541" s="1">
        <v>1.02092238290592</v>
      </c>
      <c r="H541" s="1">
        <v>1</v>
      </c>
      <c r="I541" s="37">
        <v>-0.58672861208573102</v>
      </c>
      <c r="J541" s="37">
        <v>1</v>
      </c>
      <c r="K541" s="37">
        <v>0.36097170964824299</v>
      </c>
      <c r="L541" s="37">
        <v>0.40145119441424398</v>
      </c>
      <c r="M541" s="37">
        <v>0.237577095937513</v>
      </c>
      <c r="N541" s="1">
        <v>2</v>
      </c>
      <c r="O541" s="37">
        <v>1</v>
      </c>
      <c r="Q541" s="37">
        <v>1</v>
      </c>
      <c r="R541" s="37">
        <v>1</v>
      </c>
      <c r="S541" s="1">
        <v>1</v>
      </c>
      <c r="T541" s="37">
        <v>1.02092238290592</v>
      </c>
      <c r="U541" s="1">
        <v>1</v>
      </c>
      <c r="V541" s="37">
        <v>-0.58672861208573102</v>
      </c>
      <c r="W541" s="37">
        <v>-0.206360975283261</v>
      </c>
      <c r="X541" s="37">
        <v>0.31688640457024497</v>
      </c>
      <c r="Y541" s="37">
        <v>8.4885793748139898E-2</v>
      </c>
      <c r="Z541" s="37">
        <v>-0.33953571277425998</v>
      </c>
      <c r="AA541" s="37">
        <v>0.22580453867950201</v>
      </c>
      <c r="AB541" s="1">
        <v>106</v>
      </c>
      <c r="AC541" s="37">
        <v>-6.8473484957885994E-2</v>
      </c>
      <c r="AD541" s="37">
        <v>-0.206360975283261</v>
      </c>
      <c r="AE541" s="37">
        <v>1</v>
      </c>
      <c r="AF541" s="37">
        <v>1.02092238290592</v>
      </c>
      <c r="AG541" s="1">
        <v>1</v>
      </c>
      <c r="AH541" s="37">
        <v>-0.58672861208573102</v>
      </c>
      <c r="AI541" s="37">
        <v>-0.13788749032537501</v>
      </c>
      <c r="AJ541" s="1" t="s">
        <v>211</v>
      </c>
      <c r="AK541" s="1" t="s">
        <v>211</v>
      </c>
      <c r="AL541" s="1">
        <v>1</v>
      </c>
      <c r="AM541" s="37">
        <v>1</v>
      </c>
      <c r="AN541" s="37">
        <v>1</v>
      </c>
      <c r="AO541" s="1">
        <v>0</v>
      </c>
      <c r="AP541" s="1" t="s">
        <v>213</v>
      </c>
      <c r="AQ541" s="1" t="s">
        <v>211</v>
      </c>
      <c r="AR541" s="1" t="s">
        <v>220</v>
      </c>
      <c r="AS541" s="1">
        <v>1</v>
      </c>
      <c r="AT541" s="10" t="s">
        <v>221</v>
      </c>
    </row>
    <row r="542" spans="1:46" x14ac:dyDescent="0.25">
      <c r="A542" s="1">
        <v>475</v>
      </c>
      <c r="B542" s="1">
        <v>0</v>
      </c>
      <c r="C542" s="1">
        <v>0</v>
      </c>
      <c r="D542" s="1">
        <v>1</v>
      </c>
      <c r="E542" s="1" t="s">
        <v>208</v>
      </c>
      <c r="F542" s="1">
        <v>1</v>
      </c>
      <c r="G542" s="1">
        <v>-0.16736307495924599</v>
      </c>
      <c r="H542" s="1">
        <v>1</v>
      </c>
      <c r="I542" s="37">
        <v>1.0922381953869</v>
      </c>
      <c r="J542" s="37">
        <v>0.702557126269445</v>
      </c>
      <c r="K542" s="37">
        <v>0.54363991669854705</v>
      </c>
      <c r="L542" s="37">
        <v>0.22631993453712601</v>
      </c>
      <c r="M542" s="37">
        <v>0.23004014876432699</v>
      </c>
      <c r="N542" s="1">
        <v>1</v>
      </c>
      <c r="O542" s="37">
        <v>0.70266760249703497</v>
      </c>
      <c r="Q542" s="37">
        <v>0.728908402203857</v>
      </c>
      <c r="R542" s="37">
        <v>0.96399986661220705</v>
      </c>
      <c r="S542" s="1">
        <v>1</v>
      </c>
      <c r="T542" s="37">
        <v>-0.16736307495924599</v>
      </c>
      <c r="U542" s="1">
        <v>1</v>
      </c>
      <c r="V542" s="37">
        <v>1.0922381953869</v>
      </c>
      <c r="W542" s="37">
        <v>0.25190516348471698</v>
      </c>
      <c r="X542" s="37">
        <v>0.21435108904311401</v>
      </c>
      <c r="Y542" s="37">
        <v>7.1573741747745903E-2</v>
      </c>
      <c r="Z542" s="37">
        <v>-0.26923496452496798</v>
      </c>
      <c r="AA542" s="37">
        <v>0.240500766055327</v>
      </c>
      <c r="AB542" s="1">
        <v>363</v>
      </c>
      <c r="AC542" s="37">
        <v>0.19582144571834201</v>
      </c>
      <c r="AD542" s="37">
        <v>0.24283654399819299</v>
      </c>
      <c r="AE542" s="37">
        <v>0.96399986661220705</v>
      </c>
      <c r="AF542" s="37">
        <v>-0.16133798193652199</v>
      </c>
      <c r="AG542" s="1">
        <v>0.96399986661220705</v>
      </c>
      <c r="AH542" s="37">
        <v>1.05291747466173</v>
      </c>
      <c r="AI542" s="37">
        <v>5.4064696445902498E-2</v>
      </c>
      <c r="AJ542" s="1" t="s">
        <v>208</v>
      </c>
      <c r="AK542" s="1" t="s">
        <v>208</v>
      </c>
      <c r="AL542" s="1">
        <v>1</v>
      </c>
      <c r="AM542" s="37">
        <v>0.70266760249703497</v>
      </c>
      <c r="AN542" s="37">
        <v>0.70266760249703497</v>
      </c>
      <c r="AO542" s="1">
        <v>0</v>
      </c>
      <c r="AP542" s="1" t="s">
        <v>209</v>
      </c>
      <c r="AQ542" s="1" t="s">
        <v>208</v>
      </c>
      <c r="AR542" s="1" t="s">
        <v>214</v>
      </c>
      <c r="AS542" s="1">
        <v>0</v>
      </c>
      <c r="AT542" s="10" t="s">
        <v>215</v>
      </c>
    </row>
    <row r="543" spans="1:46" x14ac:dyDescent="0.25">
      <c r="A543" s="1">
        <v>475</v>
      </c>
      <c r="B543" s="1">
        <v>0</v>
      </c>
      <c r="C543" s="1">
        <v>0</v>
      </c>
      <c r="D543" s="1">
        <v>3</v>
      </c>
      <c r="E543" s="1" t="s">
        <v>216</v>
      </c>
      <c r="F543" s="1">
        <v>1</v>
      </c>
      <c r="G543" s="1">
        <v>-0.16736307495924599</v>
      </c>
      <c r="H543" s="1">
        <v>1</v>
      </c>
      <c r="I543" s="37">
        <v>1.0922381953869</v>
      </c>
      <c r="J543" s="37">
        <v>0.297442873730555</v>
      </c>
      <c r="K543" s="37">
        <v>0.54363991669854705</v>
      </c>
      <c r="L543" s="37">
        <v>0.22631993453712601</v>
      </c>
      <c r="M543" s="37">
        <v>0.23004014876432699</v>
      </c>
      <c r="N543" s="1">
        <v>3</v>
      </c>
      <c r="O543" s="37">
        <v>0.29733239750296497</v>
      </c>
      <c r="Q543" s="37">
        <v>0.271091597796143</v>
      </c>
      <c r="R543" s="37">
        <v>1.0967968019671099</v>
      </c>
      <c r="S543" s="1">
        <v>1</v>
      </c>
      <c r="T543" s="37">
        <v>-0.16736307495924599</v>
      </c>
      <c r="U543" s="1">
        <v>1</v>
      </c>
      <c r="V543" s="37">
        <v>1.0922381953869</v>
      </c>
      <c r="W543" s="37">
        <v>0.25190516348471698</v>
      </c>
      <c r="X543" s="37">
        <v>0.18224485468467699</v>
      </c>
      <c r="Y543" s="37">
        <v>8.0280588268902803E-2</v>
      </c>
      <c r="Z543" s="37">
        <v>-0.248383093051978</v>
      </c>
      <c r="AA543" s="37">
        <v>0.26024502329888899</v>
      </c>
      <c r="AB543" s="1">
        <v>363</v>
      </c>
      <c r="AC543" s="37">
        <v>0.20467531012687801</v>
      </c>
      <c r="AD543" s="37">
        <v>0.27628877770904098</v>
      </c>
      <c r="AE543" s="37">
        <v>1.0967968019671099</v>
      </c>
      <c r="AF543" s="37">
        <v>-0.18356328538268299</v>
      </c>
      <c r="AG543" s="1">
        <v>1.0967968019671099</v>
      </c>
      <c r="AH543" s="37">
        <v>1.1979633596866801</v>
      </c>
      <c r="AI543" s="37">
        <v>5.1801552120253398E-2</v>
      </c>
      <c r="AJ543" s="1" t="s">
        <v>208</v>
      </c>
      <c r="AK543" s="1" t="s">
        <v>216</v>
      </c>
      <c r="AL543" s="1">
        <v>0</v>
      </c>
      <c r="AM543" s="37">
        <v>0.29733239750296497</v>
      </c>
      <c r="AN543" s="37">
        <v>0</v>
      </c>
      <c r="AO543" s="1">
        <v>0</v>
      </c>
      <c r="AP543" s="1" t="s">
        <v>209</v>
      </c>
      <c r="AQ543" s="1" t="s">
        <v>208</v>
      </c>
      <c r="AR543" s="1" t="s">
        <v>217</v>
      </c>
      <c r="AS543" s="1">
        <v>0</v>
      </c>
      <c r="AT543" s="10" t="s">
        <v>215</v>
      </c>
    </row>
    <row r="544" spans="1:46" x14ac:dyDescent="0.25">
      <c r="A544" s="1">
        <v>106</v>
      </c>
      <c r="B544" s="1">
        <v>0</v>
      </c>
      <c r="C544" s="1">
        <v>0</v>
      </c>
      <c r="D544" s="1">
        <v>1</v>
      </c>
      <c r="E544" s="1" t="s">
        <v>208</v>
      </c>
      <c r="F544" s="1">
        <v>1</v>
      </c>
      <c r="G544" s="1">
        <v>-0.23050869325937601</v>
      </c>
      <c r="H544" s="1">
        <v>0</v>
      </c>
      <c r="I544" s="37">
        <v>0.54922347218497003</v>
      </c>
      <c r="J544" s="37">
        <v>0.69475568361080497</v>
      </c>
      <c r="K544" s="37">
        <v>0.52174194510209204</v>
      </c>
      <c r="L544" s="37">
        <v>0.24914533256441801</v>
      </c>
      <c r="M544" s="37">
        <v>0.22911272233349</v>
      </c>
      <c r="N544" s="1">
        <v>1</v>
      </c>
      <c r="O544" s="37">
        <v>0.69486408985644899</v>
      </c>
      <c r="Q544" s="37">
        <v>0.728908402203857</v>
      </c>
      <c r="R544" s="37">
        <v>0.95329411453555102</v>
      </c>
      <c r="S544" s="1">
        <v>1</v>
      </c>
      <c r="T544" s="37">
        <v>-0.23050869325937601</v>
      </c>
      <c r="U544" s="1">
        <v>0</v>
      </c>
      <c r="V544" s="37">
        <v>0.54922347218497003</v>
      </c>
      <c r="W544" s="37">
        <v>0.511870661459639</v>
      </c>
      <c r="X544" s="37">
        <v>0.21435108904311401</v>
      </c>
      <c r="Y544" s="37">
        <v>7.1573741747745903E-2</v>
      </c>
      <c r="Z544" s="37">
        <v>-0.26923496452496798</v>
      </c>
      <c r="AA544" s="37">
        <v>0.240500766055327</v>
      </c>
      <c r="AB544" s="1">
        <v>363</v>
      </c>
      <c r="AC544" s="37">
        <v>0.329941385157209</v>
      </c>
      <c r="AD544" s="37">
        <v>0.48796328897289398</v>
      </c>
      <c r="AE544" s="37">
        <v>0.95329411453555102</v>
      </c>
      <c r="AF544" s="37">
        <v>-0.21974258063344401</v>
      </c>
      <c r="AG544" s="1">
        <v>0</v>
      </c>
      <c r="AH544" s="37">
        <v>0.52357150359871196</v>
      </c>
      <c r="AI544" s="37">
        <v>0.17343210836081899</v>
      </c>
      <c r="AJ544" s="1" t="s">
        <v>208</v>
      </c>
      <c r="AK544" s="1" t="s">
        <v>208</v>
      </c>
      <c r="AL544" s="1">
        <v>1</v>
      </c>
      <c r="AM544" s="37">
        <v>0.69486408985644899</v>
      </c>
      <c r="AN544" s="37">
        <v>0.69486408985644899</v>
      </c>
      <c r="AO544" s="1">
        <v>0</v>
      </c>
      <c r="AP544" s="1" t="s">
        <v>209</v>
      </c>
      <c r="AQ544" s="1" t="s">
        <v>208</v>
      </c>
      <c r="AR544" s="1" t="s">
        <v>214</v>
      </c>
      <c r="AS544" s="1">
        <v>0</v>
      </c>
      <c r="AT544" s="10" t="s">
        <v>215</v>
      </c>
    </row>
    <row r="545" spans="1:46" x14ac:dyDescent="0.25">
      <c r="A545" s="1">
        <v>106</v>
      </c>
      <c r="B545" s="1">
        <v>0</v>
      </c>
      <c r="C545" s="1">
        <v>0</v>
      </c>
      <c r="D545" s="1">
        <v>3</v>
      </c>
      <c r="E545" s="1" t="s">
        <v>216</v>
      </c>
      <c r="F545" s="1">
        <v>1</v>
      </c>
      <c r="G545" s="1">
        <v>-0.23050869325937601</v>
      </c>
      <c r="H545" s="1">
        <v>0</v>
      </c>
      <c r="I545" s="37">
        <v>0.54922347218497003</v>
      </c>
      <c r="J545" s="37">
        <v>0.30524431638919503</v>
      </c>
      <c r="K545" s="37">
        <v>0.52174194510209204</v>
      </c>
      <c r="L545" s="37">
        <v>0.24914533256441801</v>
      </c>
      <c r="M545" s="37">
        <v>0.22911272233349</v>
      </c>
      <c r="N545" s="1">
        <v>3</v>
      </c>
      <c r="O545" s="37">
        <v>0.30513591014355101</v>
      </c>
      <c r="Q545" s="37">
        <v>0.271091597796143</v>
      </c>
      <c r="R545" s="37">
        <v>1.12558232207923</v>
      </c>
      <c r="S545" s="1">
        <v>1</v>
      </c>
      <c r="T545" s="37">
        <v>-0.23050869325937601</v>
      </c>
      <c r="U545" s="1">
        <v>0</v>
      </c>
      <c r="V545" s="37">
        <v>0.54922347218497003</v>
      </c>
      <c r="W545" s="37">
        <v>0.511870661459639</v>
      </c>
      <c r="X545" s="37">
        <v>0.18224485468467699</v>
      </c>
      <c r="Y545" s="37">
        <v>8.0280588268902803E-2</v>
      </c>
      <c r="Z545" s="37">
        <v>-0.248383093051978</v>
      </c>
      <c r="AA545" s="37">
        <v>0.26024502329888899</v>
      </c>
      <c r="AB545" s="1">
        <v>363</v>
      </c>
      <c r="AC545" s="37">
        <v>0.30667215650379198</v>
      </c>
      <c r="AD545" s="37">
        <v>0.57615256772997103</v>
      </c>
      <c r="AE545" s="37">
        <v>1.12558232207923</v>
      </c>
      <c r="AF545" s="37">
        <v>-0.25945651021833699</v>
      </c>
      <c r="AG545" s="1">
        <v>0</v>
      </c>
      <c r="AH545" s="37">
        <v>0.61819623116237499</v>
      </c>
      <c r="AI545" s="37">
        <v>0.23096780969538799</v>
      </c>
      <c r="AJ545" s="1" t="s">
        <v>208</v>
      </c>
      <c r="AK545" s="1" t="s">
        <v>216</v>
      </c>
      <c r="AL545" s="1">
        <v>0</v>
      </c>
      <c r="AM545" s="37">
        <v>0.30513591014355101</v>
      </c>
      <c r="AN545" s="37">
        <v>0</v>
      </c>
      <c r="AO545" s="1">
        <v>0</v>
      </c>
      <c r="AP545" s="1" t="s">
        <v>209</v>
      </c>
      <c r="AQ545" s="1" t="s">
        <v>208</v>
      </c>
      <c r="AR545" s="1" t="s">
        <v>217</v>
      </c>
      <c r="AS545" s="1">
        <v>0</v>
      </c>
      <c r="AT545" s="10" t="s">
        <v>215</v>
      </c>
    </row>
    <row r="546" spans="1:46" x14ac:dyDescent="0.25">
      <c r="A546" s="1">
        <v>317</v>
      </c>
      <c r="B546" s="1">
        <v>1</v>
      </c>
      <c r="C546" s="1">
        <v>1</v>
      </c>
      <c r="D546" s="1">
        <v>1</v>
      </c>
      <c r="E546" s="1" t="s">
        <v>208</v>
      </c>
      <c r="F546" s="1">
        <v>1</v>
      </c>
      <c r="G546" s="1">
        <v>-0.148820765084651</v>
      </c>
      <c r="H546" s="1">
        <v>0</v>
      </c>
      <c r="I546" s="37">
        <v>1.2520777090800199</v>
      </c>
      <c r="J546" s="37">
        <v>0.74865379433402102</v>
      </c>
      <c r="K546" s="37">
        <v>0.60445826403206404</v>
      </c>
      <c r="L546" s="37">
        <v>0.20283906432634699</v>
      </c>
      <c r="M546" s="37">
        <v>0.192702671641589</v>
      </c>
      <c r="N546" s="1">
        <v>1</v>
      </c>
      <c r="O546" s="37">
        <v>0.748743050173587</v>
      </c>
      <c r="Q546" s="37">
        <v>0.71397251032970699</v>
      </c>
      <c r="R546" s="37">
        <v>1.0487001100754201</v>
      </c>
      <c r="S546" s="1">
        <v>1</v>
      </c>
      <c r="T546" s="37">
        <v>-0.148820765084651</v>
      </c>
      <c r="U546" s="1">
        <v>0</v>
      </c>
      <c r="V546" s="37">
        <v>1.2520777090800199</v>
      </c>
      <c r="W546" s="37">
        <v>2.8198055432393399</v>
      </c>
      <c r="X546" s="37">
        <v>2.15096798538627</v>
      </c>
      <c r="Y546" s="37">
        <v>0.11549615881040599</v>
      </c>
      <c r="Z546" s="37">
        <v>-0.27875548585916499</v>
      </c>
      <c r="AA546" s="37">
        <v>0.211277415265783</v>
      </c>
      <c r="AB546" s="1">
        <v>354</v>
      </c>
      <c r="AC546" s="37">
        <v>2.3983155007541002</v>
      </c>
      <c r="AD546" s="37">
        <v>2.95713038358637</v>
      </c>
      <c r="AE546" s="37">
        <v>1.0487001100754201</v>
      </c>
      <c r="AF546" s="37">
        <v>-0.15606835272578101</v>
      </c>
      <c r="AG546" s="1">
        <v>0</v>
      </c>
      <c r="AH546" s="37">
        <v>1.3130540313351899</v>
      </c>
      <c r="AI546" s="37">
        <v>0.44201665394996997</v>
      </c>
      <c r="AJ546" s="1" t="s">
        <v>208</v>
      </c>
      <c r="AK546" s="1" t="s">
        <v>208</v>
      </c>
      <c r="AL546" s="1">
        <v>1</v>
      </c>
      <c r="AM546" s="37">
        <v>0.748743050173587</v>
      </c>
      <c r="AN546" s="37">
        <v>0.748743050173587</v>
      </c>
      <c r="AO546" s="1">
        <v>1</v>
      </c>
      <c r="AP546" s="1" t="s">
        <v>209</v>
      </c>
      <c r="AQ546" s="1" t="s">
        <v>208</v>
      </c>
      <c r="AR546" s="1" t="s">
        <v>210</v>
      </c>
      <c r="AS546" s="1">
        <v>1</v>
      </c>
      <c r="AT546" s="1">
        <v>11</v>
      </c>
    </row>
    <row r="547" spans="1:46" x14ac:dyDescent="0.25">
      <c r="A547" s="1">
        <v>317</v>
      </c>
      <c r="B547" s="1">
        <v>1</v>
      </c>
      <c r="C547" s="1">
        <v>1</v>
      </c>
      <c r="D547" s="1">
        <v>2</v>
      </c>
      <c r="E547" s="1" t="s">
        <v>211</v>
      </c>
      <c r="F547" s="1">
        <v>1</v>
      </c>
      <c r="G547" s="1">
        <v>-0.148820765084651</v>
      </c>
      <c r="H547" s="1">
        <v>0</v>
      </c>
      <c r="I547" s="37">
        <v>1.2520777090800199</v>
      </c>
      <c r="J547" s="37">
        <v>0.25134620566597898</v>
      </c>
      <c r="K547" s="37">
        <v>0.60445826403206404</v>
      </c>
      <c r="L547" s="37">
        <v>0.20283906432634699</v>
      </c>
      <c r="M547" s="37">
        <v>0.192702671641589</v>
      </c>
      <c r="N547" s="1">
        <v>2</v>
      </c>
      <c r="O547" s="37">
        <v>0.251256949826413</v>
      </c>
      <c r="Q547" s="37">
        <v>0.28602748967029301</v>
      </c>
      <c r="R547" s="37">
        <v>0.87843637028049404</v>
      </c>
      <c r="S547" s="1">
        <v>1</v>
      </c>
      <c r="T547" s="37">
        <v>-0.148820765084651</v>
      </c>
      <c r="U547" s="1">
        <v>0</v>
      </c>
      <c r="V547" s="37">
        <v>1.2520777090800199</v>
      </c>
      <c r="W547" s="37">
        <v>2.8198055432393399</v>
      </c>
      <c r="X547" s="37">
        <v>2.1511484498045301</v>
      </c>
      <c r="Y547" s="37">
        <v>0.125872458612728</v>
      </c>
      <c r="Z547" s="37">
        <v>-0.28704472187347702</v>
      </c>
      <c r="AA547" s="37">
        <v>0.212990610623148</v>
      </c>
      <c r="AB547" s="1">
        <v>354</v>
      </c>
      <c r="AC547" s="37">
        <v>2.3990968100152901</v>
      </c>
      <c r="AD547" s="37">
        <v>2.4770197462999799</v>
      </c>
      <c r="AE547" s="37">
        <v>0.87843637028049404</v>
      </c>
      <c r="AF547" s="37">
        <v>-0.130729572703327</v>
      </c>
      <c r="AG547" s="1">
        <v>0</v>
      </c>
      <c r="AH547" s="37">
        <v>1.0998705980733701</v>
      </c>
      <c r="AI547" s="37">
        <v>0.36956585255864499</v>
      </c>
      <c r="AJ547" s="1" t="s">
        <v>208</v>
      </c>
      <c r="AK547" s="1" t="s">
        <v>211</v>
      </c>
      <c r="AL547" s="1">
        <v>0</v>
      </c>
      <c r="AM547" s="37">
        <v>0.251256949826413</v>
      </c>
      <c r="AN547" s="37">
        <v>0</v>
      </c>
      <c r="AO547" s="1">
        <v>1</v>
      </c>
      <c r="AP547" s="1" t="s">
        <v>209</v>
      </c>
      <c r="AQ547" s="1" t="s">
        <v>208</v>
      </c>
      <c r="AR547" s="1" t="s">
        <v>212</v>
      </c>
      <c r="AS547" s="1">
        <v>1</v>
      </c>
      <c r="AT547" s="1">
        <v>11</v>
      </c>
    </row>
    <row r="548" spans="1:46" x14ac:dyDescent="0.25">
      <c r="A548" s="1">
        <v>4206</v>
      </c>
      <c r="B548" s="1">
        <v>0</v>
      </c>
      <c r="C548" s="1">
        <v>1</v>
      </c>
      <c r="D548" s="1">
        <v>2</v>
      </c>
      <c r="E548" s="1" t="s">
        <v>211</v>
      </c>
      <c r="F548" s="1">
        <v>1</v>
      </c>
      <c r="G548" s="1">
        <v>0.28195822817531602</v>
      </c>
      <c r="H548" s="1">
        <v>0</v>
      </c>
      <c r="I548" s="37">
        <v>-0.60365964482563805</v>
      </c>
      <c r="J548" s="37">
        <v>1</v>
      </c>
      <c r="K548" s="37">
        <v>0.392507882291526</v>
      </c>
      <c r="L548" s="37">
        <v>0.35690160261668602</v>
      </c>
      <c r="M548" s="37">
        <v>0.25059051509178798</v>
      </c>
      <c r="N548" s="1">
        <v>2</v>
      </c>
      <c r="O548" s="37">
        <v>1</v>
      </c>
      <c r="Q548" s="37">
        <v>1</v>
      </c>
      <c r="R548" s="37">
        <v>1</v>
      </c>
      <c r="S548" s="1">
        <v>1</v>
      </c>
      <c r="T548" s="37">
        <v>0.28195822817531602</v>
      </c>
      <c r="U548" s="1">
        <v>0</v>
      </c>
      <c r="V548" s="37">
        <v>-0.60365964482563805</v>
      </c>
      <c r="W548" s="37">
        <v>1.30911753681245E-2</v>
      </c>
      <c r="X548" s="37">
        <v>0.31688640457024497</v>
      </c>
      <c r="Y548" s="37">
        <v>8.4885793748139898E-2</v>
      </c>
      <c r="Z548" s="37">
        <v>-0.33953571277425998</v>
      </c>
      <c r="AA548" s="37">
        <v>0.22580453867950201</v>
      </c>
      <c r="AB548" s="1">
        <v>106</v>
      </c>
      <c r="AC548" s="37">
        <v>0.204511564953441</v>
      </c>
      <c r="AD548" s="37">
        <v>1.30911753681245E-2</v>
      </c>
      <c r="AE548" s="37">
        <v>1</v>
      </c>
      <c r="AF548" s="37">
        <v>0.28195822817531602</v>
      </c>
      <c r="AG548" s="1">
        <v>0</v>
      </c>
      <c r="AH548" s="37">
        <v>-0.60365964482563805</v>
      </c>
      <c r="AI548" s="37">
        <v>-0.19142038958531599</v>
      </c>
      <c r="AJ548" s="1" t="s">
        <v>211</v>
      </c>
      <c r="AK548" s="1" t="s">
        <v>211</v>
      </c>
      <c r="AL548" s="1">
        <v>1</v>
      </c>
      <c r="AM548" s="37">
        <v>1</v>
      </c>
      <c r="AN548" s="37">
        <v>1</v>
      </c>
      <c r="AO548" s="1">
        <v>0</v>
      </c>
      <c r="AP548" s="1" t="s">
        <v>213</v>
      </c>
      <c r="AQ548" s="1" t="s">
        <v>211</v>
      </c>
      <c r="AR548" s="1" t="s">
        <v>220</v>
      </c>
      <c r="AS548" s="1">
        <v>1</v>
      </c>
      <c r="AT548" s="10" t="s">
        <v>221</v>
      </c>
    </row>
    <row r="549" spans="1:46" x14ac:dyDescent="0.25">
      <c r="A549" s="1">
        <v>271</v>
      </c>
      <c r="B549" s="1">
        <v>1</v>
      </c>
      <c r="C549" s="1">
        <v>1</v>
      </c>
      <c r="D549" s="1">
        <v>1</v>
      </c>
      <c r="E549" s="1" t="s">
        <v>208</v>
      </c>
      <c r="F549" s="1">
        <v>1</v>
      </c>
      <c r="G549" s="1">
        <v>0.76547309798568097</v>
      </c>
      <c r="H549" s="1">
        <v>1</v>
      </c>
      <c r="I549" s="37">
        <v>-0.62207620211659898</v>
      </c>
      <c r="J549" s="37">
        <v>0.47525535960885101</v>
      </c>
      <c r="K549" s="37">
        <v>0.35550057757304598</v>
      </c>
      <c r="L549" s="37">
        <v>0.39234353108977299</v>
      </c>
      <c r="M549" s="37">
        <v>0.25215589133718003</v>
      </c>
      <c r="N549" s="1">
        <v>1</v>
      </c>
      <c r="O549" s="37">
        <v>0.47536722353633099</v>
      </c>
      <c r="Q549" s="37">
        <v>0.71397251032970699</v>
      </c>
      <c r="R549" s="37">
        <v>0.66580605927924197</v>
      </c>
      <c r="S549" s="1">
        <v>1</v>
      </c>
      <c r="T549" s="37">
        <v>0.76547309798568097</v>
      </c>
      <c r="U549" s="1">
        <v>1</v>
      </c>
      <c r="V549" s="37">
        <v>-0.62207620211659898</v>
      </c>
      <c r="W549" s="37">
        <v>2.3188043201694599</v>
      </c>
      <c r="X549" s="37">
        <v>2.15096798538627</v>
      </c>
      <c r="Y549" s="37">
        <v>0.11549615881040599</v>
      </c>
      <c r="Z549" s="37">
        <v>-0.27875548585916499</v>
      </c>
      <c r="AA549" s="37">
        <v>0.211277415265783</v>
      </c>
      <c r="AB549" s="1">
        <v>354</v>
      </c>
      <c r="AC549" s="37">
        <v>1.8291910499356001</v>
      </c>
      <c r="AD549" s="37">
        <v>1.5438739666517101</v>
      </c>
      <c r="AE549" s="37">
        <v>0.66580605927924197</v>
      </c>
      <c r="AF549" s="37">
        <v>0.50965662685412005</v>
      </c>
      <c r="AG549" s="1">
        <v>0.66580605927924197</v>
      </c>
      <c r="AH549" s="37">
        <v>-0.41418210470264999</v>
      </c>
      <c r="AI549" s="37">
        <v>0.32598748202522998</v>
      </c>
      <c r="AJ549" s="1" t="s">
        <v>208</v>
      </c>
      <c r="AK549" s="1" t="s">
        <v>208</v>
      </c>
      <c r="AL549" s="1">
        <v>1</v>
      </c>
      <c r="AM549" s="37">
        <v>0.47536722353633099</v>
      </c>
      <c r="AN549" s="37">
        <v>0.47536722353633099</v>
      </c>
      <c r="AO549" s="1">
        <v>1</v>
      </c>
      <c r="AP549" s="1" t="s">
        <v>209</v>
      </c>
      <c r="AQ549" s="1" t="s">
        <v>208</v>
      </c>
      <c r="AR549" s="1" t="s">
        <v>210</v>
      </c>
      <c r="AS549" s="1">
        <v>1</v>
      </c>
      <c r="AT549" s="1">
        <v>11</v>
      </c>
    </row>
    <row r="550" spans="1:46" x14ac:dyDescent="0.25">
      <c r="A550" s="1">
        <v>271</v>
      </c>
      <c r="B550" s="1">
        <v>1</v>
      </c>
      <c r="C550" s="1">
        <v>1</v>
      </c>
      <c r="D550" s="1">
        <v>2</v>
      </c>
      <c r="E550" s="1" t="s">
        <v>211</v>
      </c>
      <c r="F550" s="1">
        <v>1</v>
      </c>
      <c r="G550" s="1">
        <v>0.76547309798568097</v>
      </c>
      <c r="H550" s="1">
        <v>1</v>
      </c>
      <c r="I550" s="37">
        <v>-0.62207620211659898</v>
      </c>
      <c r="J550" s="37">
        <v>0.52474464039114899</v>
      </c>
      <c r="K550" s="37">
        <v>0.35550057757304598</v>
      </c>
      <c r="L550" s="37">
        <v>0.39234353108977299</v>
      </c>
      <c r="M550" s="37">
        <v>0.25215589133718003</v>
      </c>
      <c r="N550" s="1">
        <v>2</v>
      </c>
      <c r="O550" s="37">
        <v>0.52463277646366901</v>
      </c>
      <c r="Q550" s="37">
        <v>0.28602748967029301</v>
      </c>
      <c r="R550" s="37">
        <v>1.83420403776022</v>
      </c>
      <c r="S550" s="1">
        <v>1</v>
      </c>
      <c r="T550" s="37">
        <v>0.76547309798568097</v>
      </c>
      <c r="U550" s="1">
        <v>1</v>
      </c>
      <c r="V550" s="37">
        <v>-0.62207620211659898</v>
      </c>
      <c r="W550" s="37">
        <v>2.3188043201694599</v>
      </c>
      <c r="X550" s="37">
        <v>2.1511484498045301</v>
      </c>
      <c r="Y550" s="37">
        <v>0.125872458612728</v>
      </c>
      <c r="Z550" s="37">
        <v>-0.28704472187347702</v>
      </c>
      <c r="AA550" s="37">
        <v>0.212990610623148</v>
      </c>
      <c r="AB550" s="1">
        <v>354</v>
      </c>
      <c r="AC550" s="37">
        <v>1.8279593186334699</v>
      </c>
      <c r="AD550" s="37">
        <v>4.25316024683067</v>
      </c>
      <c r="AE550" s="37">
        <v>1.83420403776022</v>
      </c>
      <c r="AF550" s="37">
        <v>1.4040338471221601</v>
      </c>
      <c r="AG550" s="1">
        <v>1.83420403776022</v>
      </c>
      <c r="AH550" s="37">
        <v>-1.1410146817168101</v>
      </c>
      <c r="AI550" s="37">
        <v>0.90030988373173504</v>
      </c>
      <c r="AJ550" s="1" t="s">
        <v>208</v>
      </c>
      <c r="AK550" s="1" t="s">
        <v>211</v>
      </c>
      <c r="AL550" s="1">
        <v>0</v>
      </c>
      <c r="AM550" s="37">
        <v>0.52463277646366901</v>
      </c>
      <c r="AN550" s="37">
        <v>0</v>
      </c>
      <c r="AO550" s="1">
        <v>1</v>
      </c>
      <c r="AP550" s="1" t="s">
        <v>209</v>
      </c>
      <c r="AQ550" s="1" t="s">
        <v>208</v>
      </c>
      <c r="AR550" s="1" t="s">
        <v>212</v>
      </c>
      <c r="AS550" s="1">
        <v>1</v>
      </c>
      <c r="AT550" s="1">
        <v>11</v>
      </c>
    </row>
    <row r="551" spans="1:46" x14ac:dyDescent="0.25">
      <c r="A551" s="1">
        <v>198</v>
      </c>
      <c r="B551" s="1">
        <v>1</v>
      </c>
      <c r="C551" s="1">
        <v>0</v>
      </c>
      <c r="D551" s="1">
        <v>3</v>
      </c>
      <c r="E551" s="1" t="s">
        <v>216</v>
      </c>
      <c r="F551" s="1">
        <v>1</v>
      </c>
      <c r="G551" s="1">
        <v>1.9693700944870001</v>
      </c>
      <c r="H551" s="1">
        <v>1</v>
      </c>
      <c r="I551" s="37">
        <v>2.4052163219279299</v>
      </c>
      <c r="J551" s="37">
        <v>1</v>
      </c>
      <c r="K551" s="37">
        <v>0.70943287794627397</v>
      </c>
      <c r="L551" s="37">
        <v>0.18674732070067801</v>
      </c>
      <c r="M551" s="37">
        <v>0.103819801353048</v>
      </c>
      <c r="N551" s="1">
        <v>3</v>
      </c>
      <c r="O551" s="37">
        <v>1</v>
      </c>
      <c r="Q551" s="37">
        <v>1</v>
      </c>
      <c r="R551" s="37">
        <v>1</v>
      </c>
      <c r="S551" s="1">
        <v>1</v>
      </c>
      <c r="T551" s="37">
        <v>1.9693700944870001</v>
      </c>
      <c r="U551" s="1">
        <v>1</v>
      </c>
      <c r="V551" s="37">
        <v>2.4052163219279299</v>
      </c>
      <c r="W551" s="37">
        <v>1.3877408821582</v>
      </c>
      <c r="X551" s="37">
        <v>0.77543956045337203</v>
      </c>
      <c r="Y551" s="37">
        <v>0.11237921335612901</v>
      </c>
      <c r="Z551" s="37">
        <v>-0.23807453153268701</v>
      </c>
      <c r="AA551" s="37">
        <v>0.18797564800743499</v>
      </c>
      <c r="AB551" s="1">
        <v>94</v>
      </c>
      <c r="AC551" s="37">
        <v>1.2108033876586799</v>
      </c>
      <c r="AD551" s="37">
        <v>1.3877408821582</v>
      </c>
      <c r="AE551" s="37">
        <v>1</v>
      </c>
      <c r="AF551" s="37">
        <v>1.9693700944870001</v>
      </c>
      <c r="AG551" s="1">
        <v>1</v>
      </c>
      <c r="AH551" s="37">
        <v>2.4052163219279299</v>
      </c>
      <c r="AI551" s="37">
        <v>0.17693749449951399</v>
      </c>
      <c r="AJ551" s="1" t="s">
        <v>216</v>
      </c>
      <c r="AK551" s="1" t="s">
        <v>216</v>
      </c>
      <c r="AL551" s="1">
        <v>1</v>
      </c>
      <c r="AM551" s="37">
        <v>1</v>
      </c>
      <c r="AN551" s="37">
        <v>1</v>
      </c>
      <c r="AO551" s="1">
        <v>1</v>
      </c>
      <c r="AP551" s="1" t="s">
        <v>218</v>
      </c>
      <c r="AQ551" s="1" t="s">
        <v>216</v>
      </c>
      <c r="AR551" s="1" t="s">
        <v>219</v>
      </c>
      <c r="AS551" s="1">
        <v>0</v>
      </c>
      <c r="AT551" s="1">
        <v>10</v>
      </c>
    </row>
    <row r="552" spans="1:46" x14ac:dyDescent="0.25">
      <c r="A552" s="1">
        <v>1841</v>
      </c>
      <c r="B552" s="1">
        <v>0</v>
      </c>
      <c r="C552" s="1">
        <v>1</v>
      </c>
      <c r="D552" s="1">
        <v>2</v>
      </c>
      <c r="E552" s="1" t="s">
        <v>211</v>
      </c>
      <c r="F552" s="1">
        <v>1</v>
      </c>
      <c r="G552" s="1">
        <v>1.9850066340714301</v>
      </c>
      <c r="H552" s="1">
        <v>0</v>
      </c>
      <c r="I552" s="37">
        <v>2.8947212597811398</v>
      </c>
      <c r="J552" s="37">
        <v>1</v>
      </c>
      <c r="K552" s="37">
        <v>0.78439027450649401</v>
      </c>
      <c r="L552" s="37">
        <v>0.14046773321987899</v>
      </c>
      <c r="M552" s="37">
        <v>7.5141992273626695E-2</v>
      </c>
      <c r="N552" s="1">
        <v>2</v>
      </c>
      <c r="O552" s="37">
        <v>1</v>
      </c>
      <c r="Q552" s="37">
        <v>1</v>
      </c>
      <c r="R552" s="37">
        <v>1</v>
      </c>
      <c r="S552" s="1">
        <v>1</v>
      </c>
      <c r="T552" s="37">
        <v>1.9850066340714301</v>
      </c>
      <c r="U552" s="1">
        <v>0</v>
      </c>
      <c r="V552" s="37">
        <v>2.8947212597811398</v>
      </c>
      <c r="W552" s="37">
        <v>1.30224969536026</v>
      </c>
      <c r="X552" s="37">
        <v>0.31688640457024497</v>
      </c>
      <c r="Y552" s="37">
        <v>8.4885793748139898E-2</v>
      </c>
      <c r="Z552" s="37">
        <v>-0.33953571277425998</v>
      </c>
      <c r="AA552" s="37">
        <v>0.22580453867950201</v>
      </c>
      <c r="AB552" s="1">
        <v>106</v>
      </c>
      <c r="AC552" s="37">
        <v>1.1390264669693499</v>
      </c>
      <c r="AD552" s="37">
        <v>1.30224969536026</v>
      </c>
      <c r="AE552" s="37">
        <v>1</v>
      </c>
      <c r="AF552" s="37">
        <v>1.9850066340714301</v>
      </c>
      <c r="AG552" s="1">
        <v>0</v>
      </c>
      <c r="AH552" s="37">
        <v>2.8947212597811398</v>
      </c>
      <c r="AI552" s="37">
        <v>0.16322322839091599</v>
      </c>
      <c r="AJ552" s="1" t="s">
        <v>211</v>
      </c>
      <c r="AK552" s="1" t="s">
        <v>211</v>
      </c>
      <c r="AL552" s="1">
        <v>1</v>
      </c>
      <c r="AM552" s="37">
        <v>1</v>
      </c>
      <c r="AN552" s="37">
        <v>1</v>
      </c>
      <c r="AO552" s="1">
        <v>0</v>
      </c>
      <c r="AP552" s="1" t="s">
        <v>213</v>
      </c>
      <c r="AQ552" s="1" t="s">
        <v>211</v>
      </c>
      <c r="AR552" s="1" t="s">
        <v>220</v>
      </c>
      <c r="AS552" s="1">
        <v>1</v>
      </c>
      <c r="AT552" s="10" t="s">
        <v>221</v>
      </c>
    </row>
    <row r="553" spans="1:46" x14ac:dyDescent="0.25">
      <c r="A553" s="1">
        <v>133</v>
      </c>
      <c r="B553" s="1">
        <v>1</v>
      </c>
      <c r="C553" s="1">
        <v>1</v>
      </c>
      <c r="D553" s="1">
        <v>1</v>
      </c>
      <c r="E553" s="1" t="s">
        <v>208</v>
      </c>
      <c r="F553" s="1">
        <v>1</v>
      </c>
      <c r="G553" s="1">
        <v>-0.14388716852883399</v>
      </c>
      <c r="H553" s="1">
        <v>1</v>
      </c>
      <c r="I553" s="37">
        <v>-0.95391370651910201</v>
      </c>
      <c r="J553" s="37">
        <v>0.45571520024174</v>
      </c>
      <c r="K553" s="37">
        <v>0.31201401730758599</v>
      </c>
      <c r="L553" s="37">
        <v>0.37247021415010301</v>
      </c>
      <c r="M553" s="37">
        <v>0.315515768542311</v>
      </c>
      <c r="N553" s="1">
        <v>1</v>
      </c>
      <c r="O553" s="37">
        <v>0.45583813763410702</v>
      </c>
      <c r="Q553" s="37">
        <v>0.71397251032970699</v>
      </c>
      <c r="R553" s="37">
        <v>0.63845334524658903</v>
      </c>
      <c r="S553" s="1">
        <v>1</v>
      </c>
      <c r="T553" s="37">
        <v>-0.14388716852883399</v>
      </c>
      <c r="U553" s="1">
        <v>1</v>
      </c>
      <c r="V553" s="37">
        <v>-0.95391370651910201</v>
      </c>
      <c r="W553" s="37">
        <v>1.21720036768233</v>
      </c>
      <c r="X553" s="37">
        <v>2.15096798538627</v>
      </c>
      <c r="Y553" s="37">
        <v>0.11549615881040599</v>
      </c>
      <c r="Z553" s="37">
        <v>-0.27875548585916499</v>
      </c>
      <c r="AA553" s="37">
        <v>0.211277415265783</v>
      </c>
      <c r="AB553" s="1">
        <v>354</v>
      </c>
      <c r="AC553" s="37">
        <v>1.65405366195996</v>
      </c>
      <c r="AD553" s="37">
        <v>0.77712564658216499</v>
      </c>
      <c r="AE553" s="37">
        <v>0.63845334524658903</v>
      </c>
      <c r="AF553" s="37">
        <v>-9.1865244085293798E-2</v>
      </c>
      <c r="AG553" s="1">
        <v>0.63845334524658903</v>
      </c>
      <c r="AH553" s="37">
        <v>-0.60902939700369396</v>
      </c>
      <c r="AI553" s="37">
        <v>-0.27891044711354401</v>
      </c>
      <c r="AJ553" s="1" t="s">
        <v>208</v>
      </c>
      <c r="AK553" s="1" t="s">
        <v>208</v>
      </c>
      <c r="AL553" s="1">
        <v>1</v>
      </c>
      <c r="AM553" s="37">
        <v>0.45583813763410702</v>
      </c>
      <c r="AN553" s="37">
        <v>0.45583813763410702</v>
      </c>
      <c r="AO553" s="1">
        <v>1</v>
      </c>
      <c r="AP553" s="1" t="s">
        <v>209</v>
      </c>
      <c r="AQ553" s="1" t="s">
        <v>208</v>
      </c>
      <c r="AR553" s="1" t="s">
        <v>210</v>
      </c>
      <c r="AS553" s="1">
        <v>1</v>
      </c>
      <c r="AT553" s="1">
        <v>11</v>
      </c>
    </row>
    <row r="554" spans="1:46" x14ac:dyDescent="0.25">
      <c r="A554" s="1">
        <v>133</v>
      </c>
      <c r="B554" s="1">
        <v>1</v>
      </c>
      <c r="C554" s="1">
        <v>1</v>
      </c>
      <c r="D554" s="1">
        <v>2</v>
      </c>
      <c r="E554" s="1" t="s">
        <v>211</v>
      </c>
      <c r="F554" s="1">
        <v>1</v>
      </c>
      <c r="G554" s="1">
        <v>-0.14388716852883399</v>
      </c>
      <c r="H554" s="1">
        <v>1</v>
      </c>
      <c r="I554" s="37">
        <v>-0.95391370651910201</v>
      </c>
      <c r="J554" s="37">
        <v>0.54428479975826005</v>
      </c>
      <c r="K554" s="37">
        <v>0.31201401730758599</v>
      </c>
      <c r="L554" s="37">
        <v>0.37247021415010301</v>
      </c>
      <c r="M554" s="37">
        <v>0.315515768542311</v>
      </c>
      <c r="N554" s="1">
        <v>2</v>
      </c>
      <c r="O554" s="37">
        <v>0.54416186236589303</v>
      </c>
      <c r="Q554" s="37">
        <v>0.28602748967029301</v>
      </c>
      <c r="R554" s="37">
        <v>1.9024809922751</v>
      </c>
      <c r="S554" s="1">
        <v>1</v>
      </c>
      <c r="T554" s="37">
        <v>-0.14388716852883399</v>
      </c>
      <c r="U554" s="1">
        <v>1</v>
      </c>
      <c r="V554" s="37">
        <v>-0.95391370651910201</v>
      </c>
      <c r="W554" s="37">
        <v>1.21720036768233</v>
      </c>
      <c r="X554" s="37">
        <v>2.1511484498045301</v>
      </c>
      <c r="Y554" s="37">
        <v>0.125872458612728</v>
      </c>
      <c r="Z554" s="37">
        <v>-0.28704472187347702</v>
      </c>
      <c r="AA554" s="37">
        <v>0.212990610623148</v>
      </c>
      <c r="AB554" s="1">
        <v>354</v>
      </c>
      <c r="AC554" s="37">
        <v>1.64281763343222</v>
      </c>
      <c r="AD554" s="37">
        <v>2.3157005633058998</v>
      </c>
      <c r="AE554" s="37">
        <v>1.9024809922751</v>
      </c>
      <c r="AF554" s="37">
        <v>-0.27374260315839</v>
      </c>
      <c r="AG554" s="1">
        <v>1.9024809922751</v>
      </c>
      <c r="AH554" s="37">
        <v>-1.8148026949232801</v>
      </c>
      <c r="AI554" s="37">
        <v>-0.80972875807324796</v>
      </c>
      <c r="AJ554" s="1" t="s">
        <v>208</v>
      </c>
      <c r="AK554" s="1" t="s">
        <v>211</v>
      </c>
      <c r="AL554" s="1">
        <v>0</v>
      </c>
      <c r="AM554" s="37">
        <v>0.54416186236589303</v>
      </c>
      <c r="AN554" s="37">
        <v>0</v>
      </c>
      <c r="AO554" s="1">
        <v>1</v>
      </c>
      <c r="AP554" s="1" t="s">
        <v>209</v>
      </c>
      <c r="AQ554" s="1" t="s">
        <v>208</v>
      </c>
      <c r="AR554" s="1" t="s">
        <v>212</v>
      </c>
      <c r="AS554" s="1">
        <v>1</v>
      </c>
      <c r="AT554" s="1">
        <v>11</v>
      </c>
    </row>
    <row r="555" spans="1:46" x14ac:dyDescent="0.25">
      <c r="A555" s="1">
        <v>3991</v>
      </c>
      <c r="B555" s="1">
        <v>0</v>
      </c>
      <c r="C555" s="1">
        <v>0</v>
      </c>
      <c r="D555" s="1">
        <v>1</v>
      </c>
      <c r="E555" s="1" t="s">
        <v>208</v>
      </c>
      <c r="F555" s="1">
        <v>1</v>
      </c>
      <c r="G555" s="1">
        <v>-5.1993716236139204E-3</v>
      </c>
      <c r="H555" s="1">
        <v>0</v>
      </c>
      <c r="I555" s="37">
        <v>1.6770846928134</v>
      </c>
      <c r="J555" s="37">
        <v>0.79548718293930898</v>
      </c>
      <c r="K555" s="37">
        <v>0.65331201990256804</v>
      </c>
      <c r="L555" s="37">
        <v>0.178812985735741</v>
      </c>
      <c r="M555" s="37">
        <v>0.16787499436169101</v>
      </c>
      <c r="N555" s="1">
        <v>1</v>
      </c>
      <c r="O555" s="37">
        <v>0.79557032509568004</v>
      </c>
      <c r="Q555" s="37">
        <v>0.728908402203857</v>
      </c>
      <c r="R555" s="37">
        <v>1.0914544580502401</v>
      </c>
      <c r="S555" s="1">
        <v>1</v>
      </c>
      <c r="T555" s="37">
        <v>-5.1993716236139204E-3</v>
      </c>
      <c r="U555" s="1">
        <v>0</v>
      </c>
      <c r="V555" s="37">
        <v>1.6770846928134</v>
      </c>
      <c r="W555" s="37">
        <v>0.62509897993677099</v>
      </c>
      <c r="X555" s="37">
        <v>0.21435108904311401</v>
      </c>
      <c r="Y555" s="37">
        <v>7.1573741747745903E-2</v>
      </c>
      <c r="Z555" s="37">
        <v>-0.26923496452496798</v>
      </c>
      <c r="AA555" s="37">
        <v>0.240500766055327</v>
      </c>
      <c r="AB555" s="1">
        <v>363</v>
      </c>
      <c r="AC555" s="37">
        <v>0.61731910392256095</v>
      </c>
      <c r="AD555" s="37">
        <v>0.68226706837464901</v>
      </c>
      <c r="AE555" s="37">
        <v>1.0914544580502401</v>
      </c>
      <c r="AF555" s="37">
        <v>-5.6748773376533498E-3</v>
      </c>
      <c r="AG555" s="1">
        <v>0</v>
      </c>
      <c r="AH555" s="37">
        <v>1.8304615644990101</v>
      </c>
      <c r="AI555" s="37">
        <v>8.4913803587878395E-3</v>
      </c>
      <c r="AJ555" s="1" t="s">
        <v>208</v>
      </c>
      <c r="AK555" s="1" t="s">
        <v>208</v>
      </c>
      <c r="AL555" s="1">
        <v>1</v>
      </c>
      <c r="AM555" s="37">
        <v>0.79557032509568004</v>
      </c>
      <c r="AN555" s="37">
        <v>0.79557032509568004</v>
      </c>
      <c r="AO555" s="1">
        <v>0</v>
      </c>
      <c r="AP555" s="1" t="s">
        <v>209</v>
      </c>
      <c r="AQ555" s="1" t="s">
        <v>208</v>
      </c>
      <c r="AR555" s="1" t="s">
        <v>214</v>
      </c>
      <c r="AS555" s="1">
        <v>0</v>
      </c>
      <c r="AT555" s="10" t="s">
        <v>215</v>
      </c>
    </row>
    <row r="556" spans="1:46" x14ac:dyDescent="0.25">
      <c r="A556" s="1">
        <v>3991</v>
      </c>
      <c r="B556" s="1">
        <v>0</v>
      </c>
      <c r="C556" s="1">
        <v>0</v>
      </c>
      <c r="D556" s="1">
        <v>3</v>
      </c>
      <c r="E556" s="1" t="s">
        <v>216</v>
      </c>
      <c r="F556" s="1">
        <v>1</v>
      </c>
      <c r="G556" s="1">
        <v>-5.1993716236139204E-3</v>
      </c>
      <c r="H556" s="1">
        <v>0</v>
      </c>
      <c r="I556" s="37">
        <v>1.6770846928134</v>
      </c>
      <c r="J556" s="37">
        <v>0.20451281706069099</v>
      </c>
      <c r="K556" s="37">
        <v>0.65331201990256804</v>
      </c>
      <c r="L556" s="37">
        <v>0.178812985735741</v>
      </c>
      <c r="M556" s="37">
        <v>0.16787499436169101</v>
      </c>
      <c r="N556" s="1">
        <v>3</v>
      </c>
      <c r="O556" s="37">
        <v>0.20442967490432001</v>
      </c>
      <c r="Q556" s="37">
        <v>0.271091597796143</v>
      </c>
      <c r="R556" s="37">
        <v>0.75409815931679103</v>
      </c>
      <c r="S556" s="1">
        <v>1</v>
      </c>
      <c r="T556" s="37">
        <v>-5.1993716236139204E-3</v>
      </c>
      <c r="U556" s="1">
        <v>0</v>
      </c>
      <c r="V556" s="37">
        <v>1.6770846928134</v>
      </c>
      <c r="W556" s="37">
        <v>0.62509897993677099</v>
      </c>
      <c r="X556" s="37">
        <v>0.18224485468467699</v>
      </c>
      <c r="Y556" s="37">
        <v>8.0280588268902803E-2</v>
      </c>
      <c r="Z556" s="37">
        <v>-0.248383093051978</v>
      </c>
      <c r="AA556" s="37">
        <v>0.26024502329888899</v>
      </c>
      <c r="AB556" s="1">
        <v>363</v>
      </c>
      <c r="AC556" s="37">
        <v>0.61828039102753796</v>
      </c>
      <c r="AD556" s="37">
        <v>0.47138599016112298</v>
      </c>
      <c r="AE556" s="37">
        <v>0.75409815931679103</v>
      </c>
      <c r="AF556" s="37">
        <v>-3.92083657097121E-3</v>
      </c>
      <c r="AG556" s="1">
        <v>0</v>
      </c>
      <c r="AH556" s="37">
        <v>1.2646864798689501</v>
      </c>
      <c r="AI556" s="37">
        <v>5.1418853455906903E-3</v>
      </c>
      <c r="AJ556" s="1" t="s">
        <v>208</v>
      </c>
      <c r="AK556" s="1" t="s">
        <v>216</v>
      </c>
      <c r="AL556" s="1">
        <v>0</v>
      </c>
      <c r="AM556" s="37">
        <v>0.20442967490432001</v>
      </c>
      <c r="AN556" s="37">
        <v>0</v>
      </c>
      <c r="AO556" s="1">
        <v>0</v>
      </c>
      <c r="AP556" s="1" t="s">
        <v>209</v>
      </c>
      <c r="AQ556" s="1" t="s">
        <v>208</v>
      </c>
      <c r="AR556" s="1" t="s">
        <v>217</v>
      </c>
      <c r="AS556" s="1">
        <v>0</v>
      </c>
      <c r="AT556" s="10" t="s">
        <v>215</v>
      </c>
    </row>
    <row r="557" spans="1:46" x14ac:dyDescent="0.25">
      <c r="A557" s="1">
        <v>30</v>
      </c>
      <c r="B557" s="1">
        <v>1</v>
      </c>
      <c r="C557" s="1">
        <v>1</v>
      </c>
      <c r="D557" s="1">
        <v>1</v>
      </c>
      <c r="E557" s="1" t="s">
        <v>208</v>
      </c>
      <c r="F557" s="1">
        <v>1</v>
      </c>
      <c r="G557" s="1">
        <v>0.498135564435914</v>
      </c>
      <c r="H557" s="1">
        <v>0</v>
      </c>
      <c r="I557" s="37">
        <v>1.9611102201038899</v>
      </c>
      <c r="J557" s="37">
        <v>0.80063674953967401</v>
      </c>
      <c r="K557" s="37">
        <v>0.68909764891625502</v>
      </c>
      <c r="L557" s="37">
        <v>0.17151497275316299</v>
      </c>
      <c r="M557" s="37">
        <v>0.13938737833058201</v>
      </c>
      <c r="N557" s="1">
        <v>1</v>
      </c>
      <c r="O557" s="37">
        <v>0.80070595244064902</v>
      </c>
      <c r="Q557" s="37">
        <v>0.71397251032970699</v>
      </c>
      <c r="R557" s="37">
        <v>1.1214800862163301</v>
      </c>
      <c r="S557" s="1">
        <v>1</v>
      </c>
      <c r="T557" s="37">
        <v>0.498135564435914</v>
      </c>
      <c r="U557" s="1">
        <v>0</v>
      </c>
      <c r="V557" s="37">
        <v>1.9611102201038899</v>
      </c>
      <c r="W557" s="37">
        <v>2.8648581015459702</v>
      </c>
      <c r="X557" s="37">
        <v>2.15096798538627</v>
      </c>
      <c r="Y557" s="37">
        <v>0.11549615881040599</v>
      </c>
      <c r="Z557" s="37">
        <v>-0.27875548585916499</v>
      </c>
      <c r="AA557" s="37">
        <v>0.211277415265783</v>
      </c>
      <c r="AB557" s="1">
        <v>354</v>
      </c>
      <c r="AC557" s="37">
        <v>2.62283902800033</v>
      </c>
      <c r="AD557" s="37">
        <v>3.2128813107193301</v>
      </c>
      <c r="AE557" s="37">
        <v>1.1214800862163301</v>
      </c>
      <c r="AF557" s="37">
        <v>0.55864911575100795</v>
      </c>
      <c r="AG557" s="1">
        <v>0</v>
      </c>
      <c r="AH557" s="37">
        <v>2.1993460587218299</v>
      </c>
      <c r="AI557" s="37">
        <v>0.27141957146595902</v>
      </c>
      <c r="AJ557" s="1" t="s">
        <v>208</v>
      </c>
      <c r="AK557" s="1" t="s">
        <v>208</v>
      </c>
      <c r="AL557" s="1">
        <v>1</v>
      </c>
      <c r="AM557" s="37">
        <v>0.80070595244064902</v>
      </c>
      <c r="AN557" s="37">
        <v>0.80070595244064902</v>
      </c>
      <c r="AO557" s="1">
        <v>1</v>
      </c>
      <c r="AP557" s="1" t="s">
        <v>209</v>
      </c>
      <c r="AQ557" s="1" t="s">
        <v>208</v>
      </c>
      <c r="AR557" s="1" t="s">
        <v>210</v>
      </c>
      <c r="AS557" s="1">
        <v>1</v>
      </c>
      <c r="AT557" s="1">
        <v>11</v>
      </c>
    </row>
    <row r="558" spans="1:46" x14ac:dyDescent="0.25">
      <c r="A558" s="1">
        <v>30</v>
      </c>
      <c r="B558" s="1">
        <v>1</v>
      </c>
      <c r="C558" s="1">
        <v>1</v>
      </c>
      <c r="D558" s="1">
        <v>2</v>
      </c>
      <c r="E558" s="1" t="s">
        <v>211</v>
      </c>
      <c r="F558" s="1">
        <v>1</v>
      </c>
      <c r="G558" s="1">
        <v>0.498135564435914</v>
      </c>
      <c r="H558" s="1">
        <v>0</v>
      </c>
      <c r="I558" s="37">
        <v>1.9611102201038899</v>
      </c>
      <c r="J558" s="37">
        <v>0.19936325046032599</v>
      </c>
      <c r="K558" s="37">
        <v>0.68909764891625502</v>
      </c>
      <c r="L558" s="37">
        <v>0.17151497275316299</v>
      </c>
      <c r="M558" s="37">
        <v>0.13938737833058201</v>
      </c>
      <c r="N558" s="1">
        <v>2</v>
      </c>
      <c r="O558" s="37">
        <v>0.19929404755935101</v>
      </c>
      <c r="Q558" s="37">
        <v>0.28602748967029301</v>
      </c>
      <c r="R558" s="37">
        <v>0.69676536261979505</v>
      </c>
      <c r="S558" s="1">
        <v>1</v>
      </c>
      <c r="T558" s="37">
        <v>0.498135564435914</v>
      </c>
      <c r="U558" s="1">
        <v>0</v>
      </c>
      <c r="V558" s="37">
        <v>1.9611102201038899</v>
      </c>
      <c r="W558" s="37">
        <v>2.8648581015459702</v>
      </c>
      <c r="X558" s="37">
        <v>2.1511484498045301</v>
      </c>
      <c r="Y558" s="37">
        <v>0.125872458612728</v>
      </c>
      <c r="Z558" s="37">
        <v>-0.28704472187347702</v>
      </c>
      <c r="AA558" s="37">
        <v>0.212990610623148</v>
      </c>
      <c r="AB558" s="1">
        <v>354</v>
      </c>
      <c r="AC558" s="37">
        <v>2.6315480613017401</v>
      </c>
      <c r="AD558" s="37">
        <v>1.9961338939779401</v>
      </c>
      <c r="AE558" s="37">
        <v>0.69676536261979505</v>
      </c>
      <c r="AF558" s="37">
        <v>0.34708360718800602</v>
      </c>
      <c r="AG558" s="1">
        <v>0</v>
      </c>
      <c r="AH558" s="37">
        <v>1.36643367364807</v>
      </c>
      <c r="AI558" s="37">
        <v>0.162562354793608</v>
      </c>
      <c r="AJ558" s="1" t="s">
        <v>208</v>
      </c>
      <c r="AK558" s="1" t="s">
        <v>211</v>
      </c>
      <c r="AL558" s="1">
        <v>0</v>
      </c>
      <c r="AM558" s="37">
        <v>0.19929404755935101</v>
      </c>
      <c r="AN558" s="37">
        <v>0</v>
      </c>
      <c r="AO558" s="1">
        <v>1</v>
      </c>
      <c r="AP558" s="1" t="s">
        <v>209</v>
      </c>
      <c r="AQ558" s="1" t="s">
        <v>208</v>
      </c>
      <c r="AR558" s="1" t="s">
        <v>212</v>
      </c>
      <c r="AS558" s="1">
        <v>1</v>
      </c>
      <c r="AT558" s="1">
        <v>11</v>
      </c>
    </row>
    <row r="559" spans="1:46" x14ac:dyDescent="0.25">
      <c r="A559" s="1">
        <v>300</v>
      </c>
      <c r="B559" s="1">
        <v>0</v>
      </c>
      <c r="C559" s="1">
        <v>0</v>
      </c>
      <c r="D559" s="1">
        <v>1</v>
      </c>
      <c r="E559" s="1" t="s">
        <v>208</v>
      </c>
      <c r="F559" s="1">
        <v>1</v>
      </c>
      <c r="G559" s="1">
        <v>-0.23425144960501301</v>
      </c>
      <c r="H559" s="1">
        <v>0</v>
      </c>
      <c r="I559" s="37">
        <v>0.99906584031241596</v>
      </c>
      <c r="J559" s="37">
        <v>0.73386195028535905</v>
      </c>
      <c r="K559" s="37">
        <v>0.57427487748044204</v>
      </c>
      <c r="L559" s="37">
        <v>0.21756916703759599</v>
      </c>
      <c r="M559" s="37">
        <v>0.208155955481962</v>
      </c>
      <c r="N559" s="1">
        <v>1</v>
      </c>
      <c r="O559" s="37">
        <v>0.73396248369475503</v>
      </c>
      <c r="Q559" s="37">
        <v>0.728908402203857</v>
      </c>
      <c r="R559" s="37">
        <v>1.0069337676388701</v>
      </c>
      <c r="S559" s="1">
        <v>1</v>
      </c>
      <c r="T559" s="37">
        <v>-0.23425144960501301</v>
      </c>
      <c r="U559" s="1">
        <v>0</v>
      </c>
      <c r="V559" s="37">
        <v>0.99906584031241596</v>
      </c>
      <c r="W559" s="37">
        <v>0.73515583643442195</v>
      </c>
      <c r="X559" s="37">
        <v>0.21435108904311401</v>
      </c>
      <c r="Y559" s="37">
        <v>7.1573741747745903E-2</v>
      </c>
      <c r="Z559" s="37">
        <v>-0.26923496452496798</v>
      </c>
      <c r="AA559" s="37">
        <v>0.240500766055327</v>
      </c>
      <c r="AB559" s="1">
        <v>363</v>
      </c>
      <c r="AC559" s="37">
        <v>0.43786093621989503</v>
      </c>
      <c r="AD559" s="37">
        <v>0.74025323618261396</v>
      </c>
      <c r="AE559" s="37">
        <v>1.0069337676388701</v>
      </c>
      <c r="AF559" s="37">
        <v>-0.23587569472564199</v>
      </c>
      <c r="AG559" s="1">
        <v>0</v>
      </c>
      <c r="AH559" s="37">
        <v>1.00599313070507</v>
      </c>
      <c r="AI559" s="37">
        <v>0.29935627397283399</v>
      </c>
      <c r="AJ559" s="1" t="s">
        <v>208</v>
      </c>
      <c r="AK559" s="1" t="s">
        <v>208</v>
      </c>
      <c r="AL559" s="1">
        <v>1</v>
      </c>
      <c r="AM559" s="37">
        <v>0.73396248369475503</v>
      </c>
      <c r="AN559" s="37">
        <v>0.73396248369475503</v>
      </c>
      <c r="AO559" s="1">
        <v>0</v>
      </c>
      <c r="AP559" s="1" t="s">
        <v>209</v>
      </c>
      <c r="AQ559" s="1" t="s">
        <v>208</v>
      </c>
      <c r="AR559" s="1" t="s">
        <v>214</v>
      </c>
      <c r="AS559" s="1">
        <v>0</v>
      </c>
      <c r="AT559" s="10" t="s">
        <v>215</v>
      </c>
    </row>
    <row r="560" spans="1:46" x14ac:dyDescent="0.25">
      <c r="A560" s="1">
        <v>300</v>
      </c>
      <c r="B560" s="1">
        <v>0</v>
      </c>
      <c r="C560" s="1">
        <v>0</v>
      </c>
      <c r="D560" s="1">
        <v>3</v>
      </c>
      <c r="E560" s="1" t="s">
        <v>216</v>
      </c>
      <c r="F560" s="1">
        <v>1</v>
      </c>
      <c r="G560" s="1">
        <v>-0.23425144960501301</v>
      </c>
      <c r="H560" s="1">
        <v>0</v>
      </c>
      <c r="I560" s="37">
        <v>0.99906584031241596</v>
      </c>
      <c r="J560" s="37">
        <v>0.266138049714641</v>
      </c>
      <c r="K560" s="37">
        <v>0.57427487748044204</v>
      </c>
      <c r="L560" s="37">
        <v>0.21756916703759599</v>
      </c>
      <c r="M560" s="37">
        <v>0.208155955481962</v>
      </c>
      <c r="N560" s="1">
        <v>3</v>
      </c>
      <c r="O560" s="37">
        <v>0.26603751630524503</v>
      </c>
      <c r="Q560" s="37">
        <v>0.271091597796143</v>
      </c>
      <c r="R560" s="37">
        <v>0.98135655427174495</v>
      </c>
      <c r="S560" s="1">
        <v>1</v>
      </c>
      <c r="T560" s="37">
        <v>-0.23425144960501301</v>
      </c>
      <c r="U560" s="1">
        <v>0</v>
      </c>
      <c r="V560" s="37">
        <v>0.99906584031241596</v>
      </c>
      <c r="W560" s="37">
        <v>0.73515583643442195</v>
      </c>
      <c r="X560" s="37">
        <v>0.18224485468467699</v>
      </c>
      <c r="Y560" s="37">
        <v>8.0280588268902803E-2</v>
      </c>
      <c r="Z560" s="37">
        <v>-0.248383093051978</v>
      </c>
      <c r="AA560" s="37">
        <v>0.26024502329888899</v>
      </c>
      <c r="AB560" s="1">
        <v>363</v>
      </c>
      <c r="AC560" s="37">
        <v>0.42344092339677197</v>
      </c>
      <c r="AD560" s="37">
        <v>0.72144999849604596</v>
      </c>
      <c r="AE560" s="37">
        <v>0.98135655427174495</v>
      </c>
      <c r="AF560" s="37">
        <v>-0.22988419541753699</v>
      </c>
      <c r="AG560" s="1">
        <v>0</v>
      </c>
      <c r="AH560" s="37">
        <v>0.98043981053959794</v>
      </c>
      <c r="AI560" s="37">
        <v>0.30590347297374398</v>
      </c>
      <c r="AJ560" s="1" t="s">
        <v>208</v>
      </c>
      <c r="AK560" s="1" t="s">
        <v>216</v>
      </c>
      <c r="AL560" s="1">
        <v>0</v>
      </c>
      <c r="AM560" s="37">
        <v>0.26603751630524503</v>
      </c>
      <c r="AN560" s="37">
        <v>0</v>
      </c>
      <c r="AO560" s="1">
        <v>0</v>
      </c>
      <c r="AP560" s="1" t="s">
        <v>209</v>
      </c>
      <c r="AQ560" s="1" t="s">
        <v>208</v>
      </c>
      <c r="AR560" s="1" t="s">
        <v>217</v>
      </c>
      <c r="AS560" s="1">
        <v>0</v>
      </c>
      <c r="AT560" s="10" t="s">
        <v>215</v>
      </c>
    </row>
    <row r="561" spans="1:46" x14ac:dyDescent="0.25">
      <c r="A561" s="1">
        <v>3898</v>
      </c>
      <c r="B561" s="1">
        <v>1</v>
      </c>
      <c r="C561" s="1">
        <v>1</v>
      </c>
      <c r="D561" s="1">
        <v>1</v>
      </c>
      <c r="E561" s="1" t="s">
        <v>208</v>
      </c>
      <c r="F561" s="1">
        <v>1</v>
      </c>
      <c r="G561" s="1">
        <v>-1.10541802038377</v>
      </c>
      <c r="H561" s="1">
        <v>0</v>
      </c>
      <c r="I561" s="37">
        <v>0.55749177345287304</v>
      </c>
      <c r="J561" s="37">
        <v>0.69663648477835904</v>
      </c>
      <c r="K561" s="37">
        <v>0.50708365302582104</v>
      </c>
      <c r="L561" s="37">
        <v>0.22070232034961301</v>
      </c>
      <c r="M561" s="37">
        <v>0.27221402662456601</v>
      </c>
      <c r="N561" s="1">
        <v>1</v>
      </c>
      <c r="O561" s="37">
        <v>0.69674831829197303</v>
      </c>
      <c r="Q561" s="37">
        <v>0.71397251032970699</v>
      </c>
      <c r="R561" s="37">
        <v>0.97587555292600903</v>
      </c>
      <c r="S561" s="1">
        <v>1</v>
      </c>
      <c r="T561" s="37">
        <v>-1.10541802038377</v>
      </c>
      <c r="U561" s="1">
        <v>0</v>
      </c>
      <c r="V561" s="37">
        <v>0.55749177345287304</v>
      </c>
      <c r="W561" s="37">
        <v>2.5965312254567099</v>
      </c>
      <c r="X561" s="37">
        <v>2.15096798538627</v>
      </c>
      <c r="Y561" s="37">
        <v>0.11549615881040599</v>
      </c>
      <c r="Z561" s="37">
        <v>-0.27875548585916499</v>
      </c>
      <c r="AA561" s="37">
        <v>0.211277415265783</v>
      </c>
      <c r="AB561" s="1">
        <v>354</v>
      </c>
      <c r="AC561" s="37">
        <v>2.1410818710792001</v>
      </c>
      <c r="AD561" s="37">
        <v>2.5338913453322101</v>
      </c>
      <c r="AE561" s="37">
        <v>0.97587555292600903</v>
      </c>
      <c r="AF561" s="37">
        <v>-1.0787504218563899</v>
      </c>
      <c r="AG561" s="1">
        <v>0</v>
      </c>
      <c r="AH561" s="37">
        <v>0.54404259267002397</v>
      </c>
      <c r="AI561" s="37">
        <v>0.44446189053294</v>
      </c>
      <c r="AJ561" s="1" t="s">
        <v>208</v>
      </c>
      <c r="AK561" s="1" t="s">
        <v>208</v>
      </c>
      <c r="AL561" s="1">
        <v>1</v>
      </c>
      <c r="AM561" s="37">
        <v>0.69674831829197303</v>
      </c>
      <c r="AN561" s="37">
        <v>0.69674831829197303</v>
      </c>
      <c r="AO561" s="1">
        <v>1</v>
      </c>
      <c r="AP561" s="1" t="s">
        <v>209</v>
      </c>
      <c r="AQ561" s="1" t="s">
        <v>208</v>
      </c>
      <c r="AR561" s="1" t="s">
        <v>210</v>
      </c>
      <c r="AS561" s="1">
        <v>1</v>
      </c>
      <c r="AT561" s="1">
        <v>11</v>
      </c>
    </row>
    <row r="562" spans="1:46" x14ac:dyDescent="0.25">
      <c r="A562" s="1">
        <v>3898</v>
      </c>
      <c r="B562" s="1">
        <v>1</v>
      </c>
      <c r="C562" s="1">
        <v>1</v>
      </c>
      <c r="D562" s="1">
        <v>2</v>
      </c>
      <c r="E562" s="1" t="s">
        <v>211</v>
      </c>
      <c r="F562" s="1">
        <v>1</v>
      </c>
      <c r="G562" s="1">
        <v>-1.10541802038377</v>
      </c>
      <c r="H562" s="1">
        <v>0</v>
      </c>
      <c r="I562" s="37">
        <v>0.55749177345287304</v>
      </c>
      <c r="J562" s="37">
        <v>0.30336351522164101</v>
      </c>
      <c r="K562" s="37">
        <v>0.50708365302582104</v>
      </c>
      <c r="L562" s="37">
        <v>0.22070232034961301</v>
      </c>
      <c r="M562" s="37">
        <v>0.27221402662456601</v>
      </c>
      <c r="N562" s="1">
        <v>2</v>
      </c>
      <c r="O562" s="37">
        <v>0.30325168170802602</v>
      </c>
      <c r="Q562" s="37">
        <v>0.28602748967029301</v>
      </c>
      <c r="R562" s="37">
        <v>1.0602186596036201</v>
      </c>
      <c r="S562" s="1">
        <v>1</v>
      </c>
      <c r="T562" s="37">
        <v>-1.10541802038377</v>
      </c>
      <c r="U562" s="1">
        <v>0</v>
      </c>
      <c r="V562" s="37">
        <v>0.55749177345287304</v>
      </c>
      <c r="W562" s="37">
        <v>2.5965312254567099</v>
      </c>
      <c r="X562" s="37">
        <v>2.1511484498045301</v>
      </c>
      <c r="Y562" s="37">
        <v>0.125872458612728</v>
      </c>
      <c r="Z562" s="37">
        <v>-0.28704472187347702</v>
      </c>
      <c r="AA562" s="37">
        <v>0.212990610623148</v>
      </c>
      <c r="AB562" s="1">
        <v>354</v>
      </c>
      <c r="AC562" s="37">
        <v>2.1307472790291202</v>
      </c>
      <c r="AD562" s="37">
        <v>2.7528908554726601</v>
      </c>
      <c r="AE562" s="37">
        <v>1.0602186596036201</v>
      </c>
      <c r="AF562" s="37">
        <v>-1.1719848118729701</v>
      </c>
      <c r="AG562" s="1">
        <v>0</v>
      </c>
      <c r="AH562" s="37">
        <v>0.591063180790251</v>
      </c>
      <c r="AI562" s="37">
        <v>0.49383283134633799</v>
      </c>
      <c r="AJ562" s="1" t="s">
        <v>208</v>
      </c>
      <c r="AK562" s="1" t="s">
        <v>211</v>
      </c>
      <c r="AL562" s="1">
        <v>0</v>
      </c>
      <c r="AM562" s="37">
        <v>0.30325168170802602</v>
      </c>
      <c r="AN562" s="37">
        <v>0</v>
      </c>
      <c r="AO562" s="1">
        <v>1</v>
      </c>
      <c r="AP562" s="1" t="s">
        <v>209</v>
      </c>
      <c r="AQ562" s="1" t="s">
        <v>208</v>
      </c>
      <c r="AR562" s="1" t="s">
        <v>212</v>
      </c>
      <c r="AS562" s="1">
        <v>1</v>
      </c>
      <c r="AT562" s="1">
        <v>11</v>
      </c>
    </row>
    <row r="563" spans="1:46" x14ac:dyDescent="0.25">
      <c r="A563" s="1">
        <v>4382</v>
      </c>
      <c r="B563" s="1">
        <v>0</v>
      </c>
      <c r="C563" s="1">
        <v>0</v>
      </c>
      <c r="D563" s="1">
        <v>1</v>
      </c>
      <c r="E563" s="1" t="s">
        <v>208</v>
      </c>
      <c r="F563" s="1">
        <v>1</v>
      </c>
      <c r="G563" s="1">
        <v>-0.71954695225420495</v>
      </c>
      <c r="H563" s="1">
        <v>1</v>
      </c>
      <c r="I563" s="37">
        <v>0.462994132491857</v>
      </c>
      <c r="J563" s="37">
        <v>0.61322158826855899</v>
      </c>
      <c r="K563" s="37">
        <v>0.459915681824902</v>
      </c>
      <c r="L563" s="37">
        <v>0.25015895108434899</v>
      </c>
      <c r="M563" s="37">
        <v>0.28992536709074901</v>
      </c>
      <c r="N563" s="1">
        <v>1</v>
      </c>
      <c r="O563" s="37">
        <v>0.61335089948728305</v>
      </c>
      <c r="Q563" s="37">
        <v>0.728908402203857</v>
      </c>
      <c r="R563" s="37">
        <v>0.84146498741517395</v>
      </c>
      <c r="S563" s="1">
        <v>1</v>
      </c>
      <c r="T563" s="37">
        <v>-0.71954695225420495</v>
      </c>
      <c r="U563" s="1">
        <v>1</v>
      </c>
      <c r="V563" s="37">
        <v>0.462994132491857</v>
      </c>
      <c r="W563" s="37">
        <v>-0.34602815096918899</v>
      </c>
      <c r="X563" s="37">
        <v>0.21435108904311401</v>
      </c>
      <c r="Y563" s="37">
        <v>7.1573741747745903E-2</v>
      </c>
      <c r="Z563" s="37">
        <v>-0.26923496452496798</v>
      </c>
      <c r="AA563" s="37">
        <v>0.240500766055327</v>
      </c>
      <c r="AB563" s="1">
        <v>363</v>
      </c>
      <c r="AC563" s="37">
        <v>4.9659003255386903E-3</v>
      </c>
      <c r="AD563" s="37">
        <v>-0.29117057370058502</v>
      </c>
      <c r="AE563" s="37">
        <v>0.84146498741517395</v>
      </c>
      <c r="AF563" s="37">
        <v>-0.60547356712321099</v>
      </c>
      <c r="AG563" s="1">
        <v>0.84146498741517395</v>
      </c>
      <c r="AH563" s="37">
        <v>0.38959335187055999</v>
      </c>
      <c r="AI563" s="37">
        <v>-0.29534920495551897</v>
      </c>
      <c r="AJ563" s="1" t="s">
        <v>208</v>
      </c>
      <c r="AK563" s="1" t="s">
        <v>208</v>
      </c>
      <c r="AL563" s="1">
        <v>1</v>
      </c>
      <c r="AM563" s="37">
        <v>0.61335089948728305</v>
      </c>
      <c r="AN563" s="37">
        <v>0.61335089948728305</v>
      </c>
      <c r="AO563" s="1">
        <v>0</v>
      </c>
      <c r="AP563" s="1" t="s">
        <v>209</v>
      </c>
      <c r="AQ563" s="1" t="s">
        <v>208</v>
      </c>
      <c r="AR563" s="1" t="s">
        <v>214</v>
      </c>
      <c r="AS563" s="1">
        <v>0</v>
      </c>
      <c r="AT563" s="10" t="s">
        <v>215</v>
      </c>
    </row>
    <row r="564" spans="1:46" x14ac:dyDescent="0.25">
      <c r="A564" s="1">
        <v>4382</v>
      </c>
      <c r="B564" s="1">
        <v>0</v>
      </c>
      <c r="C564" s="1">
        <v>0</v>
      </c>
      <c r="D564" s="1">
        <v>3</v>
      </c>
      <c r="E564" s="1" t="s">
        <v>216</v>
      </c>
      <c r="F564" s="1">
        <v>1</v>
      </c>
      <c r="G564" s="1">
        <v>-0.71954695225420495</v>
      </c>
      <c r="H564" s="1">
        <v>1</v>
      </c>
      <c r="I564" s="37">
        <v>0.462994132491857</v>
      </c>
      <c r="J564" s="37">
        <v>0.38677841173144101</v>
      </c>
      <c r="K564" s="37">
        <v>0.459915681824902</v>
      </c>
      <c r="L564" s="37">
        <v>0.25015895108434899</v>
      </c>
      <c r="M564" s="37">
        <v>0.28992536709074901</v>
      </c>
      <c r="N564" s="1">
        <v>3</v>
      </c>
      <c r="O564" s="37">
        <v>0.386649100512717</v>
      </c>
      <c r="Q564" s="37">
        <v>0.271091597796143</v>
      </c>
      <c r="R564" s="37">
        <v>1.4262673710878799</v>
      </c>
      <c r="S564" s="1">
        <v>1</v>
      </c>
      <c r="T564" s="37">
        <v>-0.71954695225420495</v>
      </c>
      <c r="U564" s="1">
        <v>1</v>
      </c>
      <c r="V564" s="37">
        <v>0.462994132491857</v>
      </c>
      <c r="W564" s="37">
        <v>-0.34602815096918899</v>
      </c>
      <c r="X564" s="37">
        <v>0.18224485468467699</v>
      </c>
      <c r="Y564" s="37">
        <v>8.0280588268902803E-2</v>
      </c>
      <c r="Z564" s="37">
        <v>-0.248383093051978</v>
      </c>
      <c r="AA564" s="37">
        <v>0.26024502329888899</v>
      </c>
      <c r="AB564" s="1">
        <v>363</v>
      </c>
      <c r="AC564" s="37">
        <v>-3.4119721837726101E-3</v>
      </c>
      <c r="AD564" s="37">
        <v>-0.49352866120522498</v>
      </c>
      <c r="AE564" s="37">
        <v>1.4262673710878799</v>
      </c>
      <c r="AF564" s="37">
        <v>-1.0262663399659</v>
      </c>
      <c r="AG564" s="1">
        <v>1.4262673710878799</v>
      </c>
      <c r="AH564" s="37">
        <v>0.66035342417827303</v>
      </c>
      <c r="AI564" s="37">
        <v>-0.48866227660845002</v>
      </c>
      <c r="AJ564" s="1" t="s">
        <v>208</v>
      </c>
      <c r="AK564" s="1" t="s">
        <v>216</v>
      </c>
      <c r="AL564" s="1">
        <v>0</v>
      </c>
      <c r="AM564" s="37">
        <v>0.386649100512717</v>
      </c>
      <c r="AN564" s="37">
        <v>0</v>
      </c>
      <c r="AO564" s="1">
        <v>0</v>
      </c>
      <c r="AP564" s="1" t="s">
        <v>209</v>
      </c>
      <c r="AQ564" s="1" t="s">
        <v>208</v>
      </c>
      <c r="AR564" s="1" t="s">
        <v>217</v>
      </c>
      <c r="AS564" s="1">
        <v>0</v>
      </c>
      <c r="AT564" s="10" t="s">
        <v>215</v>
      </c>
    </row>
    <row r="565" spans="1:46" x14ac:dyDescent="0.25">
      <c r="A565" s="1">
        <v>1173</v>
      </c>
      <c r="B565" s="1">
        <v>1</v>
      </c>
      <c r="C565" s="1">
        <v>1</v>
      </c>
      <c r="D565" s="1">
        <v>1</v>
      </c>
      <c r="E565" s="1" t="s">
        <v>208</v>
      </c>
      <c r="F565" s="1">
        <v>1</v>
      </c>
      <c r="G565" s="1">
        <v>0.67677697126468295</v>
      </c>
      <c r="H565" s="1">
        <v>0</v>
      </c>
      <c r="I565" s="37">
        <v>2.37534384462991</v>
      </c>
      <c r="J565" s="37">
        <v>0.82991323578016496</v>
      </c>
      <c r="K565" s="37">
        <v>0.73135974418817895</v>
      </c>
      <c r="L565" s="37">
        <v>0.14982590744751101</v>
      </c>
      <c r="M565" s="37">
        <v>0.11881434836431</v>
      </c>
      <c r="N565" s="1">
        <v>1</v>
      </c>
      <c r="O565" s="37">
        <v>0.82997237055619499</v>
      </c>
      <c r="Q565" s="37">
        <v>0.71397251032970699</v>
      </c>
      <c r="R565" s="37">
        <v>1.1624710455209499</v>
      </c>
      <c r="S565" s="1">
        <v>1</v>
      </c>
      <c r="T565" s="37">
        <v>0.67677697126468295</v>
      </c>
      <c r="U565" s="1">
        <v>0</v>
      </c>
      <c r="V565" s="37">
        <v>2.37534384462991</v>
      </c>
      <c r="W565" s="37">
        <v>2.4257159541632798</v>
      </c>
      <c r="X565" s="37">
        <v>2.15096798538627</v>
      </c>
      <c r="Y565" s="37">
        <v>0.11549615881040599</v>
      </c>
      <c r="Z565" s="37">
        <v>-0.27875548585916499</v>
      </c>
      <c r="AA565" s="37">
        <v>0.211277415265783</v>
      </c>
      <c r="AB565" s="1">
        <v>354</v>
      </c>
      <c r="AC565" s="37">
        <v>2.73098963379958</v>
      </c>
      <c r="AD565" s="37">
        <v>2.8198245613730499</v>
      </c>
      <c r="AE565" s="37">
        <v>1.1624710455209499</v>
      </c>
      <c r="AF565" s="37">
        <v>0.78673363337056101</v>
      </c>
      <c r="AG565" s="1">
        <v>0</v>
      </c>
      <c r="AH565" s="37">
        <v>2.76126844253869</v>
      </c>
      <c r="AI565" s="37">
        <v>-0.354871813536836</v>
      </c>
      <c r="AJ565" s="1" t="s">
        <v>208</v>
      </c>
      <c r="AK565" s="1" t="s">
        <v>208</v>
      </c>
      <c r="AL565" s="1">
        <v>1</v>
      </c>
      <c r="AM565" s="37">
        <v>0.82997237055619499</v>
      </c>
      <c r="AN565" s="37">
        <v>0.82997237055619499</v>
      </c>
      <c r="AO565" s="1">
        <v>1</v>
      </c>
      <c r="AP565" s="1" t="s">
        <v>209</v>
      </c>
      <c r="AQ565" s="1" t="s">
        <v>208</v>
      </c>
      <c r="AR565" s="1" t="s">
        <v>210</v>
      </c>
      <c r="AS565" s="1">
        <v>1</v>
      </c>
      <c r="AT565" s="1">
        <v>11</v>
      </c>
    </row>
    <row r="566" spans="1:46" x14ac:dyDescent="0.25">
      <c r="A566" s="1">
        <v>1173</v>
      </c>
      <c r="B566" s="1">
        <v>1</v>
      </c>
      <c r="C566" s="1">
        <v>1</v>
      </c>
      <c r="D566" s="1">
        <v>2</v>
      </c>
      <c r="E566" s="1" t="s">
        <v>211</v>
      </c>
      <c r="F566" s="1">
        <v>1</v>
      </c>
      <c r="G566" s="1">
        <v>0.67677697126468295</v>
      </c>
      <c r="H566" s="1">
        <v>0</v>
      </c>
      <c r="I566" s="37">
        <v>2.37534384462991</v>
      </c>
      <c r="J566" s="37">
        <v>0.17008676421983501</v>
      </c>
      <c r="K566" s="37">
        <v>0.73135974418817895</v>
      </c>
      <c r="L566" s="37">
        <v>0.14982590744751101</v>
      </c>
      <c r="M566" s="37">
        <v>0.11881434836431</v>
      </c>
      <c r="N566" s="1">
        <v>2</v>
      </c>
      <c r="O566" s="37">
        <v>0.17002762944380501</v>
      </c>
      <c r="Q566" s="37">
        <v>0.28602748967029301</v>
      </c>
      <c r="R566" s="37">
        <v>0.594445064143302</v>
      </c>
      <c r="S566" s="1">
        <v>1</v>
      </c>
      <c r="T566" s="37">
        <v>0.67677697126468295</v>
      </c>
      <c r="U566" s="1">
        <v>0</v>
      </c>
      <c r="V566" s="37">
        <v>2.37534384462991</v>
      </c>
      <c r="W566" s="37">
        <v>2.4257159541632798</v>
      </c>
      <c r="X566" s="37">
        <v>2.1511484498045301</v>
      </c>
      <c r="Y566" s="37">
        <v>0.125872458612728</v>
      </c>
      <c r="Z566" s="37">
        <v>-0.28704472187347702</v>
      </c>
      <c r="AA566" s="37">
        <v>0.212990610623148</v>
      </c>
      <c r="AB566" s="1">
        <v>354</v>
      </c>
      <c r="AC566" s="37">
        <v>2.7422619670177499</v>
      </c>
      <c r="AD566" s="37">
        <v>1.4419548759660199</v>
      </c>
      <c r="AE566" s="37">
        <v>0.594445064143302</v>
      </c>
      <c r="AF566" s="37">
        <v>0.40230673009414403</v>
      </c>
      <c r="AG566" s="1">
        <v>0</v>
      </c>
      <c r="AH566" s="37">
        <v>1.4120114240834201</v>
      </c>
      <c r="AI566" s="37">
        <v>-0.188169214915585</v>
      </c>
      <c r="AJ566" s="1" t="s">
        <v>208</v>
      </c>
      <c r="AK566" s="1" t="s">
        <v>211</v>
      </c>
      <c r="AL566" s="1">
        <v>0</v>
      </c>
      <c r="AM566" s="37">
        <v>0.17002762944380501</v>
      </c>
      <c r="AN566" s="37">
        <v>0</v>
      </c>
      <c r="AO566" s="1">
        <v>1</v>
      </c>
      <c r="AP566" s="1" t="s">
        <v>209</v>
      </c>
      <c r="AQ566" s="1" t="s">
        <v>208</v>
      </c>
      <c r="AR566" s="1" t="s">
        <v>212</v>
      </c>
      <c r="AS566" s="1">
        <v>1</v>
      </c>
      <c r="AT566" s="1">
        <v>11</v>
      </c>
    </row>
    <row r="567" spans="1:46" x14ac:dyDescent="0.25">
      <c r="A567" s="1">
        <v>3633</v>
      </c>
      <c r="B567" s="1">
        <v>0</v>
      </c>
      <c r="C567" s="1">
        <v>1</v>
      </c>
      <c r="D567" s="1">
        <v>2</v>
      </c>
      <c r="E567" s="1" t="s">
        <v>211</v>
      </c>
      <c r="F567" s="1">
        <v>1</v>
      </c>
      <c r="G567" s="1">
        <v>-0.82545683615441301</v>
      </c>
      <c r="H567" s="1">
        <v>0</v>
      </c>
      <c r="I567" s="37">
        <v>2.4333468222493901</v>
      </c>
      <c r="J567" s="37">
        <v>1</v>
      </c>
      <c r="K567" s="37">
        <v>0.71637349043137499</v>
      </c>
      <c r="L567" s="37">
        <v>0.122371113211991</v>
      </c>
      <c r="M567" s="37">
        <v>0.161255396356634</v>
      </c>
      <c r="N567" s="1">
        <v>2</v>
      </c>
      <c r="O567" s="37">
        <v>1</v>
      </c>
      <c r="Q567" s="37">
        <v>1</v>
      </c>
      <c r="R567" s="37">
        <v>1</v>
      </c>
      <c r="S567" s="1">
        <v>1</v>
      </c>
      <c r="T567" s="37">
        <v>-0.82545683615441301</v>
      </c>
      <c r="U567" s="1">
        <v>0</v>
      </c>
      <c r="V567" s="37">
        <v>2.4333468222493901</v>
      </c>
      <c r="W567" s="37">
        <v>0.98146542362111</v>
      </c>
      <c r="X567" s="37">
        <v>0.31688640457024497</v>
      </c>
      <c r="Y567" s="37">
        <v>8.4885793748139898E-2</v>
      </c>
      <c r="Z567" s="37">
        <v>-0.33953571277425998</v>
      </c>
      <c r="AA567" s="37">
        <v>0.22580453867950201</v>
      </c>
      <c r="AB567" s="1">
        <v>106</v>
      </c>
      <c r="AC567" s="37">
        <v>0.79627760247370505</v>
      </c>
      <c r="AD567" s="37">
        <v>0.98146542362111</v>
      </c>
      <c r="AE567" s="37">
        <v>1</v>
      </c>
      <c r="AF567" s="37">
        <v>-0.82545683615441301</v>
      </c>
      <c r="AG567" s="1">
        <v>0</v>
      </c>
      <c r="AH567" s="37">
        <v>2.4333468222493901</v>
      </c>
      <c r="AI567" s="37">
        <v>0.18518782114740501</v>
      </c>
      <c r="AJ567" s="1" t="s">
        <v>211</v>
      </c>
      <c r="AK567" s="1" t="s">
        <v>211</v>
      </c>
      <c r="AL567" s="1">
        <v>1</v>
      </c>
      <c r="AM567" s="37">
        <v>1</v>
      </c>
      <c r="AN567" s="37">
        <v>1</v>
      </c>
      <c r="AO567" s="1">
        <v>0</v>
      </c>
      <c r="AP567" s="1" t="s">
        <v>213</v>
      </c>
      <c r="AQ567" s="1" t="s">
        <v>211</v>
      </c>
      <c r="AR567" s="1" t="s">
        <v>220</v>
      </c>
      <c r="AS567" s="1">
        <v>1</v>
      </c>
      <c r="AT567" s="10" t="s">
        <v>221</v>
      </c>
    </row>
    <row r="568" spans="1:46" x14ac:dyDescent="0.25">
      <c r="A568" s="1">
        <v>72</v>
      </c>
      <c r="B568" s="1">
        <v>0</v>
      </c>
      <c r="C568" s="1">
        <v>0</v>
      </c>
      <c r="D568" s="1">
        <v>1</v>
      </c>
      <c r="E568" s="1" t="s">
        <v>208</v>
      </c>
      <c r="F568" s="1">
        <v>1</v>
      </c>
      <c r="G568" s="1">
        <v>1.61993700793992</v>
      </c>
      <c r="H568" s="1">
        <v>0</v>
      </c>
      <c r="I568" s="37">
        <v>2.0914831810890901</v>
      </c>
      <c r="J568" s="37">
        <v>0.87165046647006805</v>
      </c>
      <c r="K568" s="37">
        <v>0.71026728740311496</v>
      </c>
      <c r="L568" s="37">
        <v>0.185193887015139</v>
      </c>
      <c r="M568" s="37">
        <v>0.104538825581745</v>
      </c>
      <c r="N568" s="1">
        <v>1</v>
      </c>
      <c r="O568" s="37">
        <v>0.87170098025063802</v>
      </c>
      <c r="Q568" s="37">
        <v>0.728908402203857</v>
      </c>
      <c r="R568" s="37">
        <v>1.19589920710894</v>
      </c>
      <c r="S568" s="1">
        <v>1</v>
      </c>
      <c r="T568" s="37">
        <v>1.61993700793992</v>
      </c>
      <c r="U568" s="1">
        <v>0</v>
      </c>
      <c r="V568" s="37">
        <v>2.0914831810890901</v>
      </c>
      <c r="W568" s="37">
        <v>0.75403169868520303</v>
      </c>
      <c r="X568" s="37">
        <v>0.21435108904311401</v>
      </c>
      <c r="Y568" s="37">
        <v>7.1573741747745903E-2</v>
      </c>
      <c r="Z568" s="37">
        <v>-0.26923496452496798</v>
      </c>
      <c r="AA568" s="37">
        <v>0.240500766055327</v>
      </c>
      <c r="AB568" s="1">
        <v>363</v>
      </c>
      <c r="AC568" s="37">
        <v>0.83329934934078098</v>
      </c>
      <c r="AD568" s="37">
        <v>0.90174591059264297</v>
      </c>
      <c r="AE568" s="37">
        <v>1.19589920710894</v>
      </c>
      <c r="AF568" s="37">
        <v>1.9372813833617799</v>
      </c>
      <c r="AG568" s="1">
        <v>0</v>
      </c>
      <c r="AH568" s="37">
        <v>2.5012030779461298</v>
      </c>
      <c r="AI568" s="37">
        <v>-9.4796120568394704E-2</v>
      </c>
      <c r="AJ568" s="1" t="s">
        <v>208</v>
      </c>
      <c r="AK568" s="1" t="s">
        <v>208</v>
      </c>
      <c r="AL568" s="1">
        <v>1</v>
      </c>
      <c r="AM568" s="37">
        <v>0.87170098025063802</v>
      </c>
      <c r="AN568" s="37">
        <v>0.87170098025063802</v>
      </c>
      <c r="AO568" s="1">
        <v>0</v>
      </c>
      <c r="AP568" s="1" t="s">
        <v>209</v>
      </c>
      <c r="AQ568" s="1" t="s">
        <v>208</v>
      </c>
      <c r="AR568" s="1" t="s">
        <v>214</v>
      </c>
      <c r="AS568" s="1">
        <v>0</v>
      </c>
      <c r="AT568" s="10" t="s">
        <v>215</v>
      </c>
    </row>
    <row r="569" spans="1:46" x14ac:dyDescent="0.25">
      <c r="A569" s="1">
        <v>72</v>
      </c>
      <c r="B569" s="1">
        <v>0</v>
      </c>
      <c r="C569" s="1">
        <v>0</v>
      </c>
      <c r="D569" s="1">
        <v>3</v>
      </c>
      <c r="E569" s="1" t="s">
        <v>216</v>
      </c>
      <c r="F569" s="1">
        <v>1</v>
      </c>
      <c r="G569" s="1">
        <v>1.61993700793992</v>
      </c>
      <c r="H569" s="1">
        <v>0</v>
      </c>
      <c r="I569" s="37">
        <v>2.0914831810890901</v>
      </c>
      <c r="J569" s="37">
        <v>0.128349533529932</v>
      </c>
      <c r="K569" s="37">
        <v>0.71026728740311496</v>
      </c>
      <c r="L569" s="37">
        <v>0.185193887015139</v>
      </c>
      <c r="M569" s="37">
        <v>0.104538825581745</v>
      </c>
      <c r="N569" s="1">
        <v>3</v>
      </c>
      <c r="O569" s="37">
        <v>0.128299019749362</v>
      </c>
      <c r="Q569" s="37">
        <v>0.271091597796143</v>
      </c>
      <c r="R569" s="37">
        <v>0.47326815287665502</v>
      </c>
      <c r="S569" s="1">
        <v>1</v>
      </c>
      <c r="T569" s="37">
        <v>1.61993700793992</v>
      </c>
      <c r="U569" s="1">
        <v>0</v>
      </c>
      <c r="V569" s="37">
        <v>2.0914831810890901</v>
      </c>
      <c r="W569" s="37">
        <v>0.75403169868520303</v>
      </c>
      <c r="X569" s="37">
        <v>0.18224485468467699</v>
      </c>
      <c r="Y569" s="37">
        <v>8.0280588268902803E-2</v>
      </c>
      <c r="Z569" s="37">
        <v>-0.248383093051978</v>
      </c>
      <c r="AA569" s="37">
        <v>0.26024502329888899</v>
      </c>
      <c r="AB569" s="1">
        <v>363</v>
      </c>
      <c r="AC569" s="37">
        <v>0.85659243983242395</v>
      </c>
      <c r="AD569" s="37">
        <v>0.35685918924719201</v>
      </c>
      <c r="AE569" s="37">
        <v>0.47326815287665502</v>
      </c>
      <c r="AF569" s="37">
        <v>0.76666459552426103</v>
      </c>
      <c r="AG569" s="1">
        <v>0</v>
      </c>
      <c r="AH569" s="37">
        <v>0.98983238188662404</v>
      </c>
      <c r="AI569" s="37">
        <v>-4.8538732520406302E-2</v>
      </c>
      <c r="AJ569" s="1" t="s">
        <v>208</v>
      </c>
      <c r="AK569" s="1" t="s">
        <v>216</v>
      </c>
      <c r="AL569" s="1">
        <v>0</v>
      </c>
      <c r="AM569" s="37">
        <v>0.128299019749362</v>
      </c>
      <c r="AN569" s="37">
        <v>0</v>
      </c>
      <c r="AO569" s="1">
        <v>0</v>
      </c>
      <c r="AP569" s="1" t="s">
        <v>209</v>
      </c>
      <c r="AQ569" s="1" t="s">
        <v>208</v>
      </c>
      <c r="AR569" s="1" t="s">
        <v>217</v>
      </c>
      <c r="AS569" s="1">
        <v>0</v>
      </c>
      <c r="AT569" s="10" t="s">
        <v>215</v>
      </c>
    </row>
    <row r="570" spans="1:46" x14ac:dyDescent="0.25">
      <c r="A570" s="1">
        <v>482</v>
      </c>
      <c r="B570" s="1">
        <v>1</v>
      </c>
      <c r="C570" s="1">
        <v>0</v>
      </c>
      <c r="D570" s="1">
        <v>3</v>
      </c>
      <c r="E570" s="1" t="s">
        <v>216</v>
      </c>
      <c r="F570" s="1">
        <v>1</v>
      </c>
      <c r="G570" s="1">
        <v>1.01603959389947</v>
      </c>
      <c r="H570" s="1">
        <v>0</v>
      </c>
      <c r="I570" s="37">
        <v>1.31556617944697</v>
      </c>
      <c r="J570" s="37">
        <v>1</v>
      </c>
      <c r="K570" s="37">
        <v>0.62432249331969403</v>
      </c>
      <c r="L570" s="37">
        <v>0.228134073183338</v>
      </c>
      <c r="M570" s="37">
        <v>0.147543433496967</v>
      </c>
      <c r="N570" s="1">
        <v>3</v>
      </c>
      <c r="O570" s="37">
        <v>1</v>
      </c>
      <c r="Q570" s="37">
        <v>1</v>
      </c>
      <c r="R570" s="37">
        <v>1</v>
      </c>
      <c r="S570" s="1">
        <v>1</v>
      </c>
      <c r="T570" s="37">
        <v>1.01603959389947</v>
      </c>
      <c r="U570" s="1">
        <v>0</v>
      </c>
      <c r="V570" s="37">
        <v>1.31556617944697</v>
      </c>
      <c r="W570" s="37">
        <v>0.542602552910328</v>
      </c>
      <c r="X570" s="37">
        <v>0.77543956045337203</v>
      </c>
      <c r="Y570" s="37">
        <v>0.11237921335612901</v>
      </c>
      <c r="Z570" s="37">
        <v>-0.23807453153268701</v>
      </c>
      <c r="AA570" s="37">
        <v>0.18797564800743499</v>
      </c>
      <c r="AB570" s="1">
        <v>94</v>
      </c>
      <c r="AC570" s="37">
        <v>1.13691569583269</v>
      </c>
      <c r="AD570" s="37">
        <v>0.542602552910328</v>
      </c>
      <c r="AE570" s="37">
        <v>1</v>
      </c>
      <c r="AF570" s="37">
        <v>1.01603959389947</v>
      </c>
      <c r="AG570" s="1">
        <v>0</v>
      </c>
      <c r="AH570" s="37">
        <v>1.31556617944697</v>
      </c>
      <c r="AI570" s="37">
        <v>-0.59431314292235804</v>
      </c>
      <c r="AJ570" s="1" t="s">
        <v>216</v>
      </c>
      <c r="AK570" s="1" t="s">
        <v>216</v>
      </c>
      <c r="AL570" s="1">
        <v>1</v>
      </c>
      <c r="AM570" s="37">
        <v>1</v>
      </c>
      <c r="AN570" s="37">
        <v>1</v>
      </c>
      <c r="AO570" s="1">
        <v>1</v>
      </c>
      <c r="AP570" s="1" t="s">
        <v>218</v>
      </c>
      <c r="AQ570" s="1" t="s">
        <v>216</v>
      </c>
      <c r="AR570" s="1" t="s">
        <v>219</v>
      </c>
      <c r="AS570" s="1">
        <v>0</v>
      </c>
      <c r="AT570" s="1">
        <v>10</v>
      </c>
    </row>
    <row r="571" spans="1:46" x14ac:dyDescent="0.25">
      <c r="A571" s="1">
        <v>1329</v>
      </c>
      <c r="B571" s="1">
        <v>0</v>
      </c>
      <c r="C571" s="1">
        <v>1</v>
      </c>
      <c r="D571" s="1">
        <v>2</v>
      </c>
      <c r="E571" s="1" t="s">
        <v>211</v>
      </c>
      <c r="F571" s="1">
        <v>1</v>
      </c>
      <c r="G571" s="1">
        <v>0.33716934101255702</v>
      </c>
      <c r="H571" s="1">
        <v>1</v>
      </c>
      <c r="I571" s="37">
        <v>-0.74405888067141701</v>
      </c>
      <c r="J571" s="37">
        <v>1</v>
      </c>
      <c r="K571" s="37">
        <v>0.33884423349572801</v>
      </c>
      <c r="L571" s="37">
        <v>0.38126651315256299</v>
      </c>
      <c r="M571" s="37">
        <v>0.279889253351709</v>
      </c>
      <c r="N571" s="1">
        <v>2</v>
      </c>
      <c r="O571" s="37">
        <v>1</v>
      </c>
      <c r="Q571" s="37">
        <v>1</v>
      </c>
      <c r="R571" s="37">
        <v>1</v>
      </c>
      <c r="S571" s="1">
        <v>1</v>
      </c>
      <c r="T571" s="37">
        <v>0.33716934101255702</v>
      </c>
      <c r="U571" s="1">
        <v>1</v>
      </c>
      <c r="V571" s="37">
        <v>-0.74405888067141701</v>
      </c>
      <c r="W571" s="37">
        <v>0.115306679045416</v>
      </c>
      <c r="X571" s="37">
        <v>0.31688640457024497</v>
      </c>
      <c r="Y571" s="37">
        <v>8.4885793748139898E-2</v>
      </c>
      <c r="Z571" s="37">
        <v>-0.33953571277425998</v>
      </c>
      <c r="AA571" s="37">
        <v>0.22580453867950201</v>
      </c>
      <c r="AB571" s="1">
        <v>106</v>
      </c>
      <c r="AC571" s="37">
        <v>-0.16204029336502199</v>
      </c>
      <c r="AD571" s="37">
        <v>0.115306679045416</v>
      </c>
      <c r="AE571" s="37">
        <v>1</v>
      </c>
      <c r="AF571" s="37">
        <v>0.33716934101255702</v>
      </c>
      <c r="AG571" s="1">
        <v>1</v>
      </c>
      <c r="AH571" s="37">
        <v>-0.74405888067141701</v>
      </c>
      <c r="AI571" s="37">
        <v>0.27734697241043799</v>
      </c>
      <c r="AJ571" s="1" t="s">
        <v>211</v>
      </c>
      <c r="AK571" s="1" t="s">
        <v>211</v>
      </c>
      <c r="AL571" s="1">
        <v>1</v>
      </c>
      <c r="AM571" s="37">
        <v>1</v>
      </c>
      <c r="AN571" s="37">
        <v>1</v>
      </c>
      <c r="AO571" s="1">
        <v>0</v>
      </c>
      <c r="AP571" s="1" t="s">
        <v>213</v>
      </c>
      <c r="AQ571" s="1" t="s">
        <v>211</v>
      </c>
      <c r="AR571" s="1" t="s">
        <v>220</v>
      </c>
      <c r="AS571" s="1">
        <v>1</v>
      </c>
      <c r="AT571" s="10" t="s">
        <v>221</v>
      </c>
    </row>
    <row r="572" spans="1:46" x14ac:dyDescent="0.25">
      <c r="A572" s="1">
        <v>1481</v>
      </c>
      <c r="B572" s="1">
        <v>0</v>
      </c>
      <c r="C572" s="1">
        <v>0</v>
      </c>
      <c r="D572" s="1">
        <v>1</v>
      </c>
      <c r="E572" s="1" t="s">
        <v>208</v>
      </c>
      <c r="F572" s="1">
        <v>1</v>
      </c>
      <c r="G572" s="1">
        <v>0.64661330899079195</v>
      </c>
      <c r="H572" s="1">
        <v>0</v>
      </c>
      <c r="I572" s="37">
        <v>2.3555276871434301</v>
      </c>
      <c r="J572" s="37">
        <v>0.858308861070183</v>
      </c>
      <c r="K572" s="37">
        <v>0.72922135794996901</v>
      </c>
      <c r="L572" s="37">
        <v>0.15045660673382599</v>
      </c>
      <c r="M572" s="37">
        <v>0.120322035316205</v>
      </c>
      <c r="N572" s="1">
        <v>1</v>
      </c>
      <c r="O572" s="37">
        <v>0.85836858214668399</v>
      </c>
      <c r="Q572" s="37">
        <v>0.728908402203857</v>
      </c>
      <c r="R572" s="37">
        <v>1.17760829694294</v>
      </c>
      <c r="S572" s="1">
        <v>1</v>
      </c>
      <c r="T572" s="37">
        <v>0.64661330899079195</v>
      </c>
      <c r="U572" s="1">
        <v>0</v>
      </c>
      <c r="V572" s="37">
        <v>2.3555276871434301</v>
      </c>
      <c r="W572" s="37">
        <v>0.53914966654121699</v>
      </c>
      <c r="X572" s="37">
        <v>0.21435108904311401</v>
      </c>
      <c r="Y572" s="37">
        <v>7.1573741747745903E-2</v>
      </c>
      <c r="Z572" s="37">
        <v>-0.26923496452496798</v>
      </c>
      <c r="AA572" s="37">
        <v>0.240500766055327</v>
      </c>
      <c r="AB572" s="1">
        <v>363</v>
      </c>
      <c r="AC572" s="37">
        <v>0.82713783625400505</v>
      </c>
      <c r="AD572" s="37">
        <v>0.63490712061295695</v>
      </c>
      <c r="AE572" s="37">
        <v>1.17760829694294</v>
      </c>
      <c r="AF572" s="37">
        <v>0.76145719758128605</v>
      </c>
      <c r="AG572" s="1">
        <v>0</v>
      </c>
      <c r="AH572" s="37">
        <v>2.7738889480589202</v>
      </c>
      <c r="AI572" s="37">
        <v>-0.33913725807519102</v>
      </c>
      <c r="AJ572" s="1" t="s">
        <v>208</v>
      </c>
      <c r="AK572" s="1" t="s">
        <v>208</v>
      </c>
      <c r="AL572" s="1">
        <v>1</v>
      </c>
      <c r="AM572" s="37">
        <v>0.85836858214668399</v>
      </c>
      <c r="AN572" s="37">
        <v>0.85836858214668399</v>
      </c>
      <c r="AO572" s="1">
        <v>0</v>
      </c>
      <c r="AP572" s="1" t="s">
        <v>209</v>
      </c>
      <c r="AQ572" s="1" t="s">
        <v>208</v>
      </c>
      <c r="AR572" s="1" t="s">
        <v>214</v>
      </c>
      <c r="AS572" s="1">
        <v>0</v>
      </c>
      <c r="AT572" s="10" t="s">
        <v>215</v>
      </c>
    </row>
    <row r="573" spans="1:46" x14ac:dyDescent="0.25">
      <c r="A573" s="1">
        <v>1481</v>
      </c>
      <c r="B573" s="1">
        <v>0</v>
      </c>
      <c r="C573" s="1">
        <v>0</v>
      </c>
      <c r="D573" s="1">
        <v>3</v>
      </c>
      <c r="E573" s="1" t="s">
        <v>216</v>
      </c>
      <c r="F573" s="1">
        <v>1</v>
      </c>
      <c r="G573" s="1">
        <v>0.64661330899079195</v>
      </c>
      <c r="H573" s="1">
        <v>0</v>
      </c>
      <c r="I573" s="37">
        <v>2.3555276871434301</v>
      </c>
      <c r="J573" s="37">
        <v>0.141691138929817</v>
      </c>
      <c r="K573" s="37">
        <v>0.72922135794996901</v>
      </c>
      <c r="L573" s="37">
        <v>0.15045660673382599</v>
      </c>
      <c r="M573" s="37">
        <v>0.120322035316205</v>
      </c>
      <c r="N573" s="1">
        <v>3</v>
      </c>
      <c r="O573" s="37">
        <v>0.14163141785331601</v>
      </c>
      <c r="Q573" s="37">
        <v>0.271091597796143</v>
      </c>
      <c r="R573" s="37">
        <v>0.52244857090635599</v>
      </c>
      <c r="S573" s="1">
        <v>1</v>
      </c>
      <c r="T573" s="37">
        <v>0.64661330899079195</v>
      </c>
      <c r="U573" s="1">
        <v>0</v>
      </c>
      <c r="V573" s="37">
        <v>2.3555276871434301</v>
      </c>
      <c r="W573" s="37">
        <v>0.53914966654121699</v>
      </c>
      <c r="X573" s="37">
        <v>0.18224485468467699</v>
      </c>
      <c r="Y573" s="37">
        <v>8.0280588268902803E-2</v>
      </c>
      <c r="Z573" s="37">
        <v>-0.248383093051978</v>
      </c>
      <c r="AA573" s="37">
        <v>0.26024502329888899</v>
      </c>
      <c r="AB573" s="1">
        <v>363</v>
      </c>
      <c r="AC573" s="37">
        <v>0.84716970933477898</v>
      </c>
      <c r="AD573" s="37">
        <v>0.28167797278909701</v>
      </c>
      <c r="AE573" s="37">
        <v>0.52244857090635599</v>
      </c>
      <c r="AF573" s="37">
        <v>0.33782219921126899</v>
      </c>
      <c r="AG573" s="1">
        <v>0</v>
      </c>
      <c r="AH573" s="37">
        <v>1.23064207387844</v>
      </c>
      <c r="AI573" s="37">
        <v>-0.16092463116801101</v>
      </c>
      <c r="AJ573" s="1" t="s">
        <v>208</v>
      </c>
      <c r="AK573" s="1" t="s">
        <v>216</v>
      </c>
      <c r="AL573" s="1">
        <v>0</v>
      </c>
      <c r="AM573" s="37">
        <v>0.14163141785331601</v>
      </c>
      <c r="AN573" s="37">
        <v>0</v>
      </c>
      <c r="AO573" s="1">
        <v>0</v>
      </c>
      <c r="AP573" s="1" t="s">
        <v>209</v>
      </c>
      <c r="AQ573" s="1" t="s">
        <v>208</v>
      </c>
      <c r="AR573" s="1" t="s">
        <v>217</v>
      </c>
      <c r="AS573" s="1">
        <v>0</v>
      </c>
      <c r="AT573" s="10" t="s">
        <v>215</v>
      </c>
    </row>
    <row r="574" spans="1:46" x14ac:dyDescent="0.25">
      <c r="A574" s="1">
        <v>2486</v>
      </c>
      <c r="B574" s="1">
        <v>1</v>
      </c>
      <c r="C574" s="1">
        <v>0</v>
      </c>
      <c r="D574" s="1">
        <v>3</v>
      </c>
      <c r="E574" s="1" t="s">
        <v>216</v>
      </c>
      <c r="F574" s="1">
        <v>1</v>
      </c>
      <c r="G574" s="1">
        <v>1.2842195007561299</v>
      </c>
      <c r="H574" s="1">
        <v>1</v>
      </c>
      <c r="I574" s="37">
        <v>0.51439390927536199</v>
      </c>
      <c r="J574" s="37">
        <v>1</v>
      </c>
      <c r="K574" s="37">
        <v>0.491432527570967</v>
      </c>
      <c r="L574" s="37">
        <v>0.31881474461432902</v>
      </c>
      <c r="M574" s="37">
        <v>0.18975272781470401</v>
      </c>
      <c r="N574" s="1">
        <v>3</v>
      </c>
      <c r="O574" s="37">
        <v>1</v>
      </c>
      <c r="Q574" s="37">
        <v>1</v>
      </c>
      <c r="R574" s="37">
        <v>1</v>
      </c>
      <c r="S574" s="1">
        <v>1</v>
      </c>
      <c r="T574" s="37">
        <v>1.2842195007561299</v>
      </c>
      <c r="U574" s="1">
        <v>1</v>
      </c>
      <c r="V574" s="37">
        <v>0.51439390927536199</v>
      </c>
      <c r="W574" s="37">
        <v>0.60108743933692899</v>
      </c>
      <c r="X574" s="37">
        <v>0.77543956045337203</v>
      </c>
      <c r="Y574" s="37">
        <v>0.11237921335612901</v>
      </c>
      <c r="Z574" s="37">
        <v>-0.23807453153268701</v>
      </c>
      <c r="AA574" s="37">
        <v>0.18797564800743499</v>
      </c>
      <c r="AB574" s="1">
        <v>94</v>
      </c>
      <c r="AC574" s="37">
        <v>0.778378134619374</v>
      </c>
      <c r="AD574" s="37">
        <v>0.60108743933692899</v>
      </c>
      <c r="AE574" s="37">
        <v>1</v>
      </c>
      <c r="AF574" s="37">
        <v>1.2842195007561299</v>
      </c>
      <c r="AG574" s="1">
        <v>1</v>
      </c>
      <c r="AH574" s="37">
        <v>0.51439390927536199</v>
      </c>
      <c r="AI574" s="37">
        <v>-0.17729069528244501</v>
      </c>
      <c r="AJ574" s="1" t="s">
        <v>216</v>
      </c>
      <c r="AK574" s="1" t="s">
        <v>216</v>
      </c>
      <c r="AL574" s="1">
        <v>1</v>
      </c>
      <c r="AM574" s="37">
        <v>1</v>
      </c>
      <c r="AN574" s="37">
        <v>1</v>
      </c>
      <c r="AO574" s="1">
        <v>1</v>
      </c>
      <c r="AP574" s="1" t="s">
        <v>218</v>
      </c>
      <c r="AQ574" s="1" t="s">
        <v>216</v>
      </c>
      <c r="AR574" s="1" t="s">
        <v>219</v>
      </c>
      <c r="AS574" s="1">
        <v>0</v>
      </c>
      <c r="AT574" s="1">
        <v>10</v>
      </c>
    </row>
    <row r="575" spans="1:46" x14ac:dyDescent="0.25">
      <c r="A575" s="1">
        <v>2513</v>
      </c>
      <c r="B575" s="1">
        <v>1</v>
      </c>
      <c r="C575" s="1">
        <v>1</v>
      </c>
      <c r="D575" s="1">
        <v>1</v>
      </c>
      <c r="E575" s="1" t="s">
        <v>208</v>
      </c>
      <c r="F575" s="1">
        <v>1</v>
      </c>
      <c r="G575" s="1">
        <v>0.740263823777769</v>
      </c>
      <c r="H575" s="1">
        <v>0</v>
      </c>
      <c r="I575" s="37">
        <v>2.8718714117502899</v>
      </c>
      <c r="J575" s="37">
        <v>0.86219719728529698</v>
      </c>
      <c r="K575" s="37">
        <v>0.77570285994291099</v>
      </c>
      <c r="L575" s="37">
        <v>0.12392800745612501</v>
      </c>
      <c r="M575" s="37">
        <v>0.100369132600964</v>
      </c>
      <c r="N575" s="1">
        <v>1</v>
      </c>
      <c r="O575" s="37">
        <v>0.86224571438459097</v>
      </c>
      <c r="Q575" s="37">
        <v>0.71397251032970699</v>
      </c>
      <c r="R575" s="37">
        <v>1.20767354752414</v>
      </c>
      <c r="S575" s="1">
        <v>1</v>
      </c>
      <c r="T575" s="37">
        <v>0.740263823777769</v>
      </c>
      <c r="U575" s="1">
        <v>0</v>
      </c>
      <c r="V575" s="37">
        <v>2.8718714117502899</v>
      </c>
      <c r="W575" s="37">
        <v>2.9022448616652601</v>
      </c>
      <c r="X575" s="37">
        <v>2.15096798538627</v>
      </c>
      <c r="Y575" s="37">
        <v>0.11549615881040599</v>
      </c>
      <c r="Z575" s="37">
        <v>-0.27875548585916499</v>
      </c>
      <c r="AA575" s="37">
        <v>0.211277415265783</v>
      </c>
      <c r="AB575" s="1">
        <v>354</v>
      </c>
      <c r="AC575" s="37">
        <v>2.8432271823891999</v>
      </c>
      <c r="AD575" s="37">
        <v>3.50496434787099</v>
      </c>
      <c r="AE575" s="37">
        <v>1.20767354752414</v>
      </c>
      <c r="AF575" s="37">
        <v>0.89399703816548104</v>
      </c>
      <c r="AG575" s="1">
        <v>0</v>
      </c>
      <c r="AH575" s="37">
        <v>3.46828313586163</v>
      </c>
      <c r="AI575" s="37">
        <v>7.1274090097959195E-2</v>
      </c>
      <c r="AJ575" s="1" t="s">
        <v>208</v>
      </c>
      <c r="AK575" s="1" t="s">
        <v>208</v>
      </c>
      <c r="AL575" s="1">
        <v>1</v>
      </c>
      <c r="AM575" s="37">
        <v>0.86224571438459097</v>
      </c>
      <c r="AN575" s="37">
        <v>0.86224571438459097</v>
      </c>
      <c r="AO575" s="1">
        <v>1</v>
      </c>
      <c r="AP575" s="1" t="s">
        <v>209</v>
      </c>
      <c r="AQ575" s="1" t="s">
        <v>208</v>
      </c>
      <c r="AR575" s="1" t="s">
        <v>210</v>
      </c>
      <c r="AS575" s="1">
        <v>1</v>
      </c>
      <c r="AT575" s="1">
        <v>11</v>
      </c>
    </row>
    <row r="576" spans="1:46" x14ac:dyDescent="0.25">
      <c r="A576" s="1">
        <v>2513</v>
      </c>
      <c r="B576" s="1">
        <v>1</v>
      </c>
      <c r="C576" s="1">
        <v>1</v>
      </c>
      <c r="D576" s="1">
        <v>2</v>
      </c>
      <c r="E576" s="1" t="s">
        <v>211</v>
      </c>
      <c r="F576" s="1">
        <v>1</v>
      </c>
      <c r="G576" s="1">
        <v>0.740263823777769</v>
      </c>
      <c r="H576" s="1">
        <v>0</v>
      </c>
      <c r="I576" s="37">
        <v>2.8718714117502899</v>
      </c>
      <c r="J576" s="37">
        <v>0.13780280271470299</v>
      </c>
      <c r="K576" s="37">
        <v>0.77570285994291099</v>
      </c>
      <c r="L576" s="37">
        <v>0.12392800745612501</v>
      </c>
      <c r="M576" s="37">
        <v>0.100369132600964</v>
      </c>
      <c r="N576" s="1">
        <v>2</v>
      </c>
      <c r="O576" s="37">
        <v>0.13775428561540901</v>
      </c>
      <c r="Q576" s="37">
        <v>0.28602748967029301</v>
      </c>
      <c r="R576" s="37">
        <v>0.481612049856465</v>
      </c>
      <c r="S576" s="1">
        <v>1</v>
      </c>
      <c r="T576" s="37">
        <v>0.740263823777769</v>
      </c>
      <c r="U576" s="1">
        <v>0</v>
      </c>
      <c r="V576" s="37">
        <v>2.8718714117502899</v>
      </c>
      <c r="W576" s="37">
        <v>2.9022448616652601</v>
      </c>
      <c r="X576" s="37">
        <v>2.1511484498045301</v>
      </c>
      <c r="Y576" s="37">
        <v>0.125872458612728</v>
      </c>
      <c r="Z576" s="37">
        <v>-0.28704472187347702</v>
      </c>
      <c r="AA576" s="37">
        <v>0.212990610623148</v>
      </c>
      <c r="AB576" s="1">
        <v>354</v>
      </c>
      <c r="AC576" s="37">
        <v>2.8560089229453598</v>
      </c>
      <c r="AD576" s="37">
        <v>1.397756097012</v>
      </c>
      <c r="AE576" s="37">
        <v>0.481612049856465</v>
      </c>
      <c r="AF576" s="37">
        <v>0.35651997760419701</v>
      </c>
      <c r="AG576" s="1">
        <v>0</v>
      </c>
      <c r="AH576" s="37">
        <v>1.38312787753724</v>
      </c>
      <c r="AI576" s="37">
        <v>2.2267785223931701E-2</v>
      </c>
      <c r="AJ576" s="1" t="s">
        <v>208</v>
      </c>
      <c r="AK576" s="1" t="s">
        <v>211</v>
      </c>
      <c r="AL576" s="1">
        <v>0</v>
      </c>
      <c r="AM576" s="37">
        <v>0.13775428561540901</v>
      </c>
      <c r="AN576" s="37">
        <v>0</v>
      </c>
      <c r="AO576" s="1">
        <v>1</v>
      </c>
      <c r="AP576" s="1" t="s">
        <v>209</v>
      </c>
      <c r="AQ576" s="1" t="s">
        <v>208</v>
      </c>
      <c r="AR576" s="1" t="s">
        <v>212</v>
      </c>
      <c r="AS576" s="1">
        <v>1</v>
      </c>
      <c r="AT576" s="1">
        <v>11</v>
      </c>
    </row>
    <row r="577" spans="1:46" x14ac:dyDescent="0.25">
      <c r="A577" s="1">
        <v>142</v>
      </c>
      <c r="B577" s="1">
        <v>1</v>
      </c>
      <c r="C577" s="1">
        <v>1</v>
      </c>
      <c r="D577" s="1">
        <v>1</v>
      </c>
      <c r="E577" s="1" t="s">
        <v>208</v>
      </c>
      <c r="F577" s="1">
        <v>1</v>
      </c>
      <c r="G577" s="1">
        <v>-0.33809410747390101</v>
      </c>
      <c r="H577" s="1">
        <v>1</v>
      </c>
      <c r="I577" s="37">
        <v>1.6501724159308599</v>
      </c>
      <c r="J577" s="37">
        <v>0.76490097713782901</v>
      </c>
      <c r="K577" s="37">
        <v>0.60461248453828997</v>
      </c>
      <c r="L577" s="37">
        <v>0.185746653932578</v>
      </c>
      <c r="M577" s="37">
        <v>0.209640861529132</v>
      </c>
      <c r="N577" s="1">
        <v>1</v>
      </c>
      <c r="O577" s="37">
        <v>0.76498449262958101</v>
      </c>
      <c r="Q577" s="37">
        <v>0.71397251032970699</v>
      </c>
      <c r="R577" s="37">
        <v>1.0714481041802499</v>
      </c>
      <c r="S577" s="1">
        <v>1</v>
      </c>
      <c r="T577" s="37">
        <v>-0.33809410747390101</v>
      </c>
      <c r="U577" s="1">
        <v>1</v>
      </c>
      <c r="V577" s="37">
        <v>1.6501724159308599</v>
      </c>
      <c r="W577" s="37">
        <v>2.3268910553990501</v>
      </c>
      <c r="X577" s="37">
        <v>2.15096798538627</v>
      </c>
      <c r="Y577" s="37">
        <v>0.11549615881040599</v>
      </c>
      <c r="Z577" s="37">
        <v>-0.27875548585916499</v>
      </c>
      <c r="AA577" s="37">
        <v>0.211277415265783</v>
      </c>
      <c r="AB577" s="1">
        <v>354</v>
      </c>
      <c r="AC577" s="37">
        <v>2.1818080915781999</v>
      </c>
      <c r="AD577" s="37">
        <v>2.4931430099413001</v>
      </c>
      <c r="AE577" s="37">
        <v>1.0714481041802499</v>
      </c>
      <c r="AF577" s="37">
        <v>-0.36225029048742602</v>
      </c>
      <c r="AG577" s="1">
        <v>1.0714481041802499</v>
      </c>
      <c r="AH577" s="37">
        <v>1.7680741066196699</v>
      </c>
      <c r="AI577" s="37">
        <v>0.155448866534698</v>
      </c>
      <c r="AJ577" s="1" t="s">
        <v>211</v>
      </c>
      <c r="AK577" s="1" t="s">
        <v>208</v>
      </c>
      <c r="AL577" s="1">
        <v>0</v>
      </c>
      <c r="AM577" s="37">
        <v>0.76498449262958101</v>
      </c>
      <c r="AN577" s="37">
        <v>0</v>
      </c>
      <c r="AO577" s="1">
        <v>1</v>
      </c>
      <c r="AP577" s="1" t="s">
        <v>213</v>
      </c>
      <c r="AQ577" s="1" t="s">
        <v>211</v>
      </c>
      <c r="AR577" s="1" t="s">
        <v>210</v>
      </c>
      <c r="AS577" s="1">
        <v>1</v>
      </c>
      <c r="AT577" s="1">
        <v>11</v>
      </c>
    </row>
    <row r="578" spans="1:46" x14ac:dyDescent="0.25">
      <c r="A578" s="1">
        <v>142</v>
      </c>
      <c r="B578" s="1">
        <v>1</v>
      </c>
      <c r="C578" s="1">
        <v>1</v>
      </c>
      <c r="D578" s="1">
        <v>2</v>
      </c>
      <c r="E578" s="1" t="s">
        <v>211</v>
      </c>
      <c r="F578" s="1">
        <v>1</v>
      </c>
      <c r="G578" s="1">
        <v>-0.33809410747390101</v>
      </c>
      <c r="H578" s="1">
        <v>1</v>
      </c>
      <c r="I578" s="37">
        <v>1.6501724159308599</v>
      </c>
      <c r="J578" s="37">
        <v>0.23509902286217099</v>
      </c>
      <c r="K578" s="37">
        <v>0.60461248453828997</v>
      </c>
      <c r="L578" s="37">
        <v>0.185746653932578</v>
      </c>
      <c r="M578" s="37">
        <v>0.209640861529132</v>
      </c>
      <c r="N578" s="1">
        <v>2</v>
      </c>
      <c r="O578" s="37">
        <v>0.23501550737041901</v>
      </c>
      <c r="Q578" s="37">
        <v>0.28602748967029301</v>
      </c>
      <c r="R578" s="37">
        <v>0.82165356777883003</v>
      </c>
      <c r="S578" s="1">
        <v>1</v>
      </c>
      <c r="T578" s="37">
        <v>-0.33809410747390101</v>
      </c>
      <c r="U578" s="1">
        <v>1</v>
      </c>
      <c r="V578" s="37">
        <v>1.6501724159308599</v>
      </c>
      <c r="W578" s="37">
        <v>2.3268910553990501</v>
      </c>
      <c r="X578" s="37">
        <v>2.1511484498045301</v>
      </c>
      <c r="Y578" s="37">
        <v>0.125872458612728</v>
      </c>
      <c r="Z578" s="37">
        <v>-0.28704472187347702</v>
      </c>
      <c r="AA578" s="37">
        <v>0.212990610623148</v>
      </c>
      <c r="AB578" s="1">
        <v>354</v>
      </c>
      <c r="AC578" s="37">
        <v>2.1730182218834302</v>
      </c>
      <c r="AD578" s="37">
        <v>1.9118983375012799</v>
      </c>
      <c r="AE578" s="37">
        <v>0.82165356777883003</v>
      </c>
      <c r="AF578" s="37">
        <v>-0.27779622965092998</v>
      </c>
      <c r="AG578" s="1">
        <v>0.82165356777883003</v>
      </c>
      <c r="AH578" s="37">
        <v>1.3558700529998</v>
      </c>
      <c r="AI578" s="37">
        <v>0.12643016264234599</v>
      </c>
      <c r="AJ578" s="1" t="s">
        <v>211</v>
      </c>
      <c r="AK578" s="1" t="s">
        <v>211</v>
      </c>
      <c r="AL578" s="1">
        <v>1</v>
      </c>
      <c r="AM578" s="37">
        <v>0.23501550737041901</v>
      </c>
      <c r="AN578" s="37">
        <v>0.23501550737041901</v>
      </c>
      <c r="AO578" s="1">
        <v>1</v>
      </c>
      <c r="AP578" s="1" t="s">
        <v>213</v>
      </c>
      <c r="AQ578" s="1" t="s">
        <v>211</v>
      </c>
      <c r="AR578" s="1" t="s">
        <v>212</v>
      </c>
      <c r="AS578" s="1">
        <v>1</v>
      </c>
      <c r="AT578" s="1">
        <v>11</v>
      </c>
    </row>
    <row r="579" spans="1:46" x14ac:dyDescent="0.25">
      <c r="A579" s="1">
        <v>155</v>
      </c>
      <c r="B579" s="1">
        <v>1</v>
      </c>
      <c r="C579" s="1">
        <v>1</v>
      </c>
      <c r="D579" s="1">
        <v>1</v>
      </c>
      <c r="E579" s="1" t="s">
        <v>208</v>
      </c>
      <c r="F579" s="1">
        <v>1</v>
      </c>
      <c r="G579" s="1">
        <v>-0.40258671277439001</v>
      </c>
      <c r="H579" s="1">
        <v>0</v>
      </c>
      <c r="I579" s="37">
        <v>1.4589788372432899</v>
      </c>
      <c r="J579" s="37">
        <v>0.77265798950693598</v>
      </c>
      <c r="K579" s="37">
        <v>0.623569382604794</v>
      </c>
      <c r="L579" s="37">
        <v>0.183386538599594</v>
      </c>
      <c r="M579" s="37">
        <v>0.193044078795612</v>
      </c>
      <c r="N579" s="1">
        <v>1</v>
      </c>
      <c r="O579" s="37">
        <v>0.77274280567160603</v>
      </c>
      <c r="Q579" s="37">
        <v>0.71397251032970699</v>
      </c>
      <c r="R579" s="37">
        <v>1.08231450719967</v>
      </c>
      <c r="S579" s="1">
        <v>1</v>
      </c>
      <c r="T579" s="37">
        <v>-0.40258671277439001</v>
      </c>
      <c r="U579" s="1">
        <v>0</v>
      </c>
      <c r="V579" s="37">
        <v>1.4589788372432899</v>
      </c>
      <c r="W579" s="37">
        <v>1.91235727404233</v>
      </c>
      <c r="X579" s="37">
        <v>2.15096798538627</v>
      </c>
      <c r="Y579" s="37">
        <v>0.11549615881040599</v>
      </c>
      <c r="Z579" s="37">
        <v>-0.27875548585916499</v>
      </c>
      <c r="AA579" s="37">
        <v>0.211277415265783</v>
      </c>
      <c r="AB579" s="1">
        <v>354</v>
      </c>
      <c r="AC579" s="37">
        <v>2.4127200441329602</v>
      </c>
      <c r="AD579" s="37">
        <v>2.06977202064482</v>
      </c>
      <c r="AE579" s="37">
        <v>1.08231450719967</v>
      </c>
      <c r="AF579" s="37">
        <v>-0.43572543964154797</v>
      </c>
      <c r="AG579" s="1">
        <v>0</v>
      </c>
      <c r="AH579" s="37">
        <v>1.5790739612457101</v>
      </c>
      <c r="AI579" s="37">
        <v>-0.54154988493170397</v>
      </c>
      <c r="AJ579" s="1" t="s">
        <v>211</v>
      </c>
      <c r="AK579" s="1" t="s">
        <v>208</v>
      </c>
      <c r="AL579" s="1">
        <v>0</v>
      </c>
      <c r="AM579" s="37">
        <v>0.77274280567160603</v>
      </c>
      <c r="AN579" s="37">
        <v>0</v>
      </c>
      <c r="AO579" s="1">
        <v>1</v>
      </c>
      <c r="AP579" s="1" t="s">
        <v>213</v>
      </c>
      <c r="AQ579" s="1" t="s">
        <v>211</v>
      </c>
      <c r="AR579" s="1" t="s">
        <v>210</v>
      </c>
      <c r="AS579" s="1">
        <v>1</v>
      </c>
      <c r="AT579" s="1">
        <v>11</v>
      </c>
    </row>
    <row r="580" spans="1:46" x14ac:dyDescent="0.25">
      <c r="A580" s="1">
        <v>155</v>
      </c>
      <c r="B580" s="1">
        <v>1</v>
      </c>
      <c r="C580" s="1">
        <v>1</v>
      </c>
      <c r="D580" s="1">
        <v>2</v>
      </c>
      <c r="E580" s="1" t="s">
        <v>211</v>
      </c>
      <c r="F580" s="1">
        <v>1</v>
      </c>
      <c r="G580" s="1">
        <v>-0.40258671277439001</v>
      </c>
      <c r="H580" s="1">
        <v>0</v>
      </c>
      <c r="I580" s="37">
        <v>1.4589788372432899</v>
      </c>
      <c r="J580" s="37">
        <v>0.22734201049306399</v>
      </c>
      <c r="K580" s="37">
        <v>0.623569382604794</v>
      </c>
      <c r="L580" s="37">
        <v>0.183386538599594</v>
      </c>
      <c r="M580" s="37">
        <v>0.193044078795612</v>
      </c>
      <c r="N580" s="1">
        <v>2</v>
      </c>
      <c r="O580" s="37">
        <v>0.227257194328394</v>
      </c>
      <c r="Q580" s="37">
        <v>0.28602748967029301</v>
      </c>
      <c r="R580" s="37">
        <v>0.79452920623243695</v>
      </c>
      <c r="S580" s="1">
        <v>1</v>
      </c>
      <c r="T580" s="37">
        <v>-0.40258671277439001</v>
      </c>
      <c r="U580" s="1">
        <v>0</v>
      </c>
      <c r="V580" s="37">
        <v>1.4589788372432899</v>
      </c>
      <c r="W580" s="37">
        <v>1.91235727404233</v>
      </c>
      <c r="X580" s="37">
        <v>2.1511484498045301</v>
      </c>
      <c r="Y580" s="37">
        <v>0.125872458612728</v>
      </c>
      <c r="Z580" s="37">
        <v>-0.28704472187347702</v>
      </c>
      <c r="AA580" s="37">
        <v>0.212990610623148</v>
      </c>
      <c r="AB580" s="1">
        <v>354</v>
      </c>
      <c r="AC580" s="37">
        <v>2.4112226638935002</v>
      </c>
      <c r="AD580" s="37">
        <v>1.5194237069776799</v>
      </c>
      <c r="AE580" s="37">
        <v>0.79452920623243695</v>
      </c>
      <c r="AF580" s="37">
        <v>-0.319866901340362</v>
      </c>
      <c r="AG580" s="1">
        <v>0</v>
      </c>
      <c r="AH580" s="37">
        <v>1.15920129746483</v>
      </c>
      <c r="AI580" s="37">
        <v>-0.39636312221529002</v>
      </c>
      <c r="AJ580" s="1" t="s">
        <v>211</v>
      </c>
      <c r="AK580" s="1" t="s">
        <v>211</v>
      </c>
      <c r="AL580" s="1">
        <v>1</v>
      </c>
      <c r="AM580" s="37">
        <v>0.227257194328394</v>
      </c>
      <c r="AN580" s="37">
        <v>0.227257194328394</v>
      </c>
      <c r="AO580" s="1">
        <v>1</v>
      </c>
      <c r="AP580" s="1" t="s">
        <v>213</v>
      </c>
      <c r="AQ580" s="1" t="s">
        <v>211</v>
      </c>
      <c r="AR580" s="1" t="s">
        <v>212</v>
      </c>
      <c r="AS580" s="1">
        <v>1</v>
      </c>
      <c r="AT580" s="1">
        <v>11</v>
      </c>
    </row>
    <row r="581" spans="1:46" x14ac:dyDescent="0.25">
      <c r="A581" s="1">
        <v>576</v>
      </c>
      <c r="B581" s="1">
        <v>0</v>
      </c>
      <c r="C581" s="1">
        <v>0</v>
      </c>
      <c r="D581" s="1">
        <v>1</v>
      </c>
      <c r="E581" s="1" t="s">
        <v>208</v>
      </c>
      <c r="F581" s="1">
        <v>1</v>
      </c>
      <c r="G581" s="1">
        <v>-0.70983121806059402</v>
      </c>
      <c r="H581" s="1">
        <v>0</v>
      </c>
      <c r="I581" s="37">
        <v>1.63326759433547</v>
      </c>
      <c r="J581" s="37">
        <v>0.76402834624110705</v>
      </c>
      <c r="K581" s="37">
        <v>0.63720027050665295</v>
      </c>
      <c r="L581" s="37">
        <v>0.16610502260295101</v>
      </c>
      <c r="M581" s="37">
        <v>0.196694706890397</v>
      </c>
      <c r="N581" s="1">
        <v>1</v>
      </c>
      <c r="O581" s="37">
        <v>0.764125324864809</v>
      </c>
      <c r="Q581" s="37">
        <v>0.728908402203857</v>
      </c>
      <c r="R581" s="37">
        <v>1.0483146065465501</v>
      </c>
      <c r="S581" s="1">
        <v>1</v>
      </c>
      <c r="T581" s="37">
        <v>-0.70983121806059402</v>
      </c>
      <c r="U581" s="1">
        <v>0</v>
      </c>
      <c r="V581" s="37">
        <v>1.63326759433547</v>
      </c>
      <c r="W581" s="37">
        <v>1.10575030392313</v>
      </c>
      <c r="X581" s="37">
        <v>0.21435108904311401</v>
      </c>
      <c r="Y581" s="37">
        <v>7.1573741747745903E-2</v>
      </c>
      <c r="Z581" s="37">
        <v>-0.26923496452496798</v>
      </c>
      <c r="AA581" s="37">
        <v>0.240500766055327</v>
      </c>
      <c r="AB581" s="1">
        <v>363</v>
      </c>
      <c r="AC581" s="37">
        <v>0.55634792036817904</v>
      </c>
      <c r="AD581" s="37">
        <v>1.1591741947959</v>
      </c>
      <c r="AE581" s="37">
        <v>1.0483146065465501</v>
      </c>
      <c r="AF581" s="37">
        <v>-0.74412643407564805</v>
      </c>
      <c r="AG581" s="1">
        <v>0</v>
      </c>
      <c r="AH581" s="37">
        <v>1.71217827554101</v>
      </c>
      <c r="AI581" s="37">
        <v>0.57594654355214203</v>
      </c>
      <c r="AJ581" s="1" t="s">
        <v>216</v>
      </c>
      <c r="AK581" s="1" t="s">
        <v>208</v>
      </c>
      <c r="AL581" s="1">
        <v>0</v>
      </c>
      <c r="AM581" s="37">
        <v>0.764125324864809</v>
      </c>
      <c r="AN581" s="37">
        <v>0</v>
      </c>
      <c r="AO581" s="1">
        <v>0</v>
      </c>
      <c r="AP581" s="1" t="s">
        <v>218</v>
      </c>
      <c r="AQ581" s="1" t="s">
        <v>216</v>
      </c>
      <c r="AR581" s="1" t="s">
        <v>214</v>
      </c>
      <c r="AS581" s="1">
        <v>0</v>
      </c>
      <c r="AT581" s="10" t="s">
        <v>215</v>
      </c>
    </row>
    <row r="582" spans="1:46" x14ac:dyDescent="0.25">
      <c r="A582" s="1">
        <v>576</v>
      </c>
      <c r="B582" s="1">
        <v>0</v>
      </c>
      <c r="C582" s="1">
        <v>0</v>
      </c>
      <c r="D582" s="1">
        <v>3</v>
      </c>
      <c r="E582" s="1" t="s">
        <v>216</v>
      </c>
      <c r="F582" s="1">
        <v>1</v>
      </c>
      <c r="G582" s="1">
        <v>-0.70983121806059402</v>
      </c>
      <c r="H582" s="1">
        <v>0</v>
      </c>
      <c r="I582" s="37">
        <v>1.63326759433547</v>
      </c>
      <c r="J582" s="37">
        <v>0.23597165375889301</v>
      </c>
      <c r="K582" s="37">
        <v>0.63720027050665295</v>
      </c>
      <c r="L582" s="37">
        <v>0.16610502260295101</v>
      </c>
      <c r="M582" s="37">
        <v>0.196694706890397</v>
      </c>
      <c r="N582" s="1">
        <v>3</v>
      </c>
      <c r="O582" s="37">
        <v>0.235874675135191</v>
      </c>
      <c r="Q582" s="37">
        <v>0.271091597796143</v>
      </c>
      <c r="R582" s="37">
        <v>0.87009216461428496</v>
      </c>
      <c r="S582" s="1">
        <v>1</v>
      </c>
      <c r="T582" s="37">
        <v>-0.70983121806059402</v>
      </c>
      <c r="U582" s="1">
        <v>0</v>
      </c>
      <c r="V582" s="37">
        <v>1.63326759433547</v>
      </c>
      <c r="W582" s="37">
        <v>1.10575030392313</v>
      </c>
      <c r="X582" s="37">
        <v>0.18224485468467699</v>
      </c>
      <c r="Y582" s="37">
        <v>8.0280588268902803E-2</v>
      </c>
      <c r="Z582" s="37">
        <v>-0.248383093051978</v>
      </c>
      <c r="AA582" s="37">
        <v>0.26024502329888899</v>
      </c>
      <c r="AB582" s="1">
        <v>363</v>
      </c>
      <c r="AC582" s="37">
        <v>0.55030895006829506</v>
      </c>
      <c r="AD582" s="37">
        <v>0.96210467546337797</v>
      </c>
      <c r="AE582" s="37">
        <v>0.87009216461428496</v>
      </c>
      <c r="AF582" s="37">
        <v>-0.61761858103313705</v>
      </c>
      <c r="AG582" s="1">
        <v>0</v>
      </c>
      <c r="AH582" s="37">
        <v>1.42109333654971</v>
      </c>
      <c r="AI582" s="37">
        <v>0.483285169891841</v>
      </c>
      <c r="AJ582" s="1" t="s">
        <v>216</v>
      </c>
      <c r="AK582" s="1" t="s">
        <v>216</v>
      </c>
      <c r="AL582" s="1">
        <v>1</v>
      </c>
      <c r="AM582" s="37">
        <v>0.235874675135191</v>
      </c>
      <c r="AN582" s="37">
        <v>0.235874675135191</v>
      </c>
      <c r="AO582" s="1">
        <v>0</v>
      </c>
      <c r="AP582" s="1" t="s">
        <v>218</v>
      </c>
      <c r="AQ582" s="1" t="s">
        <v>216</v>
      </c>
      <c r="AR582" s="1" t="s">
        <v>217</v>
      </c>
      <c r="AS582" s="1">
        <v>0</v>
      </c>
      <c r="AT582" s="10" t="s">
        <v>215</v>
      </c>
    </row>
    <row r="583" spans="1:46" x14ac:dyDescent="0.25">
      <c r="A583" s="1">
        <v>4698</v>
      </c>
      <c r="B583" s="1">
        <v>1</v>
      </c>
      <c r="C583" s="1">
        <v>1</v>
      </c>
      <c r="D583" s="1">
        <v>1</v>
      </c>
      <c r="E583" s="1" t="s">
        <v>208</v>
      </c>
      <c r="F583" s="1">
        <v>1</v>
      </c>
      <c r="G583" s="1">
        <v>-0.80157675850020804</v>
      </c>
      <c r="H583" s="1">
        <v>1</v>
      </c>
      <c r="I583" s="37">
        <v>1.66051121654135</v>
      </c>
      <c r="J583" s="37">
        <v>0.77415093420902403</v>
      </c>
      <c r="K583" s="37">
        <v>0.59655903568739099</v>
      </c>
      <c r="L583" s="37">
        <v>0.173954290291542</v>
      </c>
      <c r="M583" s="37">
        <v>0.22948667402106701</v>
      </c>
      <c r="N583" s="1">
        <v>1</v>
      </c>
      <c r="O583" s="37">
        <v>0.77423584456435701</v>
      </c>
      <c r="Q583" s="37">
        <v>0.71397251032970699</v>
      </c>
      <c r="R583" s="37">
        <v>1.0844056785979299</v>
      </c>
      <c r="S583" s="1">
        <v>1</v>
      </c>
      <c r="T583" s="37">
        <v>-0.80157675850020804</v>
      </c>
      <c r="U583" s="1">
        <v>1</v>
      </c>
      <c r="V583" s="37">
        <v>1.66051121654135</v>
      </c>
      <c r="W583" s="37">
        <v>2.64053006838965</v>
      </c>
      <c r="X583" s="37">
        <v>2.15096798538627</v>
      </c>
      <c r="Y583" s="37">
        <v>0.11549615881040599</v>
      </c>
      <c r="Z583" s="37">
        <v>-0.27875548585916499</v>
      </c>
      <c r="AA583" s="37">
        <v>0.211277415265783</v>
      </c>
      <c r="AB583" s="1">
        <v>354</v>
      </c>
      <c r="AC583" s="37">
        <v>2.1304619807793301</v>
      </c>
      <c r="AD583" s="37">
        <v>2.86340580067032</v>
      </c>
      <c r="AE583" s="37">
        <v>1.0844056785979299</v>
      </c>
      <c r="AF583" s="37">
        <v>-0.86923438874975001</v>
      </c>
      <c r="AG583" s="1">
        <v>1.0844056785979299</v>
      </c>
      <c r="AH583" s="37">
        <v>1.8006677925929999</v>
      </c>
      <c r="AI583" s="37">
        <v>0.55312073067621303</v>
      </c>
      <c r="AJ583" s="1" t="s">
        <v>208</v>
      </c>
      <c r="AK583" s="1" t="s">
        <v>208</v>
      </c>
      <c r="AL583" s="1">
        <v>1</v>
      </c>
      <c r="AM583" s="37">
        <v>0.77423584456435701</v>
      </c>
      <c r="AN583" s="37">
        <v>0.77423584456435701</v>
      </c>
      <c r="AO583" s="1">
        <v>1</v>
      </c>
      <c r="AP583" s="1" t="s">
        <v>209</v>
      </c>
      <c r="AQ583" s="1" t="s">
        <v>208</v>
      </c>
      <c r="AR583" s="1" t="s">
        <v>210</v>
      </c>
      <c r="AS583" s="1">
        <v>1</v>
      </c>
      <c r="AT583" s="1">
        <v>11</v>
      </c>
    </row>
    <row r="584" spans="1:46" x14ac:dyDescent="0.25">
      <c r="A584" s="1">
        <v>4698</v>
      </c>
      <c r="B584" s="1">
        <v>1</v>
      </c>
      <c r="C584" s="1">
        <v>1</v>
      </c>
      <c r="D584" s="1">
        <v>2</v>
      </c>
      <c r="E584" s="1" t="s">
        <v>211</v>
      </c>
      <c r="F584" s="1">
        <v>1</v>
      </c>
      <c r="G584" s="1">
        <v>-0.80157675850020804</v>
      </c>
      <c r="H584" s="1">
        <v>1</v>
      </c>
      <c r="I584" s="37">
        <v>1.66051121654135</v>
      </c>
      <c r="J584" s="37">
        <v>0.22584906579097599</v>
      </c>
      <c r="K584" s="37">
        <v>0.59655903568739099</v>
      </c>
      <c r="L584" s="37">
        <v>0.173954290291542</v>
      </c>
      <c r="M584" s="37">
        <v>0.22948667402106701</v>
      </c>
      <c r="N584" s="1">
        <v>2</v>
      </c>
      <c r="O584" s="37">
        <v>0.22576415543564299</v>
      </c>
      <c r="Q584" s="37">
        <v>0.28602748967029301</v>
      </c>
      <c r="R584" s="37">
        <v>0.78930929224979196</v>
      </c>
      <c r="S584" s="1">
        <v>1</v>
      </c>
      <c r="T584" s="37">
        <v>-0.80157675850020804</v>
      </c>
      <c r="U584" s="1">
        <v>1</v>
      </c>
      <c r="V584" s="37">
        <v>1.66051121654135</v>
      </c>
      <c r="W584" s="37">
        <v>2.64053006838965</v>
      </c>
      <c r="X584" s="37">
        <v>2.1511484498045301</v>
      </c>
      <c r="Y584" s="37">
        <v>0.125872458612728</v>
      </c>
      <c r="Z584" s="37">
        <v>-0.28704472187347702</v>
      </c>
      <c r="AA584" s="37">
        <v>0.212990610623148</v>
      </c>
      <c r="AB584" s="1">
        <v>354</v>
      </c>
      <c r="AC584" s="37">
        <v>2.1168805885295399</v>
      </c>
      <c r="AD584" s="37">
        <v>2.0841949194449301</v>
      </c>
      <c r="AE584" s="37">
        <v>0.78930929224979196</v>
      </c>
      <c r="AF584" s="37">
        <v>-0.63269198393568205</v>
      </c>
      <c r="AG584" s="1">
        <v>0.78930929224979196</v>
      </c>
      <c r="AH584" s="37">
        <v>1.31065693310109</v>
      </c>
      <c r="AI584" s="37">
        <v>0.41332140033534998</v>
      </c>
      <c r="AJ584" s="1" t="s">
        <v>208</v>
      </c>
      <c r="AK584" s="1" t="s">
        <v>211</v>
      </c>
      <c r="AL584" s="1">
        <v>0</v>
      </c>
      <c r="AM584" s="37">
        <v>0.22576415543564299</v>
      </c>
      <c r="AN584" s="37">
        <v>0</v>
      </c>
      <c r="AO584" s="1">
        <v>1</v>
      </c>
      <c r="AP584" s="1" t="s">
        <v>209</v>
      </c>
      <c r="AQ584" s="1" t="s">
        <v>208</v>
      </c>
      <c r="AR584" s="1" t="s">
        <v>212</v>
      </c>
      <c r="AS584" s="1">
        <v>1</v>
      </c>
      <c r="AT584" s="1">
        <v>11</v>
      </c>
    </row>
    <row r="585" spans="1:46" x14ac:dyDescent="0.25">
      <c r="A585" s="1">
        <v>3651</v>
      </c>
      <c r="B585" s="1">
        <v>0</v>
      </c>
      <c r="C585" s="1">
        <v>1</v>
      </c>
      <c r="D585" s="1">
        <v>2</v>
      </c>
      <c r="E585" s="1" t="s">
        <v>211</v>
      </c>
      <c r="F585" s="1">
        <v>1</v>
      </c>
      <c r="G585" s="1">
        <v>1.84500469344905</v>
      </c>
      <c r="H585" s="1">
        <v>0</v>
      </c>
      <c r="I585" s="37">
        <v>-0.85509324563564204</v>
      </c>
      <c r="J585" s="37">
        <v>1</v>
      </c>
      <c r="K585" s="37">
        <v>0.36963922939458399</v>
      </c>
      <c r="L585" s="37">
        <v>0.44793788724125999</v>
      </c>
      <c r="M585" s="37">
        <v>0.18242288336415599</v>
      </c>
      <c r="N585" s="1">
        <v>2</v>
      </c>
      <c r="O585" s="37">
        <v>1</v>
      </c>
      <c r="Q585" s="37">
        <v>1</v>
      </c>
      <c r="R585" s="37">
        <v>1</v>
      </c>
      <c r="S585" s="1">
        <v>1</v>
      </c>
      <c r="T585" s="37">
        <v>1.84500469344905</v>
      </c>
      <c r="U585" s="1">
        <v>0</v>
      </c>
      <c r="V585" s="37">
        <v>-0.85509324563564204</v>
      </c>
      <c r="W585" s="37">
        <v>0.366183178261832</v>
      </c>
      <c r="X585" s="37">
        <v>0.31688640457024497</v>
      </c>
      <c r="Y585" s="37">
        <v>8.4885793748139898E-2</v>
      </c>
      <c r="Z585" s="37">
        <v>-0.33953571277425998</v>
      </c>
      <c r="AA585" s="37">
        <v>0.22580453867950201</v>
      </c>
      <c r="AB585" s="1">
        <v>106</v>
      </c>
      <c r="AC585" s="37">
        <v>0.28041715658399702</v>
      </c>
      <c r="AD585" s="37">
        <v>0.366183178261832</v>
      </c>
      <c r="AE585" s="37">
        <v>1</v>
      </c>
      <c r="AF585" s="37">
        <v>1.84500469344905</v>
      </c>
      <c r="AG585" s="1">
        <v>0</v>
      </c>
      <c r="AH585" s="37">
        <v>-0.85509324563564204</v>
      </c>
      <c r="AI585" s="37">
        <v>8.5766021677834398E-2</v>
      </c>
      <c r="AJ585" s="1" t="s">
        <v>211</v>
      </c>
      <c r="AK585" s="1" t="s">
        <v>211</v>
      </c>
      <c r="AL585" s="1">
        <v>1</v>
      </c>
      <c r="AM585" s="37">
        <v>1</v>
      </c>
      <c r="AN585" s="37">
        <v>1</v>
      </c>
      <c r="AO585" s="1">
        <v>0</v>
      </c>
      <c r="AP585" s="1" t="s">
        <v>213</v>
      </c>
      <c r="AQ585" s="1" t="s">
        <v>211</v>
      </c>
      <c r="AR585" s="1" t="s">
        <v>220</v>
      </c>
      <c r="AS585" s="1">
        <v>1</v>
      </c>
      <c r="AT585" s="10" t="s">
        <v>221</v>
      </c>
    </row>
    <row r="586" spans="1:46" x14ac:dyDescent="0.25">
      <c r="A586" s="1">
        <v>3429</v>
      </c>
      <c r="B586" s="1">
        <v>0</v>
      </c>
      <c r="C586" s="1">
        <v>0</v>
      </c>
      <c r="D586" s="1">
        <v>1</v>
      </c>
      <c r="E586" s="1" t="s">
        <v>208</v>
      </c>
      <c r="F586" s="1">
        <v>1</v>
      </c>
      <c r="G586" s="1">
        <v>1.6080425169668</v>
      </c>
      <c r="H586" s="1">
        <v>1</v>
      </c>
      <c r="I586" s="37">
        <v>2.1509081614315</v>
      </c>
      <c r="J586" s="37">
        <v>0.84915144914134</v>
      </c>
      <c r="K586" s="37">
        <v>0.68177055782780005</v>
      </c>
      <c r="L586" s="37">
        <v>0.19717217901248499</v>
      </c>
      <c r="M586" s="37">
        <v>0.121057263159716</v>
      </c>
      <c r="N586" s="1">
        <v>1</v>
      </c>
      <c r="O586" s="37">
        <v>0.84921142492196</v>
      </c>
      <c r="Q586" s="37">
        <v>0.728908402203857</v>
      </c>
      <c r="R586" s="37">
        <v>1.1650454602448901</v>
      </c>
      <c r="S586" s="1">
        <v>1</v>
      </c>
      <c r="T586" s="37">
        <v>1.6080425169668</v>
      </c>
      <c r="U586" s="1">
        <v>1</v>
      </c>
      <c r="V586" s="37">
        <v>2.1509081614315</v>
      </c>
      <c r="W586" s="37">
        <v>0.82411838580469299</v>
      </c>
      <c r="X586" s="37">
        <v>0.21435108904311401</v>
      </c>
      <c r="Y586" s="37">
        <v>7.1573741747745903E-2</v>
      </c>
      <c r="Z586" s="37">
        <v>-0.26923496452496798</v>
      </c>
      <c r="AA586" s="37">
        <v>0.240500766055327</v>
      </c>
      <c r="AB586" s="1">
        <v>363</v>
      </c>
      <c r="AC586" s="37">
        <v>0.57750480488585398</v>
      </c>
      <c r="AD586" s="37">
        <v>0.96013538408610499</v>
      </c>
      <c r="AE586" s="37">
        <v>1.1650454602448901</v>
      </c>
      <c r="AF586" s="37">
        <v>1.87344263427294</v>
      </c>
      <c r="AG586" s="1">
        <v>1.1650454602448901</v>
      </c>
      <c r="AH586" s="37">
        <v>2.50590578887945</v>
      </c>
      <c r="AI586" s="37">
        <v>0.28731603288422902</v>
      </c>
      <c r="AJ586" s="1" t="s">
        <v>208</v>
      </c>
      <c r="AK586" s="1" t="s">
        <v>208</v>
      </c>
      <c r="AL586" s="1">
        <v>1</v>
      </c>
      <c r="AM586" s="37">
        <v>0.84921142492196</v>
      </c>
      <c r="AN586" s="37">
        <v>0.84921142492196</v>
      </c>
      <c r="AO586" s="1">
        <v>0</v>
      </c>
      <c r="AP586" s="1" t="s">
        <v>209</v>
      </c>
      <c r="AQ586" s="1" t="s">
        <v>208</v>
      </c>
      <c r="AR586" s="1" t="s">
        <v>214</v>
      </c>
      <c r="AS586" s="1">
        <v>0</v>
      </c>
      <c r="AT586" s="10" t="s">
        <v>215</v>
      </c>
    </row>
    <row r="587" spans="1:46" x14ac:dyDescent="0.25">
      <c r="A587" s="1">
        <v>3429</v>
      </c>
      <c r="B587" s="1">
        <v>0</v>
      </c>
      <c r="C587" s="1">
        <v>0</v>
      </c>
      <c r="D587" s="1">
        <v>3</v>
      </c>
      <c r="E587" s="1" t="s">
        <v>216</v>
      </c>
      <c r="F587" s="1">
        <v>1</v>
      </c>
      <c r="G587" s="1">
        <v>1.6080425169668</v>
      </c>
      <c r="H587" s="1">
        <v>1</v>
      </c>
      <c r="I587" s="37">
        <v>2.1509081614315</v>
      </c>
      <c r="J587" s="37">
        <v>0.15084855085866</v>
      </c>
      <c r="K587" s="37">
        <v>0.68177055782780005</v>
      </c>
      <c r="L587" s="37">
        <v>0.19717217901248499</v>
      </c>
      <c r="M587" s="37">
        <v>0.121057263159716</v>
      </c>
      <c r="N587" s="1">
        <v>3</v>
      </c>
      <c r="O587" s="37">
        <v>0.15078857507804</v>
      </c>
      <c r="Q587" s="37">
        <v>0.271091597796143</v>
      </c>
      <c r="R587" s="37">
        <v>0.55622740174865604</v>
      </c>
      <c r="S587" s="1">
        <v>1</v>
      </c>
      <c r="T587" s="37">
        <v>1.6080425169668</v>
      </c>
      <c r="U587" s="1">
        <v>1</v>
      </c>
      <c r="V587" s="37">
        <v>2.1509081614315</v>
      </c>
      <c r="W587" s="37">
        <v>0.82411838580469299</v>
      </c>
      <c r="X587" s="37">
        <v>0.18224485468467699</v>
      </c>
      <c r="Y587" s="37">
        <v>8.0280588268902803E-2</v>
      </c>
      <c r="Z587" s="37">
        <v>-0.248383093051978</v>
      </c>
      <c r="AA587" s="37">
        <v>0.26024502329888899</v>
      </c>
      <c r="AB587" s="1">
        <v>363</v>
      </c>
      <c r="AC587" s="37">
        <v>0.62271950544171095</v>
      </c>
      <c r="AD587" s="37">
        <v>0.45839722846944098</v>
      </c>
      <c r="AE587" s="37">
        <v>0.55622740174865604</v>
      </c>
      <c r="AF587" s="37">
        <v>0.89443731111381197</v>
      </c>
      <c r="AG587" s="1">
        <v>0.55622740174865604</v>
      </c>
      <c r="AH587" s="37">
        <v>1.1963940580330199</v>
      </c>
      <c r="AI587" s="37">
        <v>0.11202357593939</v>
      </c>
      <c r="AJ587" s="1" t="s">
        <v>208</v>
      </c>
      <c r="AK587" s="1" t="s">
        <v>216</v>
      </c>
      <c r="AL587" s="1">
        <v>0</v>
      </c>
      <c r="AM587" s="37">
        <v>0.15078857507804</v>
      </c>
      <c r="AN587" s="37">
        <v>0</v>
      </c>
      <c r="AO587" s="1">
        <v>0</v>
      </c>
      <c r="AP587" s="1" t="s">
        <v>209</v>
      </c>
      <c r="AQ587" s="1" t="s">
        <v>208</v>
      </c>
      <c r="AR587" s="1" t="s">
        <v>217</v>
      </c>
      <c r="AS587" s="1">
        <v>0</v>
      </c>
      <c r="AT587" s="10" t="s">
        <v>215</v>
      </c>
    </row>
    <row r="588" spans="1:46" x14ac:dyDescent="0.25">
      <c r="A588" s="1">
        <v>2397</v>
      </c>
      <c r="B588" s="1">
        <v>0</v>
      </c>
      <c r="C588" s="1">
        <v>0</v>
      </c>
      <c r="D588" s="1">
        <v>1</v>
      </c>
      <c r="E588" s="1" t="s">
        <v>208</v>
      </c>
      <c r="F588" s="1">
        <v>1</v>
      </c>
      <c r="G588" s="1">
        <v>1.2505257847653299</v>
      </c>
      <c r="H588" s="1">
        <v>0</v>
      </c>
      <c r="I588" s="37">
        <v>1.78159105486002</v>
      </c>
      <c r="J588" s="37">
        <v>0.84508176314230998</v>
      </c>
      <c r="K588" s="37">
        <v>0.67670344350471601</v>
      </c>
      <c r="L588" s="37">
        <v>0.19930248685456101</v>
      </c>
      <c r="M588" s="37">
        <v>0.123994069640723</v>
      </c>
      <c r="N588" s="1">
        <v>1</v>
      </c>
      <c r="O588" s="37">
        <v>0.84514243193584004</v>
      </c>
      <c r="Q588" s="37">
        <v>0.728908402203857</v>
      </c>
      <c r="R588" s="37">
        <v>1.1594631498012</v>
      </c>
      <c r="S588" s="1">
        <v>1</v>
      </c>
      <c r="T588" s="37">
        <v>1.2505257847653299</v>
      </c>
      <c r="U588" s="1">
        <v>0</v>
      </c>
      <c r="V588" s="37">
        <v>1.78159105486002</v>
      </c>
      <c r="W588" s="37">
        <v>0.77625808617397196</v>
      </c>
      <c r="X588" s="37">
        <v>0.21435108904311401</v>
      </c>
      <c r="Y588" s="37">
        <v>7.1573741747745903E-2</v>
      </c>
      <c r="Z588" s="37">
        <v>-0.26923496452496798</v>
      </c>
      <c r="AA588" s="37">
        <v>0.240500766055327</v>
      </c>
      <c r="AB588" s="1">
        <v>363</v>
      </c>
      <c r="AC588" s="37">
        <v>0.73232991210195797</v>
      </c>
      <c r="AD588" s="37">
        <v>0.900042645653922</v>
      </c>
      <c r="AE588" s="37">
        <v>1.1594631498012</v>
      </c>
      <c r="AF588" s="37">
        <v>1.4499385653116199</v>
      </c>
      <c r="AG588" s="1">
        <v>0</v>
      </c>
      <c r="AH588" s="37">
        <v>2.06568917612563</v>
      </c>
      <c r="AI588" s="37">
        <v>5.0933099074552401E-2</v>
      </c>
      <c r="AJ588" s="1" t="s">
        <v>216</v>
      </c>
      <c r="AK588" s="1" t="s">
        <v>208</v>
      </c>
      <c r="AL588" s="1">
        <v>0</v>
      </c>
      <c r="AM588" s="37">
        <v>0.84514243193584004</v>
      </c>
      <c r="AN588" s="37">
        <v>0</v>
      </c>
      <c r="AO588" s="1">
        <v>0</v>
      </c>
      <c r="AP588" s="1" t="s">
        <v>218</v>
      </c>
      <c r="AQ588" s="1" t="s">
        <v>216</v>
      </c>
      <c r="AR588" s="1" t="s">
        <v>214</v>
      </c>
      <c r="AS588" s="1">
        <v>0</v>
      </c>
      <c r="AT588" s="10" t="s">
        <v>215</v>
      </c>
    </row>
    <row r="589" spans="1:46" x14ac:dyDescent="0.25">
      <c r="A589" s="1">
        <v>2397</v>
      </c>
      <c r="B589" s="1">
        <v>0</v>
      </c>
      <c r="C589" s="1">
        <v>0</v>
      </c>
      <c r="D589" s="1">
        <v>3</v>
      </c>
      <c r="E589" s="1" t="s">
        <v>216</v>
      </c>
      <c r="F589" s="1">
        <v>1</v>
      </c>
      <c r="G589" s="1">
        <v>1.2505257847653299</v>
      </c>
      <c r="H589" s="1">
        <v>0</v>
      </c>
      <c r="I589" s="37">
        <v>1.78159105486002</v>
      </c>
      <c r="J589" s="37">
        <v>0.15491823685768999</v>
      </c>
      <c r="K589" s="37">
        <v>0.67670344350471601</v>
      </c>
      <c r="L589" s="37">
        <v>0.19930248685456101</v>
      </c>
      <c r="M589" s="37">
        <v>0.123994069640723</v>
      </c>
      <c r="N589" s="1">
        <v>3</v>
      </c>
      <c r="O589" s="37">
        <v>0.15485756806416001</v>
      </c>
      <c r="Q589" s="37">
        <v>0.271091597796143</v>
      </c>
      <c r="R589" s="37">
        <v>0.57123706276064801</v>
      </c>
      <c r="S589" s="1">
        <v>1</v>
      </c>
      <c r="T589" s="37">
        <v>1.2505257847653299</v>
      </c>
      <c r="U589" s="1">
        <v>0</v>
      </c>
      <c r="V589" s="37">
        <v>1.78159105486002</v>
      </c>
      <c r="W589" s="37">
        <v>0.77625808617397196</v>
      </c>
      <c r="X589" s="37">
        <v>0.18224485468467699</v>
      </c>
      <c r="Y589" s="37">
        <v>8.0280588268902803E-2</v>
      </c>
      <c r="Z589" s="37">
        <v>-0.248383093051978</v>
      </c>
      <c r="AA589" s="37">
        <v>0.26024502329888899</v>
      </c>
      <c r="AB589" s="1">
        <v>363</v>
      </c>
      <c r="AC589" s="37">
        <v>0.74628800591220701</v>
      </c>
      <c r="AD589" s="37">
        <v>0.443427389090222</v>
      </c>
      <c r="AE589" s="37">
        <v>0.57123706276064801</v>
      </c>
      <c r="AF589" s="37">
        <v>0.71434667619580094</v>
      </c>
      <c r="AG589" s="1">
        <v>0</v>
      </c>
      <c r="AH589" s="37">
        <v>1.01771084121888</v>
      </c>
      <c r="AI589" s="37">
        <v>1.7120020619431901E-2</v>
      </c>
      <c r="AJ589" s="1" t="s">
        <v>216</v>
      </c>
      <c r="AK589" s="1" t="s">
        <v>216</v>
      </c>
      <c r="AL589" s="1">
        <v>1</v>
      </c>
      <c r="AM589" s="37">
        <v>0.15485756806416001</v>
      </c>
      <c r="AN589" s="37">
        <v>0.15485756806416001</v>
      </c>
      <c r="AO589" s="1">
        <v>0</v>
      </c>
      <c r="AP589" s="1" t="s">
        <v>218</v>
      </c>
      <c r="AQ589" s="1" t="s">
        <v>216</v>
      </c>
      <c r="AR589" s="1" t="s">
        <v>217</v>
      </c>
      <c r="AS589" s="1">
        <v>0</v>
      </c>
      <c r="AT589" s="10" t="s">
        <v>215</v>
      </c>
    </row>
    <row r="590" spans="1:46" x14ac:dyDescent="0.25">
      <c r="A590" s="1">
        <v>3292</v>
      </c>
      <c r="B590" s="1">
        <v>1</v>
      </c>
      <c r="C590" s="1">
        <v>1</v>
      </c>
      <c r="D590" s="1">
        <v>1</v>
      </c>
      <c r="E590" s="1" t="s">
        <v>208</v>
      </c>
      <c r="F590" s="1">
        <v>1</v>
      </c>
      <c r="G590" s="1">
        <v>0.86626275344015102</v>
      </c>
      <c r="H590" s="1">
        <v>0</v>
      </c>
      <c r="I590" s="37">
        <v>0.487132527641295</v>
      </c>
      <c r="J590" s="37">
        <v>0.64471518808673101</v>
      </c>
      <c r="K590" s="37">
        <v>0.52635529165016703</v>
      </c>
      <c r="L590" s="37">
        <v>0.28993252453892698</v>
      </c>
      <c r="M590" s="37">
        <v>0.18371218381090601</v>
      </c>
      <c r="N590" s="1">
        <v>1</v>
      </c>
      <c r="O590" s="37">
        <v>0.64481581276993705</v>
      </c>
      <c r="Q590" s="37">
        <v>0.71397251032970699</v>
      </c>
      <c r="R590" s="37">
        <v>0.90313815089626504</v>
      </c>
      <c r="S590" s="1">
        <v>1</v>
      </c>
      <c r="T590" s="37">
        <v>0.86626275344015102</v>
      </c>
      <c r="U590" s="1">
        <v>0</v>
      </c>
      <c r="V590" s="37">
        <v>0.487132527641295</v>
      </c>
      <c r="W590" s="37">
        <v>2.6303619510029899</v>
      </c>
      <c r="X590" s="37">
        <v>2.15096798538627</v>
      </c>
      <c r="Y590" s="37">
        <v>0.11549615881040599</v>
      </c>
      <c r="Z590" s="37">
        <v>-0.27875548585916499</v>
      </c>
      <c r="AA590" s="37">
        <v>0.211277415265783</v>
      </c>
      <c r="AB590" s="1">
        <v>354</v>
      </c>
      <c r="AC590" s="37">
        <v>2.3539381072610701</v>
      </c>
      <c r="AD590" s="37">
        <v>2.3755802286167298</v>
      </c>
      <c r="AE590" s="37">
        <v>0.90313815089626504</v>
      </c>
      <c r="AF590" s="37">
        <v>0.78235494133224504</v>
      </c>
      <c r="AG590" s="1">
        <v>0</v>
      </c>
      <c r="AH590" s="37">
        <v>0.43994797025538301</v>
      </c>
      <c r="AI590" s="37">
        <v>0.24964891910071099</v>
      </c>
      <c r="AJ590" s="1" t="s">
        <v>208</v>
      </c>
      <c r="AK590" s="1" t="s">
        <v>208</v>
      </c>
      <c r="AL590" s="1">
        <v>1</v>
      </c>
      <c r="AM590" s="37">
        <v>0.64481581276993705</v>
      </c>
      <c r="AN590" s="37">
        <v>0.64481581276993705</v>
      </c>
      <c r="AO590" s="1">
        <v>1</v>
      </c>
      <c r="AP590" s="1" t="s">
        <v>209</v>
      </c>
      <c r="AQ590" s="1" t="s">
        <v>208</v>
      </c>
      <c r="AR590" s="1" t="s">
        <v>210</v>
      </c>
      <c r="AS590" s="1">
        <v>1</v>
      </c>
      <c r="AT590" s="1">
        <v>11</v>
      </c>
    </row>
    <row r="591" spans="1:46" x14ac:dyDescent="0.25">
      <c r="A591" s="1">
        <v>3292</v>
      </c>
      <c r="B591" s="1">
        <v>1</v>
      </c>
      <c r="C591" s="1">
        <v>1</v>
      </c>
      <c r="D591" s="1">
        <v>2</v>
      </c>
      <c r="E591" s="1" t="s">
        <v>211</v>
      </c>
      <c r="F591" s="1">
        <v>1</v>
      </c>
      <c r="G591" s="1">
        <v>0.86626275344015102</v>
      </c>
      <c r="H591" s="1">
        <v>0</v>
      </c>
      <c r="I591" s="37">
        <v>0.487132527641295</v>
      </c>
      <c r="J591" s="37">
        <v>0.35528481191326899</v>
      </c>
      <c r="K591" s="37">
        <v>0.52635529165016703</v>
      </c>
      <c r="L591" s="37">
        <v>0.28993252453892698</v>
      </c>
      <c r="M591" s="37">
        <v>0.18371218381090601</v>
      </c>
      <c r="N591" s="1">
        <v>2</v>
      </c>
      <c r="O591" s="37">
        <v>0.35518418723006301</v>
      </c>
      <c r="Q591" s="37">
        <v>0.28602748967029301</v>
      </c>
      <c r="R591" s="37">
        <v>1.2417833951536901</v>
      </c>
      <c r="S591" s="1">
        <v>1</v>
      </c>
      <c r="T591" s="37">
        <v>0.86626275344015102</v>
      </c>
      <c r="U591" s="1">
        <v>0</v>
      </c>
      <c r="V591" s="37">
        <v>0.487132527641295</v>
      </c>
      <c r="W591" s="37">
        <v>2.6303619510029899</v>
      </c>
      <c r="X591" s="37">
        <v>2.1511484498045301</v>
      </c>
      <c r="Y591" s="37">
        <v>0.125872458612728</v>
      </c>
      <c r="Z591" s="37">
        <v>-0.28704472187347702</v>
      </c>
      <c r="AA591" s="37">
        <v>0.212990610623148</v>
      </c>
      <c r="AB591" s="1">
        <v>354</v>
      </c>
      <c r="AC591" s="37">
        <v>2.3639417269013898</v>
      </c>
      <c r="AD591" s="37">
        <v>3.2663397939995802</v>
      </c>
      <c r="AE591" s="37">
        <v>1.2417833951536901</v>
      </c>
      <c r="AF591" s="37">
        <v>1.0757107030621</v>
      </c>
      <c r="AG591" s="1">
        <v>0</v>
      </c>
      <c r="AH591" s="37">
        <v>0.60491308406420696</v>
      </c>
      <c r="AI591" s="37">
        <v>0.33083621042248701</v>
      </c>
      <c r="AJ591" s="1" t="s">
        <v>208</v>
      </c>
      <c r="AK591" s="1" t="s">
        <v>211</v>
      </c>
      <c r="AL591" s="1">
        <v>0</v>
      </c>
      <c r="AM591" s="37">
        <v>0.35518418723006301</v>
      </c>
      <c r="AN591" s="37">
        <v>0</v>
      </c>
      <c r="AO591" s="1">
        <v>1</v>
      </c>
      <c r="AP591" s="1" t="s">
        <v>209</v>
      </c>
      <c r="AQ591" s="1" t="s">
        <v>208</v>
      </c>
      <c r="AR591" s="1" t="s">
        <v>212</v>
      </c>
      <c r="AS591" s="1">
        <v>1</v>
      </c>
      <c r="AT591" s="1">
        <v>11</v>
      </c>
    </row>
    <row r="592" spans="1:46" x14ac:dyDescent="0.25">
      <c r="A592" s="1">
        <v>4674</v>
      </c>
      <c r="B592" s="1">
        <v>0</v>
      </c>
      <c r="C592" s="1">
        <v>0</v>
      </c>
      <c r="D592" s="1">
        <v>1</v>
      </c>
      <c r="E592" s="1" t="s">
        <v>208</v>
      </c>
      <c r="F592" s="1">
        <v>1</v>
      </c>
      <c r="G592" s="1">
        <v>-0.53048438067918002</v>
      </c>
      <c r="H592" s="1">
        <v>1</v>
      </c>
      <c r="I592" s="37">
        <v>1.3687893504655699</v>
      </c>
      <c r="J592" s="37">
        <v>0.70953723960021897</v>
      </c>
      <c r="K592" s="37">
        <v>0.56905560418652301</v>
      </c>
      <c r="L592" s="37">
        <v>0.19811739199102599</v>
      </c>
      <c r="M592" s="37">
        <v>0.232827003822451</v>
      </c>
      <c r="N592" s="1">
        <v>1</v>
      </c>
      <c r="O592" s="37">
        <v>0.70964951540656795</v>
      </c>
      <c r="Q592" s="37">
        <v>0.728908402203857</v>
      </c>
      <c r="R592" s="37">
        <v>0.97357845411157395</v>
      </c>
      <c r="S592" s="1">
        <v>1</v>
      </c>
      <c r="T592" s="37">
        <v>-0.53048438067918002</v>
      </c>
      <c r="U592" s="1">
        <v>1</v>
      </c>
      <c r="V592" s="37">
        <v>1.3687893504655699</v>
      </c>
      <c r="W592" s="37">
        <v>0.34528765816166102</v>
      </c>
      <c r="X592" s="37">
        <v>0.21435108904311401</v>
      </c>
      <c r="Y592" s="37">
        <v>7.1573741747745903E-2</v>
      </c>
      <c r="Z592" s="37">
        <v>-0.26923496452496798</v>
      </c>
      <c r="AA592" s="37">
        <v>0.240500766055327</v>
      </c>
      <c r="AB592" s="1">
        <v>363</v>
      </c>
      <c r="AC592" s="37">
        <v>0.23634225980954501</v>
      </c>
      <c r="AD592" s="37">
        <v>0.33616462445683598</v>
      </c>
      <c r="AE592" s="37">
        <v>0.97357845411157395</v>
      </c>
      <c r="AF592" s="37">
        <v>-0.51646816327197198</v>
      </c>
      <c r="AG592" s="1">
        <v>0.97357845411157395</v>
      </c>
      <c r="AH592" s="37">
        <v>1.3326238198306499</v>
      </c>
      <c r="AI592" s="37">
        <v>0.106066892510223</v>
      </c>
      <c r="AJ592" s="1" t="s">
        <v>208</v>
      </c>
      <c r="AK592" s="1" t="s">
        <v>208</v>
      </c>
      <c r="AL592" s="1">
        <v>1</v>
      </c>
      <c r="AM592" s="37">
        <v>0.70964951540656795</v>
      </c>
      <c r="AN592" s="37">
        <v>0.70964951540656795</v>
      </c>
      <c r="AO592" s="1">
        <v>0</v>
      </c>
      <c r="AP592" s="1" t="s">
        <v>209</v>
      </c>
      <c r="AQ592" s="1" t="s">
        <v>208</v>
      </c>
      <c r="AR592" s="1" t="s">
        <v>214</v>
      </c>
      <c r="AS592" s="1">
        <v>0</v>
      </c>
      <c r="AT592" s="10" t="s">
        <v>215</v>
      </c>
    </row>
    <row r="593" spans="1:46" x14ac:dyDescent="0.25">
      <c r="A593" s="1">
        <v>4674</v>
      </c>
      <c r="B593" s="1">
        <v>0</v>
      </c>
      <c r="C593" s="1">
        <v>0</v>
      </c>
      <c r="D593" s="1">
        <v>3</v>
      </c>
      <c r="E593" s="1" t="s">
        <v>216</v>
      </c>
      <c r="F593" s="1">
        <v>1</v>
      </c>
      <c r="G593" s="1">
        <v>-0.53048438067918002</v>
      </c>
      <c r="H593" s="1">
        <v>1</v>
      </c>
      <c r="I593" s="37">
        <v>1.3687893504655699</v>
      </c>
      <c r="J593" s="37">
        <v>0.29046276039978097</v>
      </c>
      <c r="K593" s="37">
        <v>0.56905560418652301</v>
      </c>
      <c r="L593" s="37">
        <v>0.19811739199102599</v>
      </c>
      <c r="M593" s="37">
        <v>0.232827003822451</v>
      </c>
      <c r="N593" s="1">
        <v>3</v>
      </c>
      <c r="O593" s="37">
        <v>0.29035048459343199</v>
      </c>
      <c r="Q593" s="37">
        <v>0.271091597796143</v>
      </c>
      <c r="R593" s="37">
        <v>1.0710419908025699</v>
      </c>
      <c r="S593" s="1">
        <v>1</v>
      </c>
      <c r="T593" s="37">
        <v>-0.53048438067918002</v>
      </c>
      <c r="U593" s="1">
        <v>1</v>
      </c>
      <c r="V593" s="37">
        <v>1.3687893504655699</v>
      </c>
      <c r="W593" s="37">
        <v>0.34528765816166102</v>
      </c>
      <c r="X593" s="37">
        <v>0.18224485468467699</v>
      </c>
      <c r="Y593" s="37">
        <v>8.0280588268902803E-2</v>
      </c>
      <c r="Z593" s="37">
        <v>-0.248383093051978</v>
      </c>
      <c r="AA593" s="37">
        <v>0.26024502329888899</v>
      </c>
      <c r="AB593" s="1">
        <v>363</v>
      </c>
      <c r="AC593" s="37">
        <v>0.24749477988749299</v>
      </c>
      <c r="AD593" s="37">
        <v>0.36981758079702398</v>
      </c>
      <c r="AE593" s="37">
        <v>1.0710419908025699</v>
      </c>
      <c r="AF593" s="37">
        <v>-0.56817104717230005</v>
      </c>
      <c r="AG593" s="1">
        <v>1.0710419908025699</v>
      </c>
      <c r="AH593" s="37">
        <v>1.46603087091201</v>
      </c>
      <c r="AI593" s="37">
        <v>0.104740279033079</v>
      </c>
      <c r="AJ593" s="1" t="s">
        <v>208</v>
      </c>
      <c r="AK593" s="1" t="s">
        <v>216</v>
      </c>
      <c r="AL593" s="1">
        <v>0</v>
      </c>
      <c r="AM593" s="37">
        <v>0.29035048459343199</v>
      </c>
      <c r="AN593" s="37">
        <v>0</v>
      </c>
      <c r="AO593" s="1">
        <v>0</v>
      </c>
      <c r="AP593" s="1" t="s">
        <v>209</v>
      </c>
      <c r="AQ593" s="1" t="s">
        <v>208</v>
      </c>
      <c r="AR593" s="1" t="s">
        <v>217</v>
      </c>
      <c r="AS593" s="1">
        <v>0</v>
      </c>
      <c r="AT593" s="10" t="s">
        <v>215</v>
      </c>
    </row>
    <row r="594" spans="1:46" x14ac:dyDescent="0.25">
      <c r="A594" s="1">
        <v>2364</v>
      </c>
      <c r="B594" s="1">
        <v>1</v>
      </c>
      <c r="C594" s="1">
        <v>1</v>
      </c>
      <c r="D594" s="1">
        <v>1</v>
      </c>
      <c r="E594" s="1" t="s">
        <v>208</v>
      </c>
      <c r="F594" s="1">
        <v>1</v>
      </c>
      <c r="G594" s="1">
        <v>-2.1925484846871801</v>
      </c>
      <c r="H594" s="1">
        <v>0</v>
      </c>
      <c r="I594" s="37">
        <v>1.47194424606201</v>
      </c>
      <c r="J594" s="37">
        <v>0.80391929508530702</v>
      </c>
      <c r="K594" s="37">
        <v>0.58428743439938802</v>
      </c>
      <c r="L594" s="37">
        <v>0.14243064440556899</v>
      </c>
      <c r="M594" s="37">
        <v>0.27328192119504202</v>
      </c>
      <c r="N594" s="1">
        <v>1</v>
      </c>
      <c r="O594" s="37">
        <v>0.80400839258081003</v>
      </c>
      <c r="Q594" s="37">
        <v>0.71397251032970699</v>
      </c>
      <c r="R594" s="37">
        <v>1.1261055306030301</v>
      </c>
      <c r="S594" s="1">
        <v>1</v>
      </c>
      <c r="T594" s="37">
        <v>-2.1925484846871801</v>
      </c>
      <c r="U594" s="1">
        <v>0</v>
      </c>
      <c r="V594" s="37">
        <v>1.47194424606201</v>
      </c>
      <c r="W594" s="37">
        <v>2.1827608921892798</v>
      </c>
      <c r="X594" s="37">
        <v>2.15096798538627</v>
      </c>
      <c r="Y594" s="37">
        <v>0.11549615881040599</v>
      </c>
      <c r="Z594" s="37">
        <v>-0.27875548585916499</v>
      </c>
      <c r="AA594" s="37">
        <v>0.211277415265783</v>
      </c>
      <c r="AB594" s="1">
        <v>354</v>
      </c>
      <c r="AC594" s="37">
        <v>2.2087256331226501</v>
      </c>
      <c r="AD594" s="37">
        <v>2.4580191126783499</v>
      </c>
      <c r="AE594" s="37">
        <v>1.1261055306030301</v>
      </c>
      <c r="AF594" s="37">
        <v>-2.4690409747215201</v>
      </c>
      <c r="AG594" s="1">
        <v>0</v>
      </c>
      <c r="AH594" s="37">
        <v>1.6575645562297301</v>
      </c>
      <c r="AI594" s="37">
        <v>-2.9239038365740599E-2</v>
      </c>
      <c r="AJ594" s="1" t="s">
        <v>208</v>
      </c>
      <c r="AK594" s="1" t="s">
        <v>208</v>
      </c>
      <c r="AL594" s="1">
        <v>1</v>
      </c>
      <c r="AM594" s="37">
        <v>0.80400839258081003</v>
      </c>
      <c r="AN594" s="37">
        <v>0.80400839258081003</v>
      </c>
      <c r="AO594" s="1">
        <v>1</v>
      </c>
      <c r="AP594" s="1" t="s">
        <v>209</v>
      </c>
      <c r="AQ594" s="1" t="s">
        <v>208</v>
      </c>
      <c r="AR594" s="1" t="s">
        <v>210</v>
      </c>
      <c r="AS594" s="1">
        <v>1</v>
      </c>
      <c r="AT594" s="1">
        <v>11</v>
      </c>
    </row>
    <row r="595" spans="1:46" x14ac:dyDescent="0.25">
      <c r="A595" s="1">
        <v>2364</v>
      </c>
      <c r="B595" s="1">
        <v>1</v>
      </c>
      <c r="C595" s="1">
        <v>1</v>
      </c>
      <c r="D595" s="1">
        <v>2</v>
      </c>
      <c r="E595" s="1" t="s">
        <v>211</v>
      </c>
      <c r="F595" s="1">
        <v>1</v>
      </c>
      <c r="G595" s="1">
        <v>-2.1925484846871801</v>
      </c>
      <c r="H595" s="1">
        <v>0</v>
      </c>
      <c r="I595" s="37">
        <v>1.47194424606201</v>
      </c>
      <c r="J595" s="37">
        <v>0.19608070491469301</v>
      </c>
      <c r="K595" s="37">
        <v>0.58428743439938802</v>
      </c>
      <c r="L595" s="37">
        <v>0.14243064440556899</v>
      </c>
      <c r="M595" s="37">
        <v>0.27328192119504202</v>
      </c>
      <c r="N595" s="1">
        <v>2</v>
      </c>
      <c r="O595" s="37">
        <v>0.19599160741919</v>
      </c>
      <c r="Q595" s="37">
        <v>0.28602748967029301</v>
      </c>
      <c r="R595" s="37">
        <v>0.68521947888684398</v>
      </c>
      <c r="S595" s="1">
        <v>1</v>
      </c>
      <c r="T595" s="37">
        <v>-2.1925484846871801</v>
      </c>
      <c r="U595" s="1">
        <v>0</v>
      </c>
      <c r="V595" s="37">
        <v>1.47194424606201</v>
      </c>
      <c r="W595" s="37">
        <v>2.1827608921892798</v>
      </c>
      <c r="X595" s="37">
        <v>2.1511484498045301</v>
      </c>
      <c r="Y595" s="37">
        <v>0.125872458612728</v>
      </c>
      <c r="Z595" s="37">
        <v>-0.28704472187347702</v>
      </c>
      <c r="AA595" s="37">
        <v>0.212990610623148</v>
      </c>
      <c r="AB595" s="1">
        <v>354</v>
      </c>
      <c r="AC595" s="37">
        <v>2.1886772851813201</v>
      </c>
      <c r="AD595" s="37">
        <v>1.49567028108052</v>
      </c>
      <c r="AE595" s="37">
        <v>0.68521947888684398</v>
      </c>
      <c r="AF595" s="37">
        <v>-1.50237693011149</v>
      </c>
      <c r="AG595" s="1">
        <v>0</v>
      </c>
      <c r="AH595" s="37">
        <v>1.0086048692370999</v>
      </c>
      <c r="AI595" s="37">
        <v>-4.05402772289683E-3</v>
      </c>
      <c r="AJ595" s="1" t="s">
        <v>208</v>
      </c>
      <c r="AK595" s="1" t="s">
        <v>211</v>
      </c>
      <c r="AL595" s="1">
        <v>0</v>
      </c>
      <c r="AM595" s="37">
        <v>0.19599160741919</v>
      </c>
      <c r="AN595" s="37">
        <v>0</v>
      </c>
      <c r="AO595" s="1">
        <v>1</v>
      </c>
      <c r="AP595" s="1" t="s">
        <v>209</v>
      </c>
      <c r="AQ595" s="1" t="s">
        <v>208</v>
      </c>
      <c r="AR595" s="1" t="s">
        <v>212</v>
      </c>
      <c r="AS595" s="1">
        <v>1</v>
      </c>
      <c r="AT595" s="1">
        <v>11</v>
      </c>
    </row>
    <row r="596" spans="1:46" x14ac:dyDescent="0.25">
      <c r="A596" s="1">
        <v>2527</v>
      </c>
      <c r="B596" s="1">
        <v>1</v>
      </c>
      <c r="C596" s="1">
        <v>1</v>
      </c>
      <c r="D596" s="1">
        <v>1</v>
      </c>
      <c r="E596" s="1" t="s">
        <v>208</v>
      </c>
      <c r="F596" s="1">
        <v>1</v>
      </c>
      <c r="G596" s="1">
        <v>9.9096458954940306E-2</v>
      </c>
      <c r="H596" s="1">
        <v>0</v>
      </c>
      <c r="I596" s="37">
        <v>0.41855728110601298</v>
      </c>
      <c r="J596" s="37">
        <v>0.65434825053711698</v>
      </c>
      <c r="K596" s="37">
        <v>0.51073017954561295</v>
      </c>
      <c r="L596" s="37">
        <v>0.26965886584609799</v>
      </c>
      <c r="M596" s="37">
        <v>0.219610954608289</v>
      </c>
      <c r="N596" s="1">
        <v>1</v>
      </c>
      <c r="O596" s="37">
        <v>0.65445585450171895</v>
      </c>
      <c r="Q596" s="37">
        <v>0.71397251032970699</v>
      </c>
      <c r="R596" s="37">
        <v>0.91664012974322495</v>
      </c>
      <c r="S596" s="1">
        <v>1</v>
      </c>
      <c r="T596" s="37">
        <v>9.9096458954940306E-2</v>
      </c>
      <c r="U596" s="1">
        <v>0</v>
      </c>
      <c r="V596" s="37">
        <v>0.41855728110601298</v>
      </c>
      <c r="W596" s="37">
        <v>2.45047950632001</v>
      </c>
      <c r="X596" s="37">
        <v>2.15096798538627</v>
      </c>
      <c r="Y596" s="37">
        <v>0.11549615881040599</v>
      </c>
      <c r="Z596" s="37">
        <v>-0.27875548585916499</v>
      </c>
      <c r="AA596" s="37">
        <v>0.211277415265783</v>
      </c>
      <c r="AB596" s="1">
        <v>354</v>
      </c>
      <c r="AC596" s="37">
        <v>2.2508449462400302</v>
      </c>
      <c r="AD596" s="37">
        <v>2.2462078526062901</v>
      </c>
      <c r="AE596" s="37">
        <v>0.91664012974322495</v>
      </c>
      <c r="AF596" s="37">
        <v>9.0835790993550602E-2</v>
      </c>
      <c r="AG596" s="1">
        <v>0</v>
      </c>
      <c r="AH596" s="37">
        <v>0.383666400457987</v>
      </c>
      <c r="AI596" s="37">
        <v>0.182993049052942</v>
      </c>
      <c r="AJ596" s="1" t="s">
        <v>208</v>
      </c>
      <c r="AK596" s="1" t="s">
        <v>208</v>
      </c>
      <c r="AL596" s="1">
        <v>1</v>
      </c>
      <c r="AM596" s="37">
        <v>0.65445585450171895</v>
      </c>
      <c r="AN596" s="37">
        <v>0.65445585450171895</v>
      </c>
      <c r="AO596" s="1">
        <v>1</v>
      </c>
      <c r="AP596" s="1" t="s">
        <v>209</v>
      </c>
      <c r="AQ596" s="1" t="s">
        <v>208</v>
      </c>
      <c r="AR596" s="1" t="s">
        <v>210</v>
      </c>
      <c r="AS596" s="1">
        <v>1</v>
      </c>
      <c r="AT596" s="1">
        <v>11</v>
      </c>
    </row>
    <row r="597" spans="1:46" x14ac:dyDescent="0.25">
      <c r="A597" s="1">
        <v>2527</v>
      </c>
      <c r="B597" s="1">
        <v>1</v>
      </c>
      <c r="C597" s="1">
        <v>1</v>
      </c>
      <c r="D597" s="1">
        <v>2</v>
      </c>
      <c r="E597" s="1" t="s">
        <v>211</v>
      </c>
      <c r="F597" s="1">
        <v>1</v>
      </c>
      <c r="G597" s="1">
        <v>9.9096458954940306E-2</v>
      </c>
      <c r="H597" s="1">
        <v>0</v>
      </c>
      <c r="I597" s="37">
        <v>0.41855728110601298</v>
      </c>
      <c r="J597" s="37">
        <v>0.34565174946288302</v>
      </c>
      <c r="K597" s="37">
        <v>0.51073017954561295</v>
      </c>
      <c r="L597" s="37">
        <v>0.26965886584609799</v>
      </c>
      <c r="M597" s="37">
        <v>0.219610954608289</v>
      </c>
      <c r="N597" s="1">
        <v>2</v>
      </c>
      <c r="O597" s="37">
        <v>0.345544145498281</v>
      </c>
      <c r="Q597" s="37">
        <v>0.28602748967029301</v>
      </c>
      <c r="R597" s="37">
        <v>1.2080801950071101</v>
      </c>
      <c r="S597" s="1">
        <v>1</v>
      </c>
      <c r="T597" s="37">
        <v>9.9096458954940306E-2</v>
      </c>
      <c r="U597" s="1">
        <v>0</v>
      </c>
      <c r="V597" s="37">
        <v>0.41855728110601298</v>
      </c>
      <c r="W597" s="37">
        <v>2.45047950632001</v>
      </c>
      <c r="X597" s="37">
        <v>2.1511484498045301</v>
      </c>
      <c r="Y597" s="37">
        <v>0.125872458612728</v>
      </c>
      <c r="Z597" s="37">
        <v>-0.28704472187347702</v>
      </c>
      <c r="AA597" s="37">
        <v>0.212990610623148</v>
      </c>
      <c r="AB597" s="1">
        <v>354</v>
      </c>
      <c r="AC597" s="37">
        <v>2.2527707356165401</v>
      </c>
      <c r="AD597" s="37">
        <v>2.9603757598559999</v>
      </c>
      <c r="AE597" s="37">
        <v>1.2080801950071101</v>
      </c>
      <c r="AF597" s="37">
        <v>0.11971646945879801</v>
      </c>
      <c r="AG597" s="1">
        <v>0</v>
      </c>
      <c r="AH597" s="37">
        <v>0.50565076178019797</v>
      </c>
      <c r="AI597" s="37">
        <v>0.23884805026606101</v>
      </c>
      <c r="AJ597" s="1" t="s">
        <v>208</v>
      </c>
      <c r="AK597" s="1" t="s">
        <v>211</v>
      </c>
      <c r="AL597" s="1">
        <v>0</v>
      </c>
      <c r="AM597" s="37">
        <v>0.345544145498281</v>
      </c>
      <c r="AN597" s="37">
        <v>0</v>
      </c>
      <c r="AO597" s="1">
        <v>1</v>
      </c>
      <c r="AP597" s="1" t="s">
        <v>209</v>
      </c>
      <c r="AQ597" s="1" t="s">
        <v>208</v>
      </c>
      <c r="AR597" s="1" t="s">
        <v>212</v>
      </c>
      <c r="AS597" s="1">
        <v>1</v>
      </c>
      <c r="AT597" s="1">
        <v>11</v>
      </c>
    </row>
    <row r="598" spans="1:46" x14ac:dyDescent="0.25">
      <c r="A598" s="1">
        <v>459</v>
      </c>
      <c r="B598" s="1">
        <v>1</v>
      </c>
      <c r="C598" s="1">
        <v>1</v>
      </c>
      <c r="D598" s="1">
        <v>1</v>
      </c>
      <c r="E598" s="1" t="s">
        <v>208</v>
      </c>
      <c r="F598" s="1">
        <v>1</v>
      </c>
      <c r="G598" s="1">
        <v>-0.46980511069318598</v>
      </c>
      <c r="H598" s="1">
        <v>0</v>
      </c>
      <c r="I598" s="37">
        <v>0.64797336721280496</v>
      </c>
      <c r="J598" s="37">
        <v>0.69286838362537395</v>
      </c>
      <c r="K598" s="37">
        <v>0.52960552877954903</v>
      </c>
      <c r="L598" s="37">
        <v>0.23464418300672801</v>
      </c>
      <c r="M598" s="37">
        <v>0.23575028821372301</v>
      </c>
      <c r="N598" s="1">
        <v>1</v>
      </c>
      <c r="O598" s="37">
        <v>0.69297445666247603</v>
      </c>
      <c r="Q598" s="37">
        <v>0.71397251032970699</v>
      </c>
      <c r="R598" s="37">
        <v>0.97058982893117995</v>
      </c>
      <c r="S598" s="1">
        <v>1</v>
      </c>
      <c r="T598" s="37">
        <v>-0.46980511069318598</v>
      </c>
      <c r="U598" s="1">
        <v>0</v>
      </c>
      <c r="V598" s="37">
        <v>0.64797336721280496</v>
      </c>
      <c r="W598" s="37">
        <v>1.6817360651200099</v>
      </c>
      <c r="X598" s="37">
        <v>2.15096798538627</v>
      </c>
      <c r="Y598" s="37">
        <v>0.11549615881040599</v>
      </c>
      <c r="Z598" s="37">
        <v>-0.27875548585916499</v>
      </c>
      <c r="AA598" s="37">
        <v>0.211277415265783</v>
      </c>
      <c r="AB598" s="1">
        <v>354</v>
      </c>
      <c r="AC598" s="37">
        <v>2.2336094378975</v>
      </c>
      <c r="AD598" s="37">
        <v>1.6322759197522301</v>
      </c>
      <c r="AE598" s="37">
        <v>0.97058982893117995</v>
      </c>
      <c r="AF598" s="37">
        <v>-0.45598806201869402</v>
      </c>
      <c r="AG598" s="1">
        <v>0</v>
      </c>
      <c r="AH598" s="37">
        <v>0.628916359635037</v>
      </c>
      <c r="AI598" s="37">
        <v>-0.53564268247577496</v>
      </c>
      <c r="AJ598" s="1" t="s">
        <v>208</v>
      </c>
      <c r="AK598" s="1" t="s">
        <v>208</v>
      </c>
      <c r="AL598" s="1">
        <v>1</v>
      </c>
      <c r="AM598" s="37">
        <v>0.69297445666247603</v>
      </c>
      <c r="AN598" s="37">
        <v>0.69297445666247603</v>
      </c>
      <c r="AO598" s="1">
        <v>1</v>
      </c>
      <c r="AP598" s="1" t="s">
        <v>209</v>
      </c>
      <c r="AQ598" s="1" t="s">
        <v>208</v>
      </c>
      <c r="AR598" s="1" t="s">
        <v>210</v>
      </c>
      <c r="AS598" s="1">
        <v>1</v>
      </c>
      <c r="AT598" s="1">
        <v>11</v>
      </c>
    </row>
    <row r="599" spans="1:46" x14ac:dyDescent="0.25">
      <c r="A599" s="1">
        <v>459</v>
      </c>
      <c r="B599" s="1">
        <v>1</v>
      </c>
      <c r="C599" s="1">
        <v>1</v>
      </c>
      <c r="D599" s="1">
        <v>2</v>
      </c>
      <c r="E599" s="1" t="s">
        <v>211</v>
      </c>
      <c r="F599" s="1">
        <v>1</v>
      </c>
      <c r="G599" s="1">
        <v>-0.46980511069318598</v>
      </c>
      <c r="H599" s="1">
        <v>0</v>
      </c>
      <c r="I599" s="37">
        <v>0.64797336721280496</v>
      </c>
      <c r="J599" s="37">
        <v>0.30713161637462599</v>
      </c>
      <c r="K599" s="37">
        <v>0.52960552877954903</v>
      </c>
      <c r="L599" s="37">
        <v>0.23464418300672801</v>
      </c>
      <c r="M599" s="37">
        <v>0.23575028821372301</v>
      </c>
      <c r="N599" s="1">
        <v>2</v>
      </c>
      <c r="O599" s="37">
        <v>0.30702554333752402</v>
      </c>
      <c r="Q599" s="37">
        <v>0.28602748967029301</v>
      </c>
      <c r="R599" s="37">
        <v>1.0734127118041601</v>
      </c>
      <c r="S599" s="1">
        <v>1</v>
      </c>
      <c r="T599" s="37">
        <v>-0.46980511069318598</v>
      </c>
      <c r="U599" s="1">
        <v>0</v>
      </c>
      <c r="V599" s="37">
        <v>0.64797336721280496</v>
      </c>
      <c r="W599" s="37">
        <v>1.6817360651200099</v>
      </c>
      <c r="X599" s="37">
        <v>2.1511484498045301</v>
      </c>
      <c r="Y599" s="37">
        <v>0.125872458612728</v>
      </c>
      <c r="Z599" s="37">
        <v>-0.28704472187347702</v>
      </c>
      <c r="AA599" s="37">
        <v>0.212990610623148</v>
      </c>
      <c r="AB599" s="1">
        <v>354</v>
      </c>
      <c r="AC599" s="37">
        <v>2.2300251686029502</v>
      </c>
      <c r="AD599" s="37">
        <v>1.80519687019932</v>
      </c>
      <c r="AE599" s="37">
        <v>1.0734127118041601</v>
      </c>
      <c r="AF599" s="37">
        <v>-0.50429477788862498</v>
      </c>
      <c r="AG599" s="1">
        <v>0</v>
      </c>
      <c r="AH599" s="37">
        <v>0.69554284927676702</v>
      </c>
      <c r="AI599" s="37">
        <v>-0.58854049342229198</v>
      </c>
      <c r="AJ599" s="1" t="s">
        <v>208</v>
      </c>
      <c r="AK599" s="1" t="s">
        <v>211</v>
      </c>
      <c r="AL599" s="1">
        <v>0</v>
      </c>
      <c r="AM599" s="37">
        <v>0.30702554333752402</v>
      </c>
      <c r="AN599" s="37">
        <v>0</v>
      </c>
      <c r="AO599" s="1">
        <v>1</v>
      </c>
      <c r="AP599" s="1" t="s">
        <v>209</v>
      </c>
      <c r="AQ599" s="1" t="s">
        <v>208</v>
      </c>
      <c r="AR599" s="1" t="s">
        <v>212</v>
      </c>
      <c r="AS599" s="1">
        <v>1</v>
      </c>
      <c r="AT599" s="1">
        <v>11</v>
      </c>
    </row>
    <row r="600" spans="1:46" x14ac:dyDescent="0.25">
      <c r="A600" s="1">
        <v>4899</v>
      </c>
      <c r="B600" s="1">
        <v>0</v>
      </c>
      <c r="C600" s="1">
        <v>0</v>
      </c>
      <c r="D600" s="1">
        <v>1</v>
      </c>
      <c r="E600" s="1" t="s">
        <v>208</v>
      </c>
      <c r="F600" s="1">
        <v>1</v>
      </c>
      <c r="G600" s="1">
        <v>1.26130352323316</v>
      </c>
      <c r="H600" s="1">
        <v>1</v>
      </c>
      <c r="I600" s="37">
        <v>2.12781642816512</v>
      </c>
      <c r="J600" s="37">
        <v>0.83713204502695504</v>
      </c>
      <c r="K600" s="37">
        <v>0.67703252768689204</v>
      </c>
      <c r="L600" s="37">
        <v>0.19131103478292799</v>
      </c>
      <c r="M600" s="37">
        <v>0.131656437530179</v>
      </c>
      <c r="N600" s="1">
        <v>1</v>
      </c>
      <c r="O600" s="37">
        <v>0.83719768267786399</v>
      </c>
      <c r="Q600" s="37">
        <v>0.728908402203857</v>
      </c>
      <c r="R600" s="37">
        <v>1.1485636331624001</v>
      </c>
      <c r="S600" s="1">
        <v>1</v>
      </c>
      <c r="T600" s="37">
        <v>1.26130352323316</v>
      </c>
      <c r="U600" s="1">
        <v>1</v>
      </c>
      <c r="V600" s="37">
        <v>2.12781642816512</v>
      </c>
      <c r="W600" s="37">
        <v>0.39736710416910198</v>
      </c>
      <c r="X600" s="37">
        <v>0.21435108904311401</v>
      </c>
      <c r="Y600" s="37">
        <v>7.1573741747745903E-2</v>
      </c>
      <c r="Z600" s="37">
        <v>-0.26923496452496798</v>
      </c>
      <c r="AA600" s="37">
        <v>0.240500766055327</v>
      </c>
      <c r="AB600" s="1">
        <v>363</v>
      </c>
      <c r="AC600" s="37">
        <v>0.54713381815438</v>
      </c>
      <c r="AD600" s="37">
        <v>0.45640140486368702</v>
      </c>
      <c r="AE600" s="37">
        <v>1.1485636331624001</v>
      </c>
      <c r="AF600" s="37">
        <v>1.4486873571652199</v>
      </c>
      <c r="AG600" s="1">
        <v>1.1485636331624001</v>
      </c>
      <c r="AH600" s="37">
        <v>2.4439325674359802</v>
      </c>
      <c r="AI600" s="37">
        <v>-0.17201660114172501</v>
      </c>
      <c r="AJ600" s="1" t="s">
        <v>216</v>
      </c>
      <c r="AK600" s="1" t="s">
        <v>208</v>
      </c>
      <c r="AL600" s="1">
        <v>0</v>
      </c>
      <c r="AM600" s="37">
        <v>0.83719768267786399</v>
      </c>
      <c r="AN600" s="37">
        <v>0</v>
      </c>
      <c r="AO600" s="1">
        <v>0</v>
      </c>
      <c r="AP600" s="1" t="s">
        <v>218</v>
      </c>
      <c r="AQ600" s="1" t="s">
        <v>216</v>
      </c>
      <c r="AR600" s="1" t="s">
        <v>214</v>
      </c>
      <c r="AS600" s="1">
        <v>0</v>
      </c>
      <c r="AT600" s="10" t="s">
        <v>215</v>
      </c>
    </row>
    <row r="601" spans="1:46" x14ac:dyDescent="0.25">
      <c r="A601" s="1">
        <v>4899</v>
      </c>
      <c r="B601" s="1">
        <v>0</v>
      </c>
      <c r="C601" s="1">
        <v>0</v>
      </c>
      <c r="D601" s="1">
        <v>3</v>
      </c>
      <c r="E601" s="1" t="s">
        <v>216</v>
      </c>
      <c r="F601" s="1">
        <v>1</v>
      </c>
      <c r="G601" s="1">
        <v>1.26130352323316</v>
      </c>
      <c r="H601" s="1">
        <v>1</v>
      </c>
      <c r="I601" s="37">
        <v>2.12781642816512</v>
      </c>
      <c r="J601" s="37">
        <v>0.16286795497304499</v>
      </c>
      <c r="K601" s="37">
        <v>0.67703252768689204</v>
      </c>
      <c r="L601" s="37">
        <v>0.19131103478292799</v>
      </c>
      <c r="M601" s="37">
        <v>0.131656437530179</v>
      </c>
      <c r="N601" s="1">
        <v>3</v>
      </c>
      <c r="O601" s="37">
        <v>0.16280231732213599</v>
      </c>
      <c r="Q601" s="37">
        <v>0.271091597796143</v>
      </c>
      <c r="R601" s="37">
        <v>0.60054357510763101</v>
      </c>
      <c r="S601" s="1">
        <v>1</v>
      </c>
      <c r="T601" s="37">
        <v>1.26130352323316</v>
      </c>
      <c r="U601" s="1">
        <v>1</v>
      </c>
      <c r="V601" s="37">
        <v>2.12781642816512</v>
      </c>
      <c r="W601" s="37">
        <v>0.39736710416910198</v>
      </c>
      <c r="X601" s="37">
        <v>0.18224485468467699</v>
      </c>
      <c r="Y601" s="37">
        <v>8.0280588268902803E-2</v>
      </c>
      <c r="Z601" s="37">
        <v>-0.248383093051978</v>
      </c>
      <c r="AA601" s="37">
        <v>0.26024502329888899</v>
      </c>
      <c r="AB601" s="1">
        <v>363</v>
      </c>
      <c r="AC601" s="37">
        <v>0.58887358638708698</v>
      </c>
      <c r="AD601" s="37">
        <v>0.23863626136787899</v>
      </c>
      <c r="AE601" s="37">
        <v>0.60054357510763101</v>
      </c>
      <c r="AF601" s="37">
        <v>0.75746772713829302</v>
      </c>
      <c r="AG601" s="1">
        <v>0.60054357510763101</v>
      </c>
      <c r="AH601" s="37">
        <v>1.27784648494303</v>
      </c>
      <c r="AI601" s="37">
        <v>-0.115007987487475</v>
      </c>
      <c r="AJ601" s="1" t="s">
        <v>216</v>
      </c>
      <c r="AK601" s="1" t="s">
        <v>216</v>
      </c>
      <c r="AL601" s="1">
        <v>1</v>
      </c>
      <c r="AM601" s="37">
        <v>0.16280231732213599</v>
      </c>
      <c r="AN601" s="37">
        <v>0.16280231732213599</v>
      </c>
      <c r="AO601" s="1">
        <v>0</v>
      </c>
      <c r="AP601" s="1" t="s">
        <v>218</v>
      </c>
      <c r="AQ601" s="1" t="s">
        <v>216</v>
      </c>
      <c r="AR601" s="1" t="s">
        <v>217</v>
      </c>
      <c r="AS601" s="1">
        <v>0</v>
      </c>
      <c r="AT601" s="10" t="s">
        <v>215</v>
      </c>
    </row>
    <row r="602" spans="1:46" x14ac:dyDescent="0.25">
      <c r="A602" s="1">
        <v>4365</v>
      </c>
      <c r="B602" s="1">
        <v>1</v>
      </c>
      <c r="C602" s="1">
        <v>1</v>
      </c>
      <c r="D602" s="1">
        <v>1</v>
      </c>
      <c r="E602" s="1" t="s">
        <v>208</v>
      </c>
      <c r="F602" s="1">
        <v>1</v>
      </c>
      <c r="G602" s="1">
        <v>-0.34630458710904999</v>
      </c>
      <c r="H602" s="1">
        <v>0</v>
      </c>
      <c r="I602" s="37">
        <v>0.60463417793318697</v>
      </c>
      <c r="J602" s="37">
        <v>0.68542506595387398</v>
      </c>
      <c r="K602" s="37">
        <v>0.52650694069592996</v>
      </c>
      <c r="L602" s="37">
        <v>0.24152045529823199</v>
      </c>
      <c r="M602" s="37">
        <v>0.231972604005837</v>
      </c>
      <c r="N602" s="1">
        <v>1</v>
      </c>
      <c r="O602" s="37">
        <v>0.68553145817721906</v>
      </c>
      <c r="Q602" s="37">
        <v>0.71397251032970699</v>
      </c>
      <c r="R602" s="37">
        <v>0.96016505994137702</v>
      </c>
      <c r="S602" s="1">
        <v>1</v>
      </c>
      <c r="T602" s="37">
        <v>-0.34630458710904999</v>
      </c>
      <c r="U602" s="1">
        <v>0</v>
      </c>
      <c r="V602" s="37">
        <v>0.60463417793318697</v>
      </c>
      <c r="W602" s="37">
        <v>1.78342810905541</v>
      </c>
      <c r="X602" s="37">
        <v>2.15096798538627</v>
      </c>
      <c r="Y602" s="37">
        <v>0.11549615881040599</v>
      </c>
      <c r="Z602" s="37">
        <v>-0.27875548585916499</v>
      </c>
      <c r="AA602" s="37">
        <v>0.211277415265783</v>
      </c>
      <c r="AB602" s="1">
        <v>354</v>
      </c>
      <c r="AC602" s="37">
        <v>2.2387166820918298</v>
      </c>
      <c r="AD602" s="37">
        <v>1.71238535723232</v>
      </c>
      <c r="AE602" s="37">
        <v>0.96016505994137702</v>
      </c>
      <c r="AF602" s="37">
        <v>-0.33250956463953502</v>
      </c>
      <c r="AG602" s="1">
        <v>0</v>
      </c>
      <c r="AH602" s="37">
        <v>0.58054861169782301</v>
      </c>
      <c r="AI602" s="37">
        <v>-0.43715218002013601</v>
      </c>
      <c r="AJ602" s="1" t="s">
        <v>211</v>
      </c>
      <c r="AK602" s="1" t="s">
        <v>208</v>
      </c>
      <c r="AL602" s="1">
        <v>0</v>
      </c>
      <c r="AM602" s="37">
        <v>0.68553145817721906</v>
      </c>
      <c r="AN602" s="37">
        <v>0</v>
      </c>
      <c r="AO602" s="1">
        <v>1</v>
      </c>
      <c r="AP602" s="1" t="s">
        <v>213</v>
      </c>
      <c r="AQ602" s="1" t="s">
        <v>211</v>
      </c>
      <c r="AR602" s="1" t="s">
        <v>210</v>
      </c>
      <c r="AS602" s="1">
        <v>1</v>
      </c>
      <c r="AT602" s="1">
        <v>11</v>
      </c>
    </row>
    <row r="603" spans="1:46" x14ac:dyDescent="0.25">
      <c r="A603" s="1">
        <v>4365</v>
      </c>
      <c r="B603" s="1">
        <v>1</v>
      </c>
      <c r="C603" s="1">
        <v>1</v>
      </c>
      <c r="D603" s="1">
        <v>2</v>
      </c>
      <c r="E603" s="1" t="s">
        <v>211</v>
      </c>
      <c r="F603" s="1">
        <v>1</v>
      </c>
      <c r="G603" s="1">
        <v>-0.34630458710904999</v>
      </c>
      <c r="H603" s="1">
        <v>0</v>
      </c>
      <c r="I603" s="37">
        <v>0.60463417793318697</v>
      </c>
      <c r="J603" s="37">
        <v>0.31457493404612602</v>
      </c>
      <c r="K603" s="37">
        <v>0.52650694069592996</v>
      </c>
      <c r="L603" s="37">
        <v>0.24152045529823199</v>
      </c>
      <c r="M603" s="37">
        <v>0.231972604005837</v>
      </c>
      <c r="N603" s="1">
        <v>2</v>
      </c>
      <c r="O603" s="37">
        <v>0.314468541822781</v>
      </c>
      <c r="Q603" s="37">
        <v>0.28602748967029301</v>
      </c>
      <c r="R603" s="37">
        <v>1.0994346808597799</v>
      </c>
      <c r="S603" s="1">
        <v>1</v>
      </c>
      <c r="T603" s="37">
        <v>-0.34630458710904999</v>
      </c>
      <c r="U603" s="1">
        <v>0</v>
      </c>
      <c r="V603" s="37">
        <v>0.60463417793318697</v>
      </c>
      <c r="W603" s="37">
        <v>1.78342810905541</v>
      </c>
      <c r="X603" s="37">
        <v>2.1511484498045301</v>
      </c>
      <c r="Y603" s="37">
        <v>0.125872458612728</v>
      </c>
      <c r="Z603" s="37">
        <v>-0.28704472187347702</v>
      </c>
      <c r="AA603" s="37">
        <v>0.212990610623148</v>
      </c>
      <c r="AB603" s="1">
        <v>354</v>
      </c>
      <c r="AC603" s="37">
        <v>2.2363396427578701</v>
      </c>
      <c r="AD603" s="37">
        <v>1.96076271391569</v>
      </c>
      <c r="AE603" s="37">
        <v>1.0994346808597799</v>
      </c>
      <c r="AF603" s="37">
        <v>-0.38073927320851497</v>
      </c>
      <c r="AG603" s="1">
        <v>0</v>
      </c>
      <c r="AH603" s="37">
        <v>0.66475578445288697</v>
      </c>
      <c r="AI603" s="37">
        <v>-0.49794664751387302</v>
      </c>
      <c r="AJ603" s="1" t="s">
        <v>211</v>
      </c>
      <c r="AK603" s="1" t="s">
        <v>211</v>
      </c>
      <c r="AL603" s="1">
        <v>1</v>
      </c>
      <c r="AM603" s="37">
        <v>0.314468541822781</v>
      </c>
      <c r="AN603" s="37">
        <v>0.314468541822781</v>
      </c>
      <c r="AO603" s="1">
        <v>1</v>
      </c>
      <c r="AP603" s="1" t="s">
        <v>213</v>
      </c>
      <c r="AQ603" s="1" t="s">
        <v>211</v>
      </c>
      <c r="AR603" s="1" t="s">
        <v>212</v>
      </c>
      <c r="AS603" s="1">
        <v>1</v>
      </c>
      <c r="AT603" s="1">
        <v>11</v>
      </c>
    </row>
    <row r="604" spans="1:46" x14ac:dyDescent="0.25">
      <c r="A604" s="1">
        <v>3218</v>
      </c>
      <c r="B604" s="1">
        <v>1</v>
      </c>
      <c r="C604" s="1">
        <v>1</v>
      </c>
      <c r="D604" s="1">
        <v>1</v>
      </c>
      <c r="E604" s="1" t="s">
        <v>208</v>
      </c>
      <c r="F604" s="1">
        <v>1</v>
      </c>
      <c r="G604" s="1">
        <v>0.220898313560566</v>
      </c>
      <c r="H604" s="1">
        <v>1</v>
      </c>
      <c r="I604" s="37">
        <v>2.0662248114695001</v>
      </c>
      <c r="J604" s="37">
        <v>0.79198977711833995</v>
      </c>
      <c r="K604" s="37">
        <v>0.659138838398031</v>
      </c>
      <c r="L604" s="37">
        <v>0.17304309438016299</v>
      </c>
      <c r="M604" s="37">
        <v>0.16781806722180601</v>
      </c>
      <c r="N604" s="1">
        <v>1</v>
      </c>
      <c r="O604" s="37">
        <v>0.79206098142209302</v>
      </c>
      <c r="Q604" s="37">
        <v>0.71397251032970699</v>
      </c>
      <c r="R604" s="37">
        <v>1.1093718174896201</v>
      </c>
      <c r="S604" s="1">
        <v>1</v>
      </c>
      <c r="T604" s="37">
        <v>0.220898313560566</v>
      </c>
      <c r="U604" s="1">
        <v>1</v>
      </c>
      <c r="V604" s="37">
        <v>2.0662248114695001</v>
      </c>
      <c r="W604" s="37">
        <v>2.2027770817455199</v>
      </c>
      <c r="X604" s="37">
        <v>2.15096798538627</v>
      </c>
      <c r="Y604" s="37">
        <v>0.11549615881040599</v>
      </c>
      <c r="Z604" s="37">
        <v>-0.27875548585916499</v>
      </c>
      <c r="AA604" s="37">
        <v>0.211277415265783</v>
      </c>
      <c r="AB604" s="1">
        <v>354</v>
      </c>
      <c r="AC604" s="37">
        <v>2.33427204375635</v>
      </c>
      <c r="AD604" s="37">
        <v>2.4436988147005101</v>
      </c>
      <c r="AE604" s="37">
        <v>1.1093718174896201</v>
      </c>
      <c r="AF604" s="37">
        <v>0.24505836359507699</v>
      </c>
      <c r="AG604" s="1">
        <v>1.1093718174896201</v>
      </c>
      <c r="AH604" s="37">
        <v>2.2922115744420601</v>
      </c>
      <c r="AI604" s="37">
        <v>-0.14587680499668601</v>
      </c>
      <c r="AJ604" s="1" t="s">
        <v>208</v>
      </c>
      <c r="AK604" s="1" t="s">
        <v>208</v>
      </c>
      <c r="AL604" s="1">
        <v>1</v>
      </c>
      <c r="AM604" s="37">
        <v>0.79206098142209302</v>
      </c>
      <c r="AN604" s="37">
        <v>0.79206098142209302</v>
      </c>
      <c r="AO604" s="1">
        <v>1</v>
      </c>
      <c r="AP604" s="1" t="s">
        <v>209</v>
      </c>
      <c r="AQ604" s="1" t="s">
        <v>208</v>
      </c>
      <c r="AR604" s="1" t="s">
        <v>210</v>
      </c>
      <c r="AS604" s="1">
        <v>1</v>
      </c>
      <c r="AT604" s="1">
        <v>11</v>
      </c>
    </row>
    <row r="605" spans="1:46" x14ac:dyDescent="0.25">
      <c r="A605" s="1">
        <v>3218</v>
      </c>
      <c r="B605" s="1">
        <v>1</v>
      </c>
      <c r="C605" s="1">
        <v>1</v>
      </c>
      <c r="D605" s="1">
        <v>2</v>
      </c>
      <c r="E605" s="1" t="s">
        <v>211</v>
      </c>
      <c r="F605" s="1">
        <v>1</v>
      </c>
      <c r="G605" s="1">
        <v>0.220898313560566</v>
      </c>
      <c r="H605" s="1">
        <v>1</v>
      </c>
      <c r="I605" s="37">
        <v>2.0662248114695001</v>
      </c>
      <c r="J605" s="37">
        <v>0.20801022288165999</v>
      </c>
      <c r="K605" s="37">
        <v>0.659138838398031</v>
      </c>
      <c r="L605" s="37">
        <v>0.17304309438016299</v>
      </c>
      <c r="M605" s="37">
        <v>0.16781806722180601</v>
      </c>
      <c r="N605" s="1">
        <v>2</v>
      </c>
      <c r="O605" s="37">
        <v>0.207939018577907</v>
      </c>
      <c r="Q605" s="37">
        <v>0.28602748967029301</v>
      </c>
      <c r="R605" s="37">
        <v>0.72698962892552998</v>
      </c>
      <c r="S605" s="1">
        <v>1</v>
      </c>
      <c r="T605" s="37">
        <v>0.220898313560566</v>
      </c>
      <c r="U605" s="1">
        <v>1</v>
      </c>
      <c r="V605" s="37">
        <v>2.0662248114695001</v>
      </c>
      <c r="W605" s="37">
        <v>2.2027770817455199</v>
      </c>
      <c r="X605" s="37">
        <v>2.1511484498045301</v>
      </c>
      <c r="Y605" s="37">
        <v>0.125872458612728</v>
      </c>
      <c r="Z605" s="37">
        <v>-0.28704472187347702</v>
      </c>
      <c r="AA605" s="37">
        <v>0.212990610623148</v>
      </c>
      <c r="AB605" s="1">
        <v>354</v>
      </c>
      <c r="AC605" s="37">
        <v>2.3319952260419199</v>
      </c>
      <c r="AD605" s="37">
        <v>1.60139609326384</v>
      </c>
      <c r="AE605" s="37">
        <v>0.72698962892552998</v>
      </c>
      <c r="AF605" s="37">
        <v>0.16059078300567101</v>
      </c>
      <c r="AG605" s="1">
        <v>0.72698962892552998</v>
      </c>
      <c r="AH605" s="37">
        <v>1.5021240089669401</v>
      </c>
      <c r="AI605" s="37">
        <v>-9.3940250772483205E-2</v>
      </c>
      <c r="AJ605" s="1" t="s">
        <v>208</v>
      </c>
      <c r="AK605" s="1" t="s">
        <v>211</v>
      </c>
      <c r="AL605" s="1">
        <v>0</v>
      </c>
      <c r="AM605" s="37">
        <v>0.207939018577907</v>
      </c>
      <c r="AN605" s="37">
        <v>0</v>
      </c>
      <c r="AO605" s="1">
        <v>1</v>
      </c>
      <c r="AP605" s="1" t="s">
        <v>209</v>
      </c>
      <c r="AQ605" s="1" t="s">
        <v>208</v>
      </c>
      <c r="AR605" s="1" t="s">
        <v>212</v>
      </c>
      <c r="AS605" s="1">
        <v>1</v>
      </c>
      <c r="AT605" s="1">
        <v>11</v>
      </c>
    </row>
    <row r="606" spans="1:46" x14ac:dyDescent="0.25">
      <c r="A606" s="1">
        <v>3564</v>
      </c>
      <c r="B606" s="1">
        <v>0</v>
      </c>
      <c r="C606" s="1">
        <v>1</v>
      </c>
      <c r="D606" s="1">
        <v>2</v>
      </c>
      <c r="E606" s="1" t="s">
        <v>211</v>
      </c>
      <c r="F606" s="1">
        <v>1</v>
      </c>
      <c r="G606" s="1">
        <v>-1.15189723168337</v>
      </c>
      <c r="H606" s="1">
        <v>1</v>
      </c>
      <c r="I606" s="37">
        <v>-0.127542047035622</v>
      </c>
      <c r="J606" s="37">
        <v>1</v>
      </c>
      <c r="K606" s="37">
        <v>0.38412142638365698</v>
      </c>
      <c r="L606" s="37">
        <v>0.27086966494089099</v>
      </c>
      <c r="M606" s="37">
        <v>0.34500890867545198</v>
      </c>
      <c r="N606" s="1">
        <v>2</v>
      </c>
      <c r="O606" s="37">
        <v>1</v>
      </c>
      <c r="Q606" s="37">
        <v>1</v>
      </c>
      <c r="R606" s="37">
        <v>1</v>
      </c>
      <c r="S606" s="1">
        <v>1</v>
      </c>
      <c r="T606" s="37">
        <v>-1.15189723168337</v>
      </c>
      <c r="U606" s="1">
        <v>1</v>
      </c>
      <c r="V606" s="37">
        <v>-0.127542047035622</v>
      </c>
      <c r="W606" s="37">
        <v>-0.42376377190034298</v>
      </c>
      <c r="X606" s="37">
        <v>0.31688640457024497</v>
      </c>
      <c r="Y606" s="37">
        <v>8.4885793748139898E-2</v>
      </c>
      <c r="Z606" s="37">
        <v>-0.33953571277425998</v>
      </c>
      <c r="AA606" s="37">
        <v>0.22580453867950201</v>
      </c>
      <c r="AB606" s="1">
        <v>106</v>
      </c>
      <c r="AC606" s="37">
        <v>-0.14922859212486</v>
      </c>
      <c r="AD606" s="37">
        <v>-0.42376377190034298</v>
      </c>
      <c r="AE606" s="37">
        <v>1</v>
      </c>
      <c r="AF606" s="37">
        <v>-1.15189723168337</v>
      </c>
      <c r="AG606" s="1">
        <v>1</v>
      </c>
      <c r="AH606" s="37">
        <v>-0.127542047035622</v>
      </c>
      <c r="AI606" s="37">
        <v>-0.27453517977548197</v>
      </c>
      <c r="AJ606" s="1" t="s">
        <v>211</v>
      </c>
      <c r="AK606" s="1" t="s">
        <v>211</v>
      </c>
      <c r="AL606" s="1">
        <v>1</v>
      </c>
      <c r="AM606" s="37">
        <v>1</v>
      </c>
      <c r="AN606" s="37">
        <v>1</v>
      </c>
      <c r="AO606" s="1">
        <v>0</v>
      </c>
      <c r="AP606" s="1" t="s">
        <v>213</v>
      </c>
      <c r="AQ606" s="1" t="s">
        <v>211</v>
      </c>
      <c r="AR606" s="1" t="s">
        <v>220</v>
      </c>
      <c r="AS606" s="1">
        <v>1</v>
      </c>
      <c r="AT606" s="10" t="s">
        <v>221</v>
      </c>
    </row>
    <row r="607" spans="1:46" x14ac:dyDescent="0.25">
      <c r="A607" s="1">
        <v>4875</v>
      </c>
      <c r="B607" s="1">
        <v>0</v>
      </c>
      <c r="C607" s="1">
        <v>1</v>
      </c>
      <c r="D607" s="1">
        <v>2</v>
      </c>
      <c r="E607" s="1" t="s">
        <v>211</v>
      </c>
      <c r="F607" s="1">
        <v>1</v>
      </c>
      <c r="G607" s="1">
        <v>0.95710390163845205</v>
      </c>
      <c r="H607" s="1">
        <v>0</v>
      </c>
      <c r="I607" s="37">
        <v>1.3923263611394201</v>
      </c>
      <c r="J607" s="37">
        <v>1</v>
      </c>
      <c r="K607" s="37">
        <v>0.63249277161189299</v>
      </c>
      <c r="L607" s="37">
        <v>0.22086350222269999</v>
      </c>
      <c r="M607" s="37">
        <v>0.14664372616540799</v>
      </c>
      <c r="N607" s="1">
        <v>2</v>
      </c>
      <c r="O607" s="37">
        <v>1</v>
      </c>
      <c r="Q607" s="37">
        <v>1</v>
      </c>
      <c r="R607" s="37">
        <v>1</v>
      </c>
      <c r="S607" s="1">
        <v>1</v>
      </c>
      <c r="T607" s="37">
        <v>0.95710390163845205</v>
      </c>
      <c r="U607" s="1">
        <v>0</v>
      </c>
      <c r="V607" s="37">
        <v>1.3923263611394201</v>
      </c>
      <c r="W607" s="37">
        <v>0.49908134070032001</v>
      </c>
      <c r="X607" s="37">
        <v>0.31688640457024497</v>
      </c>
      <c r="Y607" s="37">
        <v>8.4885793748139898E-2</v>
      </c>
      <c r="Z607" s="37">
        <v>-0.33953571277425998</v>
      </c>
      <c r="AA607" s="37">
        <v>0.22580453867950201</v>
      </c>
      <c r="AB607" s="1">
        <v>106</v>
      </c>
      <c r="AC607" s="37">
        <v>0.71252454062866299</v>
      </c>
      <c r="AD607" s="37">
        <v>0.49908134070032001</v>
      </c>
      <c r="AE607" s="37">
        <v>1</v>
      </c>
      <c r="AF607" s="37">
        <v>0.95710390163845205</v>
      </c>
      <c r="AG607" s="1">
        <v>0</v>
      </c>
      <c r="AH607" s="37">
        <v>1.3923263611394201</v>
      </c>
      <c r="AI607" s="37">
        <v>-0.21344319992834301</v>
      </c>
      <c r="AJ607" s="1" t="s">
        <v>211</v>
      </c>
      <c r="AK607" s="1" t="s">
        <v>211</v>
      </c>
      <c r="AL607" s="1">
        <v>1</v>
      </c>
      <c r="AM607" s="37">
        <v>1</v>
      </c>
      <c r="AN607" s="37">
        <v>1</v>
      </c>
      <c r="AO607" s="1">
        <v>0</v>
      </c>
      <c r="AP607" s="1" t="s">
        <v>213</v>
      </c>
      <c r="AQ607" s="1" t="s">
        <v>211</v>
      </c>
      <c r="AR607" s="1" t="s">
        <v>220</v>
      </c>
      <c r="AS607" s="1">
        <v>1</v>
      </c>
      <c r="AT607" s="10" t="s">
        <v>221</v>
      </c>
    </row>
    <row r="608" spans="1:46" x14ac:dyDescent="0.25">
      <c r="A608" s="1">
        <v>3710</v>
      </c>
      <c r="B608" s="1">
        <v>0</v>
      </c>
      <c r="C608" s="1">
        <v>0</v>
      </c>
      <c r="D608" s="1">
        <v>1</v>
      </c>
      <c r="E608" s="1" t="s">
        <v>208</v>
      </c>
      <c r="F608" s="1">
        <v>1</v>
      </c>
      <c r="G608" s="1">
        <v>0.76248531241395801</v>
      </c>
      <c r="H608" s="1">
        <v>1</v>
      </c>
      <c r="I608" s="37">
        <v>0.73425566414532095</v>
      </c>
      <c r="J608" s="37">
        <v>0.71573739010191895</v>
      </c>
      <c r="K608" s="37">
        <v>0.51370355582068705</v>
      </c>
      <c r="L608" s="37">
        <v>0.28237366224138</v>
      </c>
      <c r="M608" s="37">
        <v>0.20392278193793301</v>
      </c>
      <c r="N608" s="1">
        <v>1</v>
      </c>
      <c r="O608" s="37">
        <v>0.71583709904676895</v>
      </c>
      <c r="Q608" s="37">
        <v>0.728908402203857</v>
      </c>
      <c r="R608" s="37">
        <v>0.98206728977527702</v>
      </c>
      <c r="S608" s="1">
        <v>1</v>
      </c>
      <c r="T608" s="37">
        <v>0.76248531241395801</v>
      </c>
      <c r="U608" s="1">
        <v>1</v>
      </c>
      <c r="V608" s="37">
        <v>0.73425566414532095</v>
      </c>
      <c r="W608" s="37">
        <v>0.15506633287781901</v>
      </c>
      <c r="X608" s="37">
        <v>0.21435108904311401</v>
      </c>
      <c r="Y608" s="37">
        <v>7.1573741747745903E-2</v>
      </c>
      <c r="Z608" s="37">
        <v>-0.26923496452496798</v>
      </c>
      <c r="AA608" s="37">
        <v>0.240500766055327</v>
      </c>
      <c r="AB608" s="1">
        <v>363</v>
      </c>
      <c r="AC608" s="37">
        <v>0.17627910106272399</v>
      </c>
      <c r="AD608" s="37">
        <v>0.15228557326471101</v>
      </c>
      <c r="AE608" s="37">
        <v>0.98206728977527702</v>
      </c>
      <c r="AF608" s="37">
        <v>0.74881188425583101</v>
      </c>
      <c r="AG608" s="1">
        <v>0.98206728977527702</v>
      </c>
      <c r="AH608" s="37">
        <v>0.72108847008934096</v>
      </c>
      <c r="AI608" s="37">
        <v>-2.0832365759981201E-2</v>
      </c>
      <c r="AJ608" s="1" t="s">
        <v>216</v>
      </c>
      <c r="AK608" s="1" t="s">
        <v>208</v>
      </c>
      <c r="AL608" s="1">
        <v>0</v>
      </c>
      <c r="AM608" s="37">
        <v>0.71583709904676895</v>
      </c>
      <c r="AN608" s="37">
        <v>0</v>
      </c>
      <c r="AO608" s="1">
        <v>0</v>
      </c>
      <c r="AP608" s="1" t="s">
        <v>218</v>
      </c>
      <c r="AQ608" s="1" t="s">
        <v>216</v>
      </c>
      <c r="AR608" s="1" t="s">
        <v>214</v>
      </c>
      <c r="AS608" s="1">
        <v>0</v>
      </c>
      <c r="AT608" s="10" t="s">
        <v>215</v>
      </c>
    </row>
    <row r="609" spans="1:46" x14ac:dyDescent="0.25">
      <c r="A609" s="1">
        <v>3710</v>
      </c>
      <c r="B609" s="1">
        <v>0</v>
      </c>
      <c r="C609" s="1">
        <v>0</v>
      </c>
      <c r="D609" s="1">
        <v>3</v>
      </c>
      <c r="E609" s="1" t="s">
        <v>216</v>
      </c>
      <c r="F609" s="1">
        <v>1</v>
      </c>
      <c r="G609" s="1">
        <v>0.76248531241395801</v>
      </c>
      <c r="H609" s="1">
        <v>1</v>
      </c>
      <c r="I609" s="37">
        <v>0.73425566414532095</v>
      </c>
      <c r="J609" s="37">
        <v>0.284262609898081</v>
      </c>
      <c r="K609" s="37">
        <v>0.51370355582068705</v>
      </c>
      <c r="L609" s="37">
        <v>0.28237366224138</v>
      </c>
      <c r="M609" s="37">
        <v>0.20392278193793301</v>
      </c>
      <c r="N609" s="1">
        <v>3</v>
      </c>
      <c r="O609" s="37">
        <v>0.28416290095323099</v>
      </c>
      <c r="Q609" s="37">
        <v>0.271091597796143</v>
      </c>
      <c r="R609" s="37">
        <v>1.0482172935766101</v>
      </c>
      <c r="S609" s="1">
        <v>1</v>
      </c>
      <c r="T609" s="37">
        <v>0.76248531241395801</v>
      </c>
      <c r="U609" s="1">
        <v>1</v>
      </c>
      <c r="V609" s="37">
        <v>0.73425566414532095</v>
      </c>
      <c r="W609" s="37">
        <v>0.15506633287781901</v>
      </c>
      <c r="X609" s="37">
        <v>0.18224485468467699</v>
      </c>
      <c r="Y609" s="37">
        <v>8.0280588268902803E-2</v>
      </c>
      <c r="Z609" s="37">
        <v>-0.248383093051978</v>
      </c>
      <c r="AA609" s="37">
        <v>0.26024502329888899</v>
      </c>
      <c r="AB609" s="1">
        <v>363</v>
      </c>
      <c r="AC609" s="37">
        <v>0.18616091348253</v>
      </c>
      <c r="AD609" s="37">
        <v>0.16254321177403599</v>
      </c>
      <c r="AE609" s="37">
        <v>1.0482172935766101</v>
      </c>
      <c r="AF609" s="37">
        <v>0.79925029057047103</v>
      </c>
      <c r="AG609" s="1">
        <v>1.0482172935766101</v>
      </c>
      <c r="AH609" s="37">
        <v>0.76965948506370097</v>
      </c>
      <c r="AI609" s="37">
        <v>-3.2593877126369603E-2</v>
      </c>
      <c r="AJ609" s="1" t="s">
        <v>216</v>
      </c>
      <c r="AK609" s="1" t="s">
        <v>216</v>
      </c>
      <c r="AL609" s="1">
        <v>1</v>
      </c>
      <c r="AM609" s="37">
        <v>0.28416290095323099</v>
      </c>
      <c r="AN609" s="37">
        <v>0.28416290095323099</v>
      </c>
      <c r="AO609" s="1">
        <v>0</v>
      </c>
      <c r="AP609" s="1" t="s">
        <v>218</v>
      </c>
      <c r="AQ609" s="1" t="s">
        <v>216</v>
      </c>
      <c r="AR609" s="1" t="s">
        <v>217</v>
      </c>
      <c r="AS609" s="1">
        <v>0</v>
      </c>
      <c r="AT609" s="10" t="s">
        <v>215</v>
      </c>
    </row>
    <row r="610" spans="1:46" x14ac:dyDescent="0.25">
      <c r="A610" s="1">
        <v>2934</v>
      </c>
      <c r="B610" s="1">
        <v>0</v>
      </c>
      <c r="C610" s="1">
        <v>0</v>
      </c>
      <c r="D610" s="1">
        <v>1</v>
      </c>
      <c r="E610" s="1" t="s">
        <v>208</v>
      </c>
      <c r="F610" s="1">
        <v>1</v>
      </c>
      <c r="G610" s="1">
        <v>-0.15334363374632001</v>
      </c>
      <c r="H610" s="1">
        <v>0</v>
      </c>
      <c r="I610" s="37">
        <v>1.24927116651839</v>
      </c>
      <c r="J610" s="37">
        <v>0.75775516505953799</v>
      </c>
      <c r="K610" s="37">
        <v>0.60407431736048101</v>
      </c>
      <c r="L610" s="37">
        <v>0.20290984587272201</v>
      </c>
      <c r="M610" s="37">
        <v>0.19301583676679701</v>
      </c>
      <c r="N610" s="1">
        <v>1</v>
      </c>
      <c r="O610" s="37">
        <v>0.757849427988322</v>
      </c>
      <c r="Q610" s="37">
        <v>0.728908402203857</v>
      </c>
      <c r="R610" s="37">
        <v>1.03970461267419</v>
      </c>
      <c r="S610" s="1">
        <v>1</v>
      </c>
      <c r="T610" s="37">
        <v>-0.15334363374632001</v>
      </c>
      <c r="U610" s="1">
        <v>0</v>
      </c>
      <c r="V610" s="37">
        <v>1.24927116651839</v>
      </c>
      <c r="W610" s="37">
        <v>0.42808187950410898</v>
      </c>
      <c r="X610" s="37">
        <v>0.21435108904311401</v>
      </c>
      <c r="Y610" s="37">
        <v>7.1573741747745903E-2</v>
      </c>
      <c r="Z610" s="37">
        <v>-0.26923496452496798</v>
      </c>
      <c r="AA610" s="37">
        <v>0.240500766055327</v>
      </c>
      <c r="AB610" s="1">
        <v>363</v>
      </c>
      <c r="AC610" s="37">
        <v>0.50382638396119905</v>
      </c>
      <c r="AD610" s="37">
        <v>0.44507870472265798</v>
      </c>
      <c r="AE610" s="37">
        <v>1.03970461267419</v>
      </c>
      <c r="AF610" s="37">
        <v>-0.15943208333027001</v>
      </c>
      <c r="AG610" s="1">
        <v>0</v>
      </c>
      <c r="AH610" s="37">
        <v>1.2988729943100299</v>
      </c>
      <c r="AI610" s="37">
        <v>-7.8751910668757294E-2</v>
      </c>
      <c r="AJ610" s="1" t="s">
        <v>208</v>
      </c>
      <c r="AK610" s="1" t="s">
        <v>208</v>
      </c>
      <c r="AL610" s="1">
        <v>1</v>
      </c>
      <c r="AM610" s="37">
        <v>0.757849427988322</v>
      </c>
      <c r="AN610" s="37">
        <v>0.757849427988322</v>
      </c>
      <c r="AO610" s="1">
        <v>0</v>
      </c>
      <c r="AP610" s="1" t="s">
        <v>209</v>
      </c>
      <c r="AQ610" s="1" t="s">
        <v>208</v>
      </c>
      <c r="AR610" s="1" t="s">
        <v>214</v>
      </c>
      <c r="AS610" s="1">
        <v>0</v>
      </c>
      <c r="AT610" s="10" t="s">
        <v>215</v>
      </c>
    </row>
    <row r="611" spans="1:46" x14ac:dyDescent="0.25">
      <c r="A611" s="1">
        <v>2934</v>
      </c>
      <c r="B611" s="1">
        <v>0</v>
      </c>
      <c r="C611" s="1">
        <v>0</v>
      </c>
      <c r="D611" s="1">
        <v>3</v>
      </c>
      <c r="E611" s="1" t="s">
        <v>216</v>
      </c>
      <c r="F611" s="1">
        <v>1</v>
      </c>
      <c r="G611" s="1">
        <v>-0.15334363374632001</v>
      </c>
      <c r="H611" s="1">
        <v>0</v>
      </c>
      <c r="I611" s="37">
        <v>1.24927116651839</v>
      </c>
      <c r="J611" s="37">
        <v>0.24224483494046201</v>
      </c>
      <c r="K611" s="37">
        <v>0.60407431736048101</v>
      </c>
      <c r="L611" s="37">
        <v>0.20290984587272201</v>
      </c>
      <c r="M611" s="37">
        <v>0.19301583676679701</v>
      </c>
      <c r="N611" s="1">
        <v>3</v>
      </c>
      <c r="O611" s="37">
        <v>0.242150572011678</v>
      </c>
      <c r="Q611" s="37">
        <v>0.271091597796143</v>
      </c>
      <c r="R611" s="37">
        <v>0.89324263083126498</v>
      </c>
      <c r="S611" s="1">
        <v>1</v>
      </c>
      <c r="T611" s="37">
        <v>-0.15334363374632001</v>
      </c>
      <c r="U611" s="1">
        <v>0</v>
      </c>
      <c r="V611" s="37">
        <v>1.24927116651839</v>
      </c>
      <c r="W611" s="37">
        <v>0.42808187950410898</v>
      </c>
      <c r="X611" s="37">
        <v>0.18224485468467699</v>
      </c>
      <c r="Y611" s="37">
        <v>8.0280588268902803E-2</v>
      </c>
      <c r="Z611" s="37">
        <v>-0.248383093051978</v>
      </c>
      <c r="AA611" s="37">
        <v>0.26024502329888899</v>
      </c>
      <c r="AB611" s="1">
        <v>363</v>
      </c>
      <c r="AC611" s="37">
        <v>0.49505094139743999</v>
      </c>
      <c r="AD611" s="37">
        <v>0.382380984259443</v>
      </c>
      <c r="AE611" s="37">
        <v>0.89324263083126498</v>
      </c>
      <c r="AF611" s="37">
        <v>-0.13697307082878901</v>
      </c>
      <c r="AG611" s="1">
        <v>0</v>
      </c>
      <c r="AH611" s="37">
        <v>1.11590226340253</v>
      </c>
      <c r="AI611" s="37">
        <v>-5.9819621029900703E-2</v>
      </c>
      <c r="AJ611" s="1" t="s">
        <v>208</v>
      </c>
      <c r="AK611" s="1" t="s">
        <v>216</v>
      </c>
      <c r="AL611" s="1">
        <v>0</v>
      </c>
      <c r="AM611" s="37">
        <v>0.242150572011678</v>
      </c>
      <c r="AN611" s="37">
        <v>0</v>
      </c>
      <c r="AO611" s="1">
        <v>0</v>
      </c>
      <c r="AP611" s="1" t="s">
        <v>209</v>
      </c>
      <c r="AQ611" s="1" t="s">
        <v>208</v>
      </c>
      <c r="AR611" s="1" t="s">
        <v>217</v>
      </c>
      <c r="AS611" s="1">
        <v>0</v>
      </c>
      <c r="AT611" s="10" t="s">
        <v>215</v>
      </c>
    </row>
    <row r="612" spans="1:46" x14ac:dyDescent="0.25">
      <c r="A612" s="1">
        <v>3424</v>
      </c>
      <c r="B612" s="1">
        <v>1</v>
      </c>
      <c r="C612" s="1">
        <v>1</v>
      </c>
      <c r="D612" s="1">
        <v>1</v>
      </c>
      <c r="E612" s="1" t="s">
        <v>208</v>
      </c>
      <c r="F612" s="1">
        <v>1</v>
      </c>
      <c r="G612" s="1">
        <v>1.8685999749714099</v>
      </c>
      <c r="H612" s="1">
        <v>0</v>
      </c>
      <c r="I612" s="37">
        <v>2.48746696894939</v>
      </c>
      <c r="J612" s="37">
        <v>0.82085326135627901</v>
      </c>
      <c r="K612" s="37">
        <v>0.74885650630619505</v>
      </c>
      <c r="L612" s="37">
        <v>0.163374645820861</v>
      </c>
      <c r="M612" s="37">
        <v>8.7768847872943201E-2</v>
      </c>
      <c r="N612" s="1">
        <v>1</v>
      </c>
      <c r="O612" s="37">
        <v>0.82090652633390204</v>
      </c>
      <c r="Q612" s="37">
        <v>0.71397251032970699</v>
      </c>
      <c r="R612" s="37">
        <v>1.1497732958301301</v>
      </c>
      <c r="S612" s="1">
        <v>1</v>
      </c>
      <c r="T612" s="37">
        <v>1.8685999749714099</v>
      </c>
      <c r="U612" s="1">
        <v>0</v>
      </c>
      <c r="V612" s="37">
        <v>2.48746696894939</v>
      </c>
      <c r="W612" s="37">
        <v>3.1954833328930601</v>
      </c>
      <c r="X612" s="37">
        <v>2.15096798538627</v>
      </c>
      <c r="Y612" s="37">
        <v>0.11549615881040599</v>
      </c>
      <c r="Z612" s="37">
        <v>-0.27875548585916499</v>
      </c>
      <c r="AA612" s="37">
        <v>0.211277415265783</v>
      </c>
      <c r="AB612" s="1">
        <v>354</v>
      </c>
      <c r="AC612" s="37">
        <v>2.8923296966073302</v>
      </c>
      <c r="AD612" s="37">
        <v>3.6740814034307201</v>
      </c>
      <c r="AE612" s="37">
        <v>1.1497732958301301</v>
      </c>
      <c r="AF612" s="37">
        <v>2.1484663518109799</v>
      </c>
      <c r="AG612" s="1">
        <v>0</v>
      </c>
      <c r="AH612" s="37">
        <v>2.8600230951575298</v>
      </c>
      <c r="AI612" s="37">
        <v>0.34855795553513502</v>
      </c>
      <c r="AJ612" s="1" t="s">
        <v>208</v>
      </c>
      <c r="AK612" s="1" t="s">
        <v>208</v>
      </c>
      <c r="AL612" s="1">
        <v>1</v>
      </c>
      <c r="AM612" s="37">
        <v>0.82090652633390204</v>
      </c>
      <c r="AN612" s="37">
        <v>0.82090652633390204</v>
      </c>
      <c r="AO612" s="1">
        <v>1</v>
      </c>
      <c r="AP612" s="1" t="s">
        <v>209</v>
      </c>
      <c r="AQ612" s="1" t="s">
        <v>208</v>
      </c>
      <c r="AR612" s="1" t="s">
        <v>210</v>
      </c>
      <c r="AS612" s="1">
        <v>1</v>
      </c>
      <c r="AT612" s="1">
        <v>11</v>
      </c>
    </row>
    <row r="613" spans="1:46" x14ac:dyDescent="0.25">
      <c r="A613" s="1">
        <v>3424</v>
      </c>
      <c r="B613" s="1">
        <v>1</v>
      </c>
      <c r="C613" s="1">
        <v>1</v>
      </c>
      <c r="D613" s="1">
        <v>2</v>
      </c>
      <c r="E613" s="1" t="s">
        <v>211</v>
      </c>
      <c r="F613" s="1">
        <v>1</v>
      </c>
      <c r="G613" s="1">
        <v>1.8685999749714099</v>
      </c>
      <c r="H613" s="1">
        <v>0</v>
      </c>
      <c r="I613" s="37">
        <v>2.48746696894939</v>
      </c>
      <c r="J613" s="37">
        <v>0.17914673864372099</v>
      </c>
      <c r="K613" s="37">
        <v>0.74885650630619505</v>
      </c>
      <c r="L613" s="37">
        <v>0.163374645820861</v>
      </c>
      <c r="M613" s="37">
        <v>8.7768847872943201E-2</v>
      </c>
      <c r="N613" s="1">
        <v>2</v>
      </c>
      <c r="O613" s="37">
        <v>0.17909347366609801</v>
      </c>
      <c r="Q613" s="37">
        <v>0.28602748967029301</v>
      </c>
      <c r="R613" s="37">
        <v>0.62614077364571297</v>
      </c>
      <c r="S613" s="1">
        <v>1</v>
      </c>
      <c r="T613" s="37">
        <v>1.8685999749714099</v>
      </c>
      <c r="U613" s="1">
        <v>0</v>
      </c>
      <c r="V613" s="37">
        <v>2.48746696894939</v>
      </c>
      <c r="W613" s="37">
        <v>3.1954833328930601</v>
      </c>
      <c r="X613" s="37">
        <v>2.1511484498045301</v>
      </c>
      <c r="Y613" s="37">
        <v>0.125872458612728</v>
      </c>
      <c r="Z613" s="37">
        <v>-0.28704472187347702</v>
      </c>
      <c r="AA613" s="37">
        <v>0.212990610623148</v>
      </c>
      <c r="AB613" s="1">
        <v>354</v>
      </c>
      <c r="AC613" s="37">
        <v>2.9161608314393099</v>
      </c>
      <c r="AD613" s="37">
        <v>2.00082240622964</v>
      </c>
      <c r="AE613" s="37">
        <v>0.62614077364571297</v>
      </c>
      <c r="AF613" s="37">
        <v>1.17000663396296</v>
      </c>
      <c r="AG613" s="1">
        <v>0</v>
      </c>
      <c r="AH613" s="37">
        <v>1.5575044923561301</v>
      </c>
      <c r="AI613" s="37">
        <v>0.17489520715690801</v>
      </c>
      <c r="AJ613" s="1" t="s">
        <v>208</v>
      </c>
      <c r="AK613" s="1" t="s">
        <v>211</v>
      </c>
      <c r="AL613" s="1">
        <v>0</v>
      </c>
      <c r="AM613" s="37">
        <v>0.17909347366609801</v>
      </c>
      <c r="AN613" s="37">
        <v>0</v>
      </c>
      <c r="AO613" s="1">
        <v>1</v>
      </c>
      <c r="AP613" s="1" t="s">
        <v>209</v>
      </c>
      <c r="AQ613" s="1" t="s">
        <v>208</v>
      </c>
      <c r="AR613" s="1" t="s">
        <v>212</v>
      </c>
      <c r="AS613" s="1">
        <v>1</v>
      </c>
      <c r="AT613" s="1">
        <v>11</v>
      </c>
    </row>
    <row r="614" spans="1:46" x14ac:dyDescent="0.25">
      <c r="A614" s="1">
        <v>3838</v>
      </c>
      <c r="B614" s="1">
        <v>0</v>
      </c>
      <c r="C614" s="1">
        <v>0</v>
      </c>
      <c r="D614" s="1">
        <v>1</v>
      </c>
      <c r="E614" s="1" t="s">
        <v>208</v>
      </c>
      <c r="F614" s="1">
        <v>1</v>
      </c>
      <c r="G614" s="1">
        <v>0.56851292718219504</v>
      </c>
      <c r="H614" s="1">
        <v>0</v>
      </c>
      <c r="I614" s="37">
        <v>2.5201482414358201</v>
      </c>
      <c r="J614" s="37">
        <v>0.86454862165909296</v>
      </c>
      <c r="K614" s="37">
        <v>0.74366098175751005</v>
      </c>
      <c r="L614" s="37">
        <v>0.13988517043367499</v>
      </c>
      <c r="M614" s="37">
        <v>0.116453847808815</v>
      </c>
      <c r="N614" s="1">
        <v>1</v>
      </c>
      <c r="O614" s="37">
        <v>0.86460662715519998</v>
      </c>
      <c r="Q614" s="37">
        <v>0.728908402203857</v>
      </c>
      <c r="R614" s="37">
        <v>1.1861663612891</v>
      </c>
      <c r="S614" s="1">
        <v>1</v>
      </c>
      <c r="T614" s="37">
        <v>0.56851292718219504</v>
      </c>
      <c r="U614" s="1">
        <v>0</v>
      </c>
      <c r="V614" s="37">
        <v>2.5201482414358201</v>
      </c>
      <c r="W614" s="37">
        <v>0.90220961487704299</v>
      </c>
      <c r="X614" s="37">
        <v>0.21435108904311401</v>
      </c>
      <c r="Y614" s="37">
        <v>7.1573741747745903E-2</v>
      </c>
      <c r="Z614" s="37">
        <v>-0.26923496452496798</v>
      </c>
      <c r="AA614" s="37">
        <v>0.240500766055327</v>
      </c>
      <c r="AB614" s="1">
        <v>363</v>
      </c>
      <c r="AC614" s="37">
        <v>0.86113926911180805</v>
      </c>
      <c r="AD614" s="37">
        <v>1.07017069599874</v>
      </c>
      <c r="AE614" s="37">
        <v>1.1861663612891</v>
      </c>
      <c r="AF614" s="37">
        <v>0.67435091018151905</v>
      </c>
      <c r="AG614" s="1">
        <v>0</v>
      </c>
      <c r="AH614" s="37">
        <v>2.9893150694530499</v>
      </c>
      <c r="AI614" s="37">
        <v>4.87162625932335E-2</v>
      </c>
      <c r="AJ614" s="1" t="s">
        <v>208</v>
      </c>
      <c r="AK614" s="1" t="s">
        <v>208</v>
      </c>
      <c r="AL614" s="1">
        <v>1</v>
      </c>
      <c r="AM614" s="37">
        <v>0.86460662715519998</v>
      </c>
      <c r="AN614" s="37">
        <v>0.86460662715519998</v>
      </c>
      <c r="AO614" s="1">
        <v>0</v>
      </c>
      <c r="AP614" s="1" t="s">
        <v>209</v>
      </c>
      <c r="AQ614" s="1" t="s">
        <v>208</v>
      </c>
      <c r="AR614" s="1" t="s">
        <v>214</v>
      </c>
      <c r="AS614" s="1">
        <v>0</v>
      </c>
      <c r="AT614" s="10" t="s">
        <v>215</v>
      </c>
    </row>
    <row r="615" spans="1:46" x14ac:dyDescent="0.25">
      <c r="A615" s="1">
        <v>3838</v>
      </c>
      <c r="B615" s="1">
        <v>0</v>
      </c>
      <c r="C615" s="1">
        <v>0</v>
      </c>
      <c r="D615" s="1">
        <v>3</v>
      </c>
      <c r="E615" s="1" t="s">
        <v>216</v>
      </c>
      <c r="F615" s="1">
        <v>1</v>
      </c>
      <c r="G615" s="1">
        <v>0.56851292718219504</v>
      </c>
      <c r="H615" s="1">
        <v>0</v>
      </c>
      <c r="I615" s="37">
        <v>2.5201482414358201</v>
      </c>
      <c r="J615" s="37">
        <v>0.13545137834090701</v>
      </c>
      <c r="K615" s="37">
        <v>0.74366098175751005</v>
      </c>
      <c r="L615" s="37">
        <v>0.13988517043367499</v>
      </c>
      <c r="M615" s="37">
        <v>0.116453847808815</v>
      </c>
      <c r="N615" s="1">
        <v>3</v>
      </c>
      <c r="O615" s="37">
        <v>0.13539337284479999</v>
      </c>
      <c r="Q615" s="37">
        <v>0.271091597796143</v>
      </c>
      <c r="R615" s="37">
        <v>0.499437732284915</v>
      </c>
      <c r="S615" s="1">
        <v>1</v>
      </c>
      <c r="T615" s="37">
        <v>0.56851292718219504</v>
      </c>
      <c r="U615" s="1">
        <v>0</v>
      </c>
      <c r="V615" s="37">
        <v>2.5201482414358201</v>
      </c>
      <c r="W615" s="37">
        <v>0.90220961487704299</v>
      </c>
      <c r="X615" s="37">
        <v>0.18224485468467699</v>
      </c>
      <c r="Y615" s="37">
        <v>8.0280588268902803E-2</v>
      </c>
      <c r="Z615" s="37">
        <v>-0.248383093051978</v>
      </c>
      <c r="AA615" s="37">
        <v>0.26024502329888899</v>
      </c>
      <c r="AB615" s="1">
        <v>363</v>
      </c>
      <c r="AC615" s="37">
        <v>0.88374144472645799</v>
      </c>
      <c r="AD615" s="37">
        <v>0.450597524099837</v>
      </c>
      <c r="AE615" s="37">
        <v>0.499437732284915</v>
      </c>
      <c r="AF615" s="37">
        <v>0.28393680712653502</v>
      </c>
      <c r="AG615" s="1">
        <v>0</v>
      </c>
      <c r="AH615" s="37">
        <v>1.25865712272452</v>
      </c>
      <c r="AI615" s="37">
        <v>9.2237010194601305E-3</v>
      </c>
      <c r="AJ615" s="1" t="s">
        <v>208</v>
      </c>
      <c r="AK615" s="1" t="s">
        <v>216</v>
      </c>
      <c r="AL615" s="1">
        <v>0</v>
      </c>
      <c r="AM615" s="37">
        <v>0.13539337284479999</v>
      </c>
      <c r="AN615" s="37">
        <v>0</v>
      </c>
      <c r="AO615" s="1">
        <v>0</v>
      </c>
      <c r="AP615" s="1" t="s">
        <v>209</v>
      </c>
      <c r="AQ615" s="1" t="s">
        <v>208</v>
      </c>
      <c r="AR615" s="1" t="s">
        <v>217</v>
      </c>
      <c r="AS615" s="1">
        <v>0</v>
      </c>
      <c r="AT615" s="10" t="s">
        <v>215</v>
      </c>
    </row>
    <row r="616" spans="1:46" x14ac:dyDescent="0.25">
      <c r="A616" s="1">
        <v>4726</v>
      </c>
      <c r="B616" s="1">
        <v>0</v>
      </c>
      <c r="C616" s="1">
        <v>0</v>
      </c>
      <c r="D616" s="1">
        <v>1</v>
      </c>
      <c r="E616" s="1" t="s">
        <v>208</v>
      </c>
      <c r="F616" s="1">
        <v>1</v>
      </c>
      <c r="G616" s="1">
        <v>-0.89914153787949302</v>
      </c>
      <c r="H616" s="1">
        <v>0</v>
      </c>
      <c r="I616" s="37">
        <v>1.7792526138735099E-2</v>
      </c>
      <c r="J616" s="37">
        <v>0.60790476321267894</v>
      </c>
      <c r="K616" s="37">
        <v>0.448220907651317</v>
      </c>
      <c r="L616" s="37">
        <v>0.26283310935195398</v>
      </c>
      <c r="M616" s="37">
        <v>0.28894598299672902</v>
      </c>
      <c r="N616" s="1">
        <v>1</v>
      </c>
      <c r="O616" s="37">
        <v>0.60803179488607295</v>
      </c>
      <c r="Q616" s="37">
        <v>0.728908402203857</v>
      </c>
      <c r="R616" s="37">
        <v>0.83416763073067501</v>
      </c>
      <c r="S616" s="1">
        <v>1</v>
      </c>
      <c r="T616" s="37">
        <v>-0.89914153787949302</v>
      </c>
      <c r="U616" s="1">
        <v>0</v>
      </c>
      <c r="V616" s="37">
        <v>1.7792526138735099E-2</v>
      </c>
      <c r="W616" s="37">
        <v>0.29098398556607802</v>
      </c>
      <c r="X616" s="37">
        <v>0.21435108904311401</v>
      </c>
      <c r="Y616" s="37">
        <v>7.1573741747745903E-2</v>
      </c>
      <c r="Z616" s="37">
        <v>-0.26923496452496798</v>
      </c>
      <c r="AA616" s="37">
        <v>0.240500766055327</v>
      </c>
      <c r="AB616" s="1">
        <v>363</v>
      </c>
      <c r="AC616" s="37">
        <v>0.15427528098268101</v>
      </c>
      <c r="AD616" s="37">
        <v>0.242729421820225</v>
      </c>
      <c r="AE616" s="37">
        <v>0.83416763073067501</v>
      </c>
      <c r="AF616" s="37">
        <v>-0.75003476634447297</v>
      </c>
      <c r="AG616" s="1">
        <v>0</v>
      </c>
      <c r="AH616" s="37">
        <v>1.4841949373862301E-2</v>
      </c>
      <c r="AI616" s="37">
        <v>0.114037976202592</v>
      </c>
      <c r="AJ616" s="1" t="s">
        <v>208</v>
      </c>
      <c r="AK616" s="1" t="s">
        <v>208</v>
      </c>
      <c r="AL616" s="1">
        <v>1</v>
      </c>
      <c r="AM616" s="37">
        <v>0.60803179488607295</v>
      </c>
      <c r="AN616" s="37">
        <v>0.60803179488607295</v>
      </c>
      <c r="AO616" s="1">
        <v>0</v>
      </c>
      <c r="AP616" s="1" t="s">
        <v>209</v>
      </c>
      <c r="AQ616" s="1" t="s">
        <v>208</v>
      </c>
      <c r="AR616" s="1" t="s">
        <v>214</v>
      </c>
      <c r="AS616" s="1">
        <v>0</v>
      </c>
      <c r="AT616" s="10" t="s">
        <v>215</v>
      </c>
    </row>
    <row r="617" spans="1:46" x14ac:dyDescent="0.25">
      <c r="A617" s="1">
        <v>4726</v>
      </c>
      <c r="B617" s="1">
        <v>0</v>
      </c>
      <c r="C617" s="1">
        <v>0</v>
      </c>
      <c r="D617" s="1">
        <v>3</v>
      </c>
      <c r="E617" s="1" t="s">
        <v>216</v>
      </c>
      <c r="F617" s="1">
        <v>1</v>
      </c>
      <c r="G617" s="1">
        <v>-0.89914153787949302</v>
      </c>
      <c r="H617" s="1">
        <v>0</v>
      </c>
      <c r="I617" s="37">
        <v>1.7792526138735099E-2</v>
      </c>
      <c r="J617" s="37">
        <v>0.392095236787321</v>
      </c>
      <c r="K617" s="37">
        <v>0.448220907651317</v>
      </c>
      <c r="L617" s="37">
        <v>0.26283310935195398</v>
      </c>
      <c r="M617" s="37">
        <v>0.28894598299672902</v>
      </c>
      <c r="N617" s="1">
        <v>3</v>
      </c>
      <c r="O617" s="37">
        <v>0.39196820511392699</v>
      </c>
      <c r="Q617" s="37">
        <v>0.271091597796143</v>
      </c>
      <c r="R617" s="37">
        <v>1.4458884314396201</v>
      </c>
      <c r="S617" s="1">
        <v>1</v>
      </c>
      <c r="T617" s="37">
        <v>-0.89914153787949302</v>
      </c>
      <c r="U617" s="1">
        <v>0</v>
      </c>
      <c r="V617" s="37">
        <v>1.7792526138735099E-2</v>
      </c>
      <c r="W617" s="37">
        <v>0.29098398556607802</v>
      </c>
      <c r="X617" s="37">
        <v>0.18224485468467699</v>
      </c>
      <c r="Y617" s="37">
        <v>8.0280588268902803E-2</v>
      </c>
      <c r="Z617" s="37">
        <v>-0.248383093051978</v>
      </c>
      <c r="AA617" s="37">
        <v>0.26024502329888899</v>
      </c>
      <c r="AB617" s="1">
        <v>363</v>
      </c>
      <c r="AC617" s="37">
        <v>0.114691659466227</v>
      </c>
      <c r="AD617" s="37">
        <v>0.42073037846418698</v>
      </c>
      <c r="AE617" s="37">
        <v>1.4458884314396201</v>
      </c>
      <c r="AF617" s="37">
        <v>-1.30005834784679</v>
      </c>
      <c r="AG617" s="1">
        <v>0</v>
      </c>
      <c r="AH617" s="37">
        <v>2.5726007710084198E-2</v>
      </c>
      <c r="AI617" s="37">
        <v>0.254899034859357</v>
      </c>
      <c r="AJ617" s="1" t="s">
        <v>208</v>
      </c>
      <c r="AK617" s="1" t="s">
        <v>216</v>
      </c>
      <c r="AL617" s="1">
        <v>0</v>
      </c>
      <c r="AM617" s="37">
        <v>0.39196820511392699</v>
      </c>
      <c r="AN617" s="37">
        <v>0</v>
      </c>
      <c r="AO617" s="1">
        <v>0</v>
      </c>
      <c r="AP617" s="1" t="s">
        <v>209</v>
      </c>
      <c r="AQ617" s="1" t="s">
        <v>208</v>
      </c>
      <c r="AR617" s="1" t="s">
        <v>217</v>
      </c>
      <c r="AS617" s="1">
        <v>0</v>
      </c>
      <c r="AT617" s="10" t="s">
        <v>215</v>
      </c>
    </row>
    <row r="618" spans="1:46" x14ac:dyDescent="0.25">
      <c r="A618" s="1">
        <v>887</v>
      </c>
      <c r="B618" s="1">
        <v>1</v>
      </c>
      <c r="C618" s="1">
        <v>1</v>
      </c>
      <c r="D618" s="1">
        <v>1</v>
      </c>
      <c r="E618" s="1" t="s">
        <v>208</v>
      </c>
      <c r="F618" s="1">
        <v>1</v>
      </c>
      <c r="G618" s="1">
        <v>0.40960490108804298</v>
      </c>
      <c r="H618" s="1">
        <v>1</v>
      </c>
      <c r="I618" s="37">
        <v>1.97322072476857</v>
      </c>
      <c r="J618" s="37">
        <v>0.78076167816989595</v>
      </c>
      <c r="K618" s="37">
        <v>0.65180311980315697</v>
      </c>
      <c r="L618" s="37">
        <v>0.18294891651142101</v>
      </c>
      <c r="M618" s="37">
        <v>0.16524796368542199</v>
      </c>
      <c r="N618" s="1">
        <v>1</v>
      </c>
      <c r="O618" s="37">
        <v>0.78083441722509805</v>
      </c>
      <c r="Q618" s="37">
        <v>0.71397251032970699</v>
      </c>
      <c r="R618" s="37">
        <v>1.0936477328301</v>
      </c>
      <c r="S618" s="1">
        <v>1</v>
      </c>
      <c r="T618" s="37">
        <v>0.40960490108804298</v>
      </c>
      <c r="U618" s="1">
        <v>1</v>
      </c>
      <c r="V618" s="37">
        <v>1.97322072476857</v>
      </c>
      <c r="W618" s="37">
        <v>2.6728066885789801</v>
      </c>
      <c r="X618" s="37">
        <v>2.15096798538627</v>
      </c>
      <c r="Y618" s="37">
        <v>0.11549615881040599</v>
      </c>
      <c r="Z618" s="37">
        <v>-0.27875548585916499</v>
      </c>
      <c r="AA618" s="37">
        <v>0.211277415265783</v>
      </c>
      <c r="AB618" s="1">
        <v>354</v>
      </c>
      <c r="AC618" s="37">
        <v>2.33641726671067</v>
      </c>
      <c r="AD618" s="37">
        <v>2.9231089752575299</v>
      </c>
      <c r="AE618" s="37">
        <v>1.0936477328301</v>
      </c>
      <c r="AF618" s="37">
        <v>0.44796347143103499</v>
      </c>
      <c r="AG618" s="1">
        <v>1.0936477328301</v>
      </c>
      <c r="AH618" s="37">
        <v>2.1580083720165102</v>
      </c>
      <c r="AI618" s="37">
        <v>0.36789152857431001</v>
      </c>
      <c r="AJ618" s="1" t="s">
        <v>208</v>
      </c>
      <c r="AK618" s="1" t="s">
        <v>208</v>
      </c>
      <c r="AL618" s="1">
        <v>1</v>
      </c>
      <c r="AM618" s="37">
        <v>0.78083441722509805</v>
      </c>
      <c r="AN618" s="37">
        <v>0.78083441722509805</v>
      </c>
      <c r="AO618" s="1">
        <v>1</v>
      </c>
      <c r="AP618" s="1" t="s">
        <v>209</v>
      </c>
      <c r="AQ618" s="1" t="s">
        <v>208</v>
      </c>
      <c r="AR618" s="1" t="s">
        <v>210</v>
      </c>
      <c r="AS618" s="1">
        <v>1</v>
      </c>
      <c r="AT618" s="1">
        <v>11</v>
      </c>
    </row>
    <row r="619" spans="1:46" x14ac:dyDescent="0.25">
      <c r="A619" s="1">
        <v>887</v>
      </c>
      <c r="B619" s="1">
        <v>1</v>
      </c>
      <c r="C619" s="1">
        <v>1</v>
      </c>
      <c r="D619" s="1">
        <v>2</v>
      </c>
      <c r="E619" s="1" t="s">
        <v>211</v>
      </c>
      <c r="F619" s="1">
        <v>1</v>
      </c>
      <c r="G619" s="1">
        <v>0.40960490108804298</v>
      </c>
      <c r="H619" s="1">
        <v>1</v>
      </c>
      <c r="I619" s="37">
        <v>1.97322072476857</v>
      </c>
      <c r="J619" s="37">
        <v>0.219238321830104</v>
      </c>
      <c r="K619" s="37">
        <v>0.65180311980315697</v>
      </c>
      <c r="L619" s="37">
        <v>0.18294891651142101</v>
      </c>
      <c r="M619" s="37">
        <v>0.16524796368542199</v>
      </c>
      <c r="N619" s="1">
        <v>2</v>
      </c>
      <c r="O619" s="37">
        <v>0.219165582774902</v>
      </c>
      <c r="Q619" s="37">
        <v>0.28602748967029301</v>
      </c>
      <c r="R619" s="37">
        <v>0.76623957727817305</v>
      </c>
      <c r="S619" s="1">
        <v>1</v>
      </c>
      <c r="T619" s="37">
        <v>0.40960490108804298</v>
      </c>
      <c r="U619" s="1">
        <v>1</v>
      </c>
      <c r="V619" s="37">
        <v>1.97322072476857</v>
      </c>
      <c r="W619" s="37">
        <v>2.6728066885789801</v>
      </c>
      <c r="X619" s="37">
        <v>2.1511484498045301</v>
      </c>
      <c r="Y619" s="37">
        <v>0.125872458612728</v>
      </c>
      <c r="Z619" s="37">
        <v>-0.28704472187347702</v>
      </c>
      <c r="AA619" s="37">
        <v>0.212990610623148</v>
      </c>
      <c r="AB619" s="1">
        <v>354</v>
      </c>
      <c r="AC619" s="37">
        <v>2.3359391909535399</v>
      </c>
      <c r="AD619" s="37">
        <v>2.04801026720303</v>
      </c>
      <c r="AE619" s="37">
        <v>0.76623957727817305</v>
      </c>
      <c r="AF619" s="37">
        <v>0.31385548626076998</v>
      </c>
      <c r="AG619" s="1">
        <v>0.76623957727817305</v>
      </c>
      <c r="AH619" s="37">
        <v>1.5119598140232</v>
      </c>
      <c r="AI619" s="37">
        <v>0.25812120897927598</v>
      </c>
      <c r="AJ619" s="1" t="s">
        <v>208</v>
      </c>
      <c r="AK619" s="1" t="s">
        <v>211</v>
      </c>
      <c r="AL619" s="1">
        <v>0</v>
      </c>
      <c r="AM619" s="37">
        <v>0.219165582774902</v>
      </c>
      <c r="AN619" s="37">
        <v>0</v>
      </c>
      <c r="AO619" s="1">
        <v>1</v>
      </c>
      <c r="AP619" s="1" t="s">
        <v>209</v>
      </c>
      <c r="AQ619" s="1" t="s">
        <v>208</v>
      </c>
      <c r="AR619" s="1" t="s">
        <v>212</v>
      </c>
      <c r="AS619" s="1">
        <v>1</v>
      </c>
      <c r="AT619" s="1">
        <v>11</v>
      </c>
    </row>
    <row r="620" spans="1:46" x14ac:dyDescent="0.25">
      <c r="A620" s="1">
        <v>2721</v>
      </c>
      <c r="B620" s="1">
        <v>0</v>
      </c>
      <c r="C620" s="1">
        <v>0</v>
      </c>
      <c r="D620" s="1">
        <v>1</v>
      </c>
      <c r="E620" s="1" t="s">
        <v>208</v>
      </c>
      <c r="F620" s="1">
        <v>1</v>
      </c>
      <c r="G620" s="1">
        <v>-0.31551024495186603</v>
      </c>
      <c r="H620" s="1">
        <v>0</v>
      </c>
      <c r="I620" s="37">
        <v>1.0941020864163</v>
      </c>
      <c r="J620" s="37">
        <v>0.73808424871954503</v>
      </c>
      <c r="K620" s="37">
        <v>0.58393140368070195</v>
      </c>
      <c r="L620" s="37">
        <v>0.20896279711646901</v>
      </c>
      <c r="M620" s="37">
        <v>0.20710579920282901</v>
      </c>
      <c r="N620" s="1">
        <v>1</v>
      </c>
      <c r="O620" s="37">
        <v>0.73818450200840602</v>
      </c>
      <c r="Q620" s="37">
        <v>0.728908402203857</v>
      </c>
      <c r="R620" s="37">
        <v>1.01272601574698</v>
      </c>
      <c r="S620" s="1">
        <v>1</v>
      </c>
      <c r="T620" s="37">
        <v>-0.31551024495186603</v>
      </c>
      <c r="U620" s="1">
        <v>0</v>
      </c>
      <c r="V620" s="37">
        <v>1.0941020864163</v>
      </c>
      <c r="W620" s="37">
        <v>0.29182210059556102</v>
      </c>
      <c r="X620" s="37">
        <v>0.21435108904311401</v>
      </c>
      <c r="Y620" s="37">
        <v>7.1573741747745903E-2</v>
      </c>
      <c r="Z620" s="37">
        <v>-0.26923496452496798</v>
      </c>
      <c r="AA620" s="37">
        <v>0.240500766055327</v>
      </c>
      <c r="AB620" s="1">
        <v>363</v>
      </c>
      <c r="AC620" s="37">
        <v>0.45490123017801298</v>
      </c>
      <c r="AD620" s="37">
        <v>0.29553583324305599</v>
      </c>
      <c r="AE620" s="37">
        <v>1.01272601574698</v>
      </c>
      <c r="AF620" s="37">
        <v>-0.31952543329745597</v>
      </c>
      <c r="AG620" s="1">
        <v>0</v>
      </c>
      <c r="AH620" s="37">
        <v>1.1080256467968299</v>
      </c>
      <c r="AI620" s="37">
        <v>-0.165154477153521</v>
      </c>
      <c r="AJ620" s="1" t="s">
        <v>216</v>
      </c>
      <c r="AK620" s="1" t="s">
        <v>208</v>
      </c>
      <c r="AL620" s="1">
        <v>0</v>
      </c>
      <c r="AM620" s="37">
        <v>0.73818450200840602</v>
      </c>
      <c r="AN620" s="37">
        <v>0</v>
      </c>
      <c r="AO620" s="1">
        <v>0</v>
      </c>
      <c r="AP620" s="1" t="s">
        <v>218</v>
      </c>
      <c r="AQ620" s="1" t="s">
        <v>216</v>
      </c>
      <c r="AR620" s="1" t="s">
        <v>214</v>
      </c>
      <c r="AS620" s="1">
        <v>0</v>
      </c>
      <c r="AT620" s="10" t="s">
        <v>215</v>
      </c>
    </row>
    <row r="621" spans="1:46" x14ac:dyDescent="0.25">
      <c r="A621" s="1">
        <v>2721</v>
      </c>
      <c r="B621" s="1">
        <v>0</v>
      </c>
      <c r="C621" s="1">
        <v>0</v>
      </c>
      <c r="D621" s="1">
        <v>3</v>
      </c>
      <c r="E621" s="1" t="s">
        <v>216</v>
      </c>
      <c r="F621" s="1">
        <v>1</v>
      </c>
      <c r="G621" s="1">
        <v>-0.31551024495186603</v>
      </c>
      <c r="H621" s="1">
        <v>0</v>
      </c>
      <c r="I621" s="37">
        <v>1.0941020864163</v>
      </c>
      <c r="J621" s="37">
        <v>0.26191575128045502</v>
      </c>
      <c r="K621" s="37">
        <v>0.58393140368070195</v>
      </c>
      <c r="L621" s="37">
        <v>0.20896279711646901</v>
      </c>
      <c r="M621" s="37">
        <v>0.20710579920282901</v>
      </c>
      <c r="N621" s="1">
        <v>3</v>
      </c>
      <c r="O621" s="37">
        <v>0.26181549799159398</v>
      </c>
      <c r="Q621" s="37">
        <v>0.271091597796143</v>
      </c>
      <c r="R621" s="37">
        <v>0.965782414947715</v>
      </c>
      <c r="S621" s="1">
        <v>1</v>
      </c>
      <c r="T621" s="37">
        <v>-0.31551024495186603</v>
      </c>
      <c r="U621" s="1">
        <v>0</v>
      </c>
      <c r="V621" s="37">
        <v>1.0941020864163</v>
      </c>
      <c r="W621" s="37">
        <v>0.29182210059556102</v>
      </c>
      <c r="X621" s="37">
        <v>0.18224485468467699</v>
      </c>
      <c r="Y621" s="37">
        <v>8.0280588268902803E-2</v>
      </c>
      <c r="Z621" s="37">
        <v>-0.248383093051978</v>
      </c>
      <c r="AA621" s="37">
        <v>0.26024502329888899</v>
      </c>
      <c r="AB621" s="1">
        <v>363</v>
      </c>
      <c r="AC621" s="37">
        <v>0.44165012958584798</v>
      </c>
      <c r="AD621" s="37">
        <v>0.28183665304829603</v>
      </c>
      <c r="AE621" s="37">
        <v>0.965782414947715</v>
      </c>
      <c r="AF621" s="37">
        <v>-0.30471424631035798</v>
      </c>
      <c r="AG621" s="1">
        <v>0</v>
      </c>
      <c r="AH621" s="37">
        <v>1.0566645552184699</v>
      </c>
      <c r="AI621" s="37">
        <v>-0.144701275665096</v>
      </c>
      <c r="AJ621" s="1" t="s">
        <v>216</v>
      </c>
      <c r="AK621" s="1" t="s">
        <v>216</v>
      </c>
      <c r="AL621" s="1">
        <v>1</v>
      </c>
      <c r="AM621" s="37">
        <v>0.26181549799159398</v>
      </c>
      <c r="AN621" s="37">
        <v>0.26181549799159398</v>
      </c>
      <c r="AO621" s="1">
        <v>0</v>
      </c>
      <c r="AP621" s="1" t="s">
        <v>218</v>
      </c>
      <c r="AQ621" s="1" t="s">
        <v>216</v>
      </c>
      <c r="AR621" s="1" t="s">
        <v>217</v>
      </c>
      <c r="AS621" s="1">
        <v>0</v>
      </c>
      <c r="AT621" s="10" t="s">
        <v>215</v>
      </c>
    </row>
    <row r="622" spans="1:46" x14ac:dyDescent="0.25">
      <c r="A622" s="1">
        <v>118</v>
      </c>
      <c r="B622" s="1">
        <v>0</v>
      </c>
      <c r="C622" s="1">
        <v>0</v>
      </c>
      <c r="D622" s="1">
        <v>1</v>
      </c>
      <c r="E622" s="1" t="s">
        <v>208</v>
      </c>
      <c r="F622" s="1">
        <v>1</v>
      </c>
      <c r="G622" s="1">
        <v>-0.83028059560052403</v>
      </c>
      <c r="H622" s="1">
        <v>0</v>
      </c>
      <c r="I622" s="37">
        <v>1.8069567376305999</v>
      </c>
      <c r="J622" s="37">
        <v>0.77226813736700695</v>
      </c>
      <c r="K622" s="37">
        <v>0.65347996579328504</v>
      </c>
      <c r="L622" s="37">
        <v>0.15392205623835101</v>
      </c>
      <c r="M622" s="37">
        <v>0.192597977968364</v>
      </c>
      <c r="N622" s="1">
        <v>1</v>
      </c>
      <c r="O622" s="37">
        <v>0.77236378824381502</v>
      </c>
      <c r="Q622" s="37">
        <v>0.728908402203857</v>
      </c>
      <c r="R622" s="37">
        <v>1.05961707384436</v>
      </c>
      <c r="S622" s="1">
        <v>1</v>
      </c>
      <c r="T622" s="37">
        <v>-0.83028059560052403</v>
      </c>
      <c r="U622" s="1">
        <v>0</v>
      </c>
      <c r="V622" s="37">
        <v>1.8069567376305999</v>
      </c>
      <c r="W622" s="37">
        <v>0.87623524671577402</v>
      </c>
      <c r="X622" s="37">
        <v>0.21435108904311401</v>
      </c>
      <c r="Y622" s="37">
        <v>7.1573741747745903E-2</v>
      </c>
      <c r="Z622" s="37">
        <v>-0.26923496452496798</v>
      </c>
      <c r="AA622" s="37">
        <v>0.240500766055327</v>
      </c>
      <c r="AB622" s="1">
        <v>363</v>
      </c>
      <c r="AC622" s="37">
        <v>0.58949927974443195</v>
      </c>
      <c r="AD622" s="37">
        <v>0.92847382812425505</v>
      </c>
      <c r="AE622" s="37">
        <v>1.05961707384436</v>
      </c>
      <c r="AF622" s="37">
        <v>-0.879779495179976</v>
      </c>
      <c r="AG622" s="1">
        <v>0</v>
      </c>
      <c r="AH622" s="37">
        <v>1.9146822108914801</v>
      </c>
      <c r="AI622" s="37">
        <v>0.30383032628810602</v>
      </c>
      <c r="AJ622" s="1" t="s">
        <v>208</v>
      </c>
      <c r="AK622" s="1" t="s">
        <v>208</v>
      </c>
      <c r="AL622" s="1">
        <v>1</v>
      </c>
      <c r="AM622" s="37">
        <v>0.77236378824381502</v>
      </c>
      <c r="AN622" s="37">
        <v>0.77236378824381502</v>
      </c>
      <c r="AO622" s="1">
        <v>0</v>
      </c>
      <c r="AP622" s="1" t="s">
        <v>209</v>
      </c>
      <c r="AQ622" s="1" t="s">
        <v>208</v>
      </c>
      <c r="AR622" s="1" t="s">
        <v>214</v>
      </c>
      <c r="AS622" s="1">
        <v>0</v>
      </c>
      <c r="AT622" s="10" t="s">
        <v>215</v>
      </c>
    </row>
    <row r="623" spans="1:46" x14ac:dyDescent="0.25">
      <c r="A623" s="1">
        <v>118</v>
      </c>
      <c r="B623" s="1">
        <v>0</v>
      </c>
      <c r="C623" s="1">
        <v>0</v>
      </c>
      <c r="D623" s="1">
        <v>3</v>
      </c>
      <c r="E623" s="1" t="s">
        <v>216</v>
      </c>
      <c r="F623" s="1">
        <v>1</v>
      </c>
      <c r="G623" s="1">
        <v>-0.83028059560052403</v>
      </c>
      <c r="H623" s="1">
        <v>0</v>
      </c>
      <c r="I623" s="37">
        <v>1.8069567376305999</v>
      </c>
      <c r="J623" s="37">
        <v>0.227731862632993</v>
      </c>
      <c r="K623" s="37">
        <v>0.65347996579328504</v>
      </c>
      <c r="L623" s="37">
        <v>0.15392205623835101</v>
      </c>
      <c r="M623" s="37">
        <v>0.192597977968364</v>
      </c>
      <c r="N623" s="1">
        <v>3</v>
      </c>
      <c r="O623" s="37">
        <v>0.22763621175618501</v>
      </c>
      <c r="Q623" s="37">
        <v>0.271091597796143</v>
      </c>
      <c r="R623" s="37">
        <v>0.83970220252773597</v>
      </c>
      <c r="S623" s="1">
        <v>1</v>
      </c>
      <c r="T623" s="37">
        <v>-0.83028059560052403</v>
      </c>
      <c r="U623" s="1">
        <v>0</v>
      </c>
      <c r="V623" s="37">
        <v>1.8069567376305999</v>
      </c>
      <c r="W623" s="37">
        <v>0.87623524671577402</v>
      </c>
      <c r="X623" s="37">
        <v>0.18224485468467699</v>
      </c>
      <c r="Y623" s="37">
        <v>8.0280588268902803E-2</v>
      </c>
      <c r="Z623" s="37">
        <v>-0.248383093051978</v>
      </c>
      <c r="AA623" s="37">
        <v>0.26024502329888899</v>
      </c>
      <c r="AB623" s="1">
        <v>363</v>
      </c>
      <c r="AC623" s="37">
        <v>0.58584093832637096</v>
      </c>
      <c r="AD623" s="37">
        <v>0.73577666659967</v>
      </c>
      <c r="AE623" s="37">
        <v>0.83970220252773597</v>
      </c>
      <c r="AF623" s="37">
        <v>-0.69718844484180098</v>
      </c>
      <c r="AG623" s="1">
        <v>0</v>
      </c>
      <c r="AH623" s="37">
        <v>1.5173055524607499</v>
      </c>
      <c r="AI623" s="37">
        <v>0.24384474035609999</v>
      </c>
      <c r="AJ623" s="1" t="s">
        <v>208</v>
      </c>
      <c r="AK623" s="1" t="s">
        <v>216</v>
      </c>
      <c r="AL623" s="1">
        <v>0</v>
      </c>
      <c r="AM623" s="37">
        <v>0.22763621175618501</v>
      </c>
      <c r="AN623" s="37">
        <v>0</v>
      </c>
      <c r="AO623" s="1">
        <v>0</v>
      </c>
      <c r="AP623" s="1" t="s">
        <v>209</v>
      </c>
      <c r="AQ623" s="1" t="s">
        <v>208</v>
      </c>
      <c r="AR623" s="1" t="s">
        <v>217</v>
      </c>
      <c r="AS623" s="1">
        <v>0</v>
      </c>
      <c r="AT623" s="10" t="s">
        <v>215</v>
      </c>
    </row>
    <row r="624" spans="1:46" x14ac:dyDescent="0.25">
      <c r="A624" s="1">
        <v>3678</v>
      </c>
      <c r="B624" s="1">
        <v>1</v>
      </c>
      <c r="C624" s="1">
        <v>1</v>
      </c>
      <c r="D624" s="1">
        <v>1</v>
      </c>
      <c r="E624" s="1" t="s">
        <v>208</v>
      </c>
      <c r="F624" s="1">
        <v>1</v>
      </c>
      <c r="G624" s="1">
        <v>-0.206222689435822</v>
      </c>
      <c r="H624" s="1">
        <v>0</v>
      </c>
      <c r="I624" s="37">
        <v>2.43914577284318</v>
      </c>
      <c r="J624" s="37">
        <v>0.84645221855282704</v>
      </c>
      <c r="K624" s="37">
        <v>0.72694815452114103</v>
      </c>
      <c r="L624" s="37">
        <v>0.131809072102619</v>
      </c>
      <c r="M624" s="37">
        <v>0.141242773376239</v>
      </c>
      <c r="N624" s="1">
        <v>1</v>
      </c>
      <c r="O624" s="37">
        <v>0.84651183359372495</v>
      </c>
      <c r="Q624" s="37">
        <v>0.71397251032970699</v>
      </c>
      <c r="R624" s="37">
        <v>1.1856364514690001</v>
      </c>
      <c r="S624" s="1">
        <v>1</v>
      </c>
      <c r="T624" s="37">
        <v>-0.206222689435822</v>
      </c>
      <c r="U624" s="1">
        <v>0</v>
      </c>
      <c r="V624" s="37">
        <v>2.43914577284318</v>
      </c>
      <c r="W624" s="37">
        <v>2.7633589137142001</v>
      </c>
      <c r="X624" s="37">
        <v>2.15096798538627</v>
      </c>
      <c r="Y624" s="37">
        <v>0.11549615881040599</v>
      </c>
      <c r="Z624" s="37">
        <v>-0.27875548585916499</v>
      </c>
      <c r="AA624" s="37">
        <v>0.211277415265783</v>
      </c>
      <c r="AB624" s="1">
        <v>354</v>
      </c>
      <c r="AC624" s="37">
        <v>2.6424864712396499</v>
      </c>
      <c r="AD624" s="37">
        <v>3.27633905659133</v>
      </c>
      <c r="AE624" s="37">
        <v>1.1856364514690001</v>
      </c>
      <c r="AF624" s="37">
        <v>-0.24450513771508101</v>
      </c>
      <c r="AG624" s="1">
        <v>0</v>
      </c>
      <c r="AH624" s="37">
        <v>2.8919401387293902</v>
      </c>
      <c r="AI624" s="37">
        <v>0.143310773775919</v>
      </c>
      <c r="AJ624" s="1" t="s">
        <v>208</v>
      </c>
      <c r="AK624" s="1" t="s">
        <v>208</v>
      </c>
      <c r="AL624" s="1">
        <v>1</v>
      </c>
      <c r="AM624" s="37">
        <v>0.84651183359372495</v>
      </c>
      <c r="AN624" s="37">
        <v>0.84651183359372495</v>
      </c>
      <c r="AO624" s="1">
        <v>1</v>
      </c>
      <c r="AP624" s="1" t="s">
        <v>209</v>
      </c>
      <c r="AQ624" s="1" t="s">
        <v>208</v>
      </c>
      <c r="AR624" s="1" t="s">
        <v>210</v>
      </c>
      <c r="AS624" s="1">
        <v>1</v>
      </c>
      <c r="AT624" s="1">
        <v>11</v>
      </c>
    </row>
    <row r="625" spans="1:46" x14ac:dyDescent="0.25">
      <c r="A625" s="1">
        <v>3678</v>
      </c>
      <c r="B625" s="1">
        <v>1</v>
      </c>
      <c r="C625" s="1">
        <v>1</v>
      </c>
      <c r="D625" s="1">
        <v>2</v>
      </c>
      <c r="E625" s="1" t="s">
        <v>211</v>
      </c>
      <c r="F625" s="1">
        <v>1</v>
      </c>
      <c r="G625" s="1">
        <v>-0.206222689435822</v>
      </c>
      <c r="H625" s="1">
        <v>0</v>
      </c>
      <c r="I625" s="37">
        <v>2.43914577284318</v>
      </c>
      <c r="J625" s="37">
        <v>0.15354778144717299</v>
      </c>
      <c r="K625" s="37">
        <v>0.72694815452114103</v>
      </c>
      <c r="L625" s="37">
        <v>0.131809072102619</v>
      </c>
      <c r="M625" s="37">
        <v>0.141242773376239</v>
      </c>
      <c r="N625" s="1">
        <v>2</v>
      </c>
      <c r="O625" s="37">
        <v>0.153488166406275</v>
      </c>
      <c r="Q625" s="37">
        <v>0.28602748967029301</v>
      </c>
      <c r="R625" s="37">
        <v>0.53662033178420399</v>
      </c>
      <c r="S625" s="1">
        <v>1</v>
      </c>
      <c r="T625" s="37">
        <v>-0.206222689435822</v>
      </c>
      <c r="U625" s="1">
        <v>0</v>
      </c>
      <c r="V625" s="37">
        <v>2.43914577284318</v>
      </c>
      <c r="W625" s="37">
        <v>2.7633589137142001</v>
      </c>
      <c r="X625" s="37">
        <v>2.1511484498045301</v>
      </c>
      <c r="Y625" s="37">
        <v>0.125872458612728</v>
      </c>
      <c r="Z625" s="37">
        <v>-0.28704472187347702</v>
      </c>
      <c r="AA625" s="37">
        <v>0.212990610623148</v>
      </c>
      <c r="AB625" s="1">
        <v>354</v>
      </c>
      <c r="AC625" s="37">
        <v>2.6447058404202601</v>
      </c>
      <c r="AD625" s="37">
        <v>1.48287457711615</v>
      </c>
      <c r="AE625" s="37">
        <v>0.53662033178420399</v>
      </c>
      <c r="AF625" s="37">
        <v>-0.110663288026482</v>
      </c>
      <c r="AG625" s="1">
        <v>0</v>
      </c>
      <c r="AH625" s="37">
        <v>1.30889521389315</v>
      </c>
      <c r="AI625" s="37">
        <v>6.3671651558213499E-2</v>
      </c>
      <c r="AJ625" s="1" t="s">
        <v>208</v>
      </c>
      <c r="AK625" s="1" t="s">
        <v>211</v>
      </c>
      <c r="AL625" s="1">
        <v>0</v>
      </c>
      <c r="AM625" s="37">
        <v>0.153488166406275</v>
      </c>
      <c r="AN625" s="37">
        <v>0</v>
      </c>
      <c r="AO625" s="1">
        <v>1</v>
      </c>
      <c r="AP625" s="1" t="s">
        <v>209</v>
      </c>
      <c r="AQ625" s="1" t="s">
        <v>208</v>
      </c>
      <c r="AR625" s="1" t="s">
        <v>212</v>
      </c>
      <c r="AS625" s="1">
        <v>1</v>
      </c>
      <c r="AT625" s="1">
        <v>11</v>
      </c>
    </row>
    <row r="626" spans="1:46" x14ac:dyDescent="0.25">
      <c r="A626" s="1">
        <v>1322</v>
      </c>
      <c r="B626" s="1">
        <v>1</v>
      </c>
      <c r="C626" s="1">
        <v>1</v>
      </c>
      <c r="D626" s="1">
        <v>1</v>
      </c>
      <c r="E626" s="1" t="s">
        <v>208</v>
      </c>
      <c r="F626" s="1">
        <v>1</v>
      </c>
      <c r="G626" s="1">
        <v>0.805200856497575</v>
      </c>
      <c r="H626" s="1">
        <v>1</v>
      </c>
      <c r="I626" s="37">
        <v>2.2781366498751199</v>
      </c>
      <c r="J626" s="37">
        <v>0.80007416926890396</v>
      </c>
      <c r="K626" s="37">
        <v>0.68841211633300303</v>
      </c>
      <c r="L626" s="37">
        <v>0.17195410997830499</v>
      </c>
      <c r="M626" s="37">
        <v>0.13963377368869201</v>
      </c>
      <c r="N626" s="1">
        <v>1</v>
      </c>
      <c r="O626" s="37">
        <v>0.80013847043307096</v>
      </c>
      <c r="Q626" s="37">
        <v>0.71397251032970699</v>
      </c>
      <c r="R626" s="37">
        <v>1.12068526288718</v>
      </c>
      <c r="S626" s="1">
        <v>1</v>
      </c>
      <c r="T626" s="37">
        <v>0.805200856497575</v>
      </c>
      <c r="U626" s="1">
        <v>1</v>
      </c>
      <c r="V626" s="37">
        <v>2.2781366498751199</v>
      </c>
      <c r="W626" s="37">
        <v>1.9367204482321401</v>
      </c>
      <c r="X626" s="37">
        <v>2.15096798538627</v>
      </c>
      <c r="Y626" s="37">
        <v>0.11549615881040599</v>
      </c>
      <c r="Z626" s="37">
        <v>-0.27875548585916499</v>
      </c>
      <c r="AA626" s="37">
        <v>0.211277415265783</v>
      </c>
      <c r="AB626" s="1">
        <v>354</v>
      </c>
      <c r="AC626" s="37">
        <v>2.4465289285312899</v>
      </c>
      <c r="AD626" s="37">
        <v>2.17045406466602</v>
      </c>
      <c r="AE626" s="37">
        <v>1.12068526288718</v>
      </c>
      <c r="AF626" s="37">
        <v>0.90237673354097103</v>
      </c>
      <c r="AG626" s="1">
        <v>1.12068526288718</v>
      </c>
      <c r="AH626" s="37">
        <v>2.5530741703582298</v>
      </c>
      <c r="AI626" s="37">
        <v>-0.57133485076617097</v>
      </c>
      <c r="AJ626" s="1" t="s">
        <v>211</v>
      </c>
      <c r="AK626" s="1" t="s">
        <v>208</v>
      </c>
      <c r="AL626" s="1">
        <v>0</v>
      </c>
      <c r="AM626" s="37">
        <v>0.80013847043307096</v>
      </c>
      <c r="AN626" s="37">
        <v>0</v>
      </c>
      <c r="AO626" s="1">
        <v>1</v>
      </c>
      <c r="AP626" s="1" t="s">
        <v>213</v>
      </c>
      <c r="AQ626" s="1" t="s">
        <v>211</v>
      </c>
      <c r="AR626" s="1" t="s">
        <v>210</v>
      </c>
      <c r="AS626" s="1">
        <v>1</v>
      </c>
      <c r="AT626" s="1">
        <v>11</v>
      </c>
    </row>
    <row r="627" spans="1:46" x14ac:dyDescent="0.25">
      <c r="A627" s="1">
        <v>1322</v>
      </c>
      <c r="B627" s="1">
        <v>1</v>
      </c>
      <c r="C627" s="1">
        <v>1</v>
      </c>
      <c r="D627" s="1">
        <v>2</v>
      </c>
      <c r="E627" s="1" t="s">
        <v>211</v>
      </c>
      <c r="F627" s="1">
        <v>1</v>
      </c>
      <c r="G627" s="1">
        <v>0.805200856497575</v>
      </c>
      <c r="H627" s="1">
        <v>1</v>
      </c>
      <c r="I627" s="37">
        <v>2.2781366498751199</v>
      </c>
      <c r="J627" s="37">
        <v>0.19992583073109599</v>
      </c>
      <c r="K627" s="37">
        <v>0.68841211633300303</v>
      </c>
      <c r="L627" s="37">
        <v>0.17195410997830499</v>
      </c>
      <c r="M627" s="37">
        <v>0.13963377368869201</v>
      </c>
      <c r="N627" s="1">
        <v>2</v>
      </c>
      <c r="O627" s="37">
        <v>0.19986152956692901</v>
      </c>
      <c r="Q627" s="37">
        <v>0.28602748967029301</v>
      </c>
      <c r="R627" s="37">
        <v>0.69874937474475596</v>
      </c>
      <c r="S627" s="1">
        <v>1</v>
      </c>
      <c r="T627" s="37">
        <v>0.805200856497575</v>
      </c>
      <c r="U627" s="1">
        <v>1</v>
      </c>
      <c r="V627" s="37">
        <v>2.2781366498751199</v>
      </c>
      <c r="W627" s="37">
        <v>1.9367204482321401</v>
      </c>
      <c r="X627" s="37">
        <v>2.1511484498045301</v>
      </c>
      <c r="Y627" s="37">
        <v>0.125872458612728</v>
      </c>
      <c r="Z627" s="37">
        <v>-0.28704472187347702</v>
      </c>
      <c r="AA627" s="37">
        <v>0.212990610623148</v>
      </c>
      <c r="AB627" s="1">
        <v>354</v>
      </c>
      <c r="AC627" s="37">
        <v>2.45067805555535</v>
      </c>
      <c r="AD627" s="37">
        <v>1.3532822022575901</v>
      </c>
      <c r="AE627" s="37">
        <v>0.69874937474475596</v>
      </c>
      <c r="AF627" s="37">
        <v>0.56263359502162302</v>
      </c>
      <c r="AG627" s="1">
        <v>0.69874937474475596</v>
      </c>
      <c r="AH627" s="37">
        <v>1.59184655968335</v>
      </c>
      <c r="AI627" s="37">
        <v>-0.35912755676240798</v>
      </c>
      <c r="AJ627" s="1" t="s">
        <v>211</v>
      </c>
      <c r="AK627" s="1" t="s">
        <v>211</v>
      </c>
      <c r="AL627" s="1">
        <v>1</v>
      </c>
      <c r="AM627" s="37">
        <v>0.19986152956692901</v>
      </c>
      <c r="AN627" s="37">
        <v>0.19986152956692901</v>
      </c>
      <c r="AO627" s="1">
        <v>1</v>
      </c>
      <c r="AP627" s="1" t="s">
        <v>213</v>
      </c>
      <c r="AQ627" s="1" t="s">
        <v>211</v>
      </c>
      <c r="AR627" s="1" t="s">
        <v>212</v>
      </c>
      <c r="AS627" s="1">
        <v>1</v>
      </c>
      <c r="AT627" s="1">
        <v>11</v>
      </c>
    </row>
    <row r="628" spans="1:46" x14ac:dyDescent="0.25">
      <c r="A628" s="1">
        <v>4787</v>
      </c>
      <c r="B628" s="1">
        <v>1</v>
      </c>
      <c r="C628" s="1">
        <v>1</v>
      </c>
      <c r="D628" s="1">
        <v>1</v>
      </c>
      <c r="E628" s="1" t="s">
        <v>208</v>
      </c>
      <c r="F628" s="1">
        <v>1</v>
      </c>
      <c r="G628" s="1">
        <v>0.43053605846411902</v>
      </c>
      <c r="H628" s="1">
        <v>1</v>
      </c>
      <c r="I628" s="37">
        <v>-0.48815173682131802</v>
      </c>
      <c r="J628" s="37">
        <v>0.50089825591046999</v>
      </c>
      <c r="K628" s="37">
        <v>0.36761823397112398</v>
      </c>
      <c r="L628" s="37">
        <v>0.366130570976826</v>
      </c>
      <c r="M628" s="37">
        <v>0.26625119505205003</v>
      </c>
      <c r="N628" s="1">
        <v>1</v>
      </c>
      <c r="O628" s="37">
        <v>0.501013741340541</v>
      </c>
      <c r="Q628" s="37">
        <v>0.71397251032970699</v>
      </c>
      <c r="R628" s="37">
        <v>0.70172693498966399</v>
      </c>
      <c r="S628" s="1">
        <v>1</v>
      </c>
      <c r="T628" s="37">
        <v>0.43053605846411902</v>
      </c>
      <c r="U628" s="1">
        <v>1</v>
      </c>
      <c r="V628" s="37">
        <v>-0.48815173682131802</v>
      </c>
      <c r="W628" s="37">
        <v>1.8723522653284399</v>
      </c>
      <c r="X628" s="37">
        <v>2.15096798538627</v>
      </c>
      <c r="Y628" s="37">
        <v>0.11549615881040599</v>
      </c>
      <c r="Z628" s="37">
        <v>-0.27875548585916499</v>
      </c>
      <c r="AA628" s="37">
        <v>0.211277415265783</v>
      </c>
      <c r="AB628" s="1">
        <v>354</v>
      </c>
      <c r="AC628" s="37">
        <v>1.81880232329597</v>
      </c>
      <c r="AD628" s="37">
        <v>1.3138800163698801</v>
      </c>
      <c r="AE628" s="37">
        <v>0.70172693498966399</v>
      </c>
      <c r="AF628" s="37">
        <v>0.30211874870855698</v>
      </c>
      <c r="AG628" s="1">
        <v>0.70172693498966399</v>
      </c>
      <c r="AH628" s="37">
        <v>-0.342549222089504</v>
      </c>
      <c r="AI628" s="37">
        <v>3.75774366913188E-2</v>
      </c>
      <c r="AJ628" s="1" t="s">
        <v>208</v>
      </c>
      <c r="AK628" s="1" t="s">
        <v>208</v>
      </c>
      <c r="AL628" s="1">
        <v>1</v>
      </c>
      <c r="AM628" s="37">
        <v>0.501013741340541</v>
      </c>
      <c r="AN628" s="37">
        <v>0.501013741340541</v>
      </c>
      <c r="AO628" s="1">
        <v>1</v>
      </c>
      <c r="AP628" s="1" t="s">
        <v>209</v>
      </c>
      <c r="AQ628" s="1" t="s">
        <v>208</v>
      </c>
      <c r="AR628" s="1" t="s">
        <v>210</v>
      </c>
      <c r="AS628" s="1">
        <v>1</v>
      </c>
      <c r="AT628" s="1">
        <v>11</v>
      </c>
    </row>
    <row r="629" spans="1:46" x14ac:dyDescent="0.25">
      <c r="A629" s="1">
        <v>4787</v>
      </c>
      <c r="B629" s="1">
        <v>1</v>
      </c>
      <c r="C629" s="1">
        <v>1</v>
      </c>
      <c r="D629" s="1">
        <v>2</v>
      </c>
      <c r="E629" s="1" t="s">
        <v>211</v>
      </c>
      <c r="F629" s="1">
        <v>1</v>
      </c>
      <c r="G629" s="1">
        <v>0.43053605846411902</v>
      </c>
      <c r="H629" s="1">
        <v>1</v>
      </c>
      <c r="I629" s="37">
        <v>-0.48815173682131802</v>
      </c>
      <c r="J629" s="37">
        <v>0.49910174408953001</v>
      </c>
      <c r="K629" s="37">
        <v>0.36761823397112398</v>
      </c>
      <c r="L629" s="37">
        <v>0.366130570976826</v>
      </c>
      <c r="M629" s="37">
        <v>0.26625119505205003</v>
      </c>
      <c r="N629" s="1">
        <v>2</v>
      </c>
      <c r="O629" s="37">
        <v>0.498986258659459</v>
      </c>
      <c r="Q629" s="37">
        <v>0.28602748967029301</v>
      </c>
      <c r="R629" s="37">
        <v>1.74453951693471</v>
      </c>
      <c r="S629" s="1">
        <v>1</v>
      </c>
      <c r="T629" s="37">
        <v>0.43053605846411902</v>
      </c>
      <c r="U629" s="1">
        <v>1</v>
      </c>
      <c r="V629" s="37">
        <v>-0.48815173682131802</v>
      </c>
      <c r="W629" s="37">
        <v>1.8723522653284399</v>
      </c>
      <c r="X629" s="37">
        <v>2.1511484498045301</v>
      </c>
      <c r="Y629" s="37">
        <v>0.125872458612728</v>
      </c>
      <c r="Z629" s="37">
        <v>-0.28704472187347702</v>
      </c>
      <c r="AA629" s="37">
        <v>0.212990610623148</v>
      </c>
      <c r="AB629" s="1">
        <v>354</v>
      </c>
      <c r="AC629" s="37">
        <v>1.81432462362905</v>
      </c>
      <c r="AD629" s="37">
        <v>3.2663925164876799</v>
      </c>
      <c r="AE629" s="37">
        <v>1.74453951693471</v>
      </c>
      <c r="AF629" s="37">
        <v>0.75108716745596604</v>
      </c>
      <c r="AG629" s="1">
        <v>1.74453951693471</v>
      </c>
      <c r="AH629" s="37">
        <v>-0.85159999514509899</v>
      </c>
      <c r="AI629" s="37">
        <v>0.101231514019124</v>
      </c>
      <c r="AJ629" s="1" t="s">
        <v>208</v>
      </c>
      <c r="AK629" s="1" t="s">
        <v>211</v>
      </c>
      <c r="AL629" s="1">
        <v>0</v>
      </c>
      <c r="AM629" s="37">
        <v>0.498986258659459</v>
      </c>
      <c r="AN629" s="37">
        <v>0</v>
      </c>
      <c r="AO629" s="1">
        <v>1</v>
      </c>
      <c r="AP629" s="1" t="s">
        <v>209</v>
      </c>
      <c r="AQ629" s="1" t="s">
        <v>208</v>
      </c>
      <c r="AR629" s="1" t="s">
        <v>212</v>
      </c>
      <c r="AS629" s="1">
        <v>1</v>
      </c>
      <c r="AT629" s="1">
        <v>11</v>
      </c>
    </row>
    <row r="630" spans="1:46" x14ac:dyDescent="0.25">
      <c r="A630" s="1">
        <v>2363</v>
      </c>
      <c r="B630" s="1">
        <v>1</v>
      </c>
      <c r="C630" s="1">
        <v>0</v>
      </c>
      <c r="D630" s="1">
        <v>3</v>
      </c>
      <c r="E630" s="1" t="s">
        <v>216</v>
      </c>
      <c r="F630" s="1">
        <v>1</v>
      </c>
      <c r="G630" s="1">
        <v>-1.04337313006409</v>
      </c>
      <c r="H630" s="1">
        <v>1</v>
      </c>
      <c r="I630" s="37">
        <v>0.97268489226812505</v>
      </c>
      <c r="J630" s="37">
        <v>1</v>
      </c>
      <c r="K630" s="37">
        <v>0.51237685047683001</v>
      </c>
      <c r="L630" s="37">
        <v>0.207586242585867</v>
      </c>
      <c r="M630" s="37">
        <v>0.28003690693730299</v>
      </c>
      <c r="N630" s="1">
        <v>3</v>
      </c>
      <c r="O630" s="37">
        <v>1</v>
      </c>
      <c r="Q630" s="37">
        <v>1</v>
      </c>
      <c r="R630" s="37">
        <v>1</v>
      </c>
      <c r="S630" s="1">
        <v>1</v>
      </c>
      <c r="T630" s="37">
        <v>-1.04337313006409</v>
      </c>
      <c r="U630" s="1">
        <v>1</v>
      </c>
      <c r="V630" s="37">
        <v>0.97268489226812505</v>
      </c>
      <c r="W630" s="37">
        <v>1.0423067898585301</v>
      </c>
      <c r="X630" s="37">
        <v>0.77543956045337203</v>
      </c>
      <c r="Y630" s="37">
        <v>0.11237921335612901</v>
      </c>
      <c r="Z630" s="37">
        <v>-0.23807453153268701</v>
      </c>
      <c r="AA630" s="37">
        <v>0.18797564800743499</v>
      </c>
      <c r="AB630" s="1">
        <v>94</v>
      </c>
      <c r="AC630" s="37">
        <v>0.60295265025830302</v>
      </c>
      <c r="AD630" s="37">
        <v>1.0423067898585301</v>
      </c>
      <c r="AE630" s="37">
        <v>1</v>
      </c>
      <c r="AF630" s="37">
        <v>-1.04337313006409</v>
      </c>
      <c r="AG630" s="1">
        <v>1</v>
      </c>
      <c r="AH630" s="37">
        <v>0.97268489226812505</v>
      </c>
      <c r="AI630" s="37">
        <v>0.43935413960022901</v>
      </c>
      <c r="AJ630" s="1" t="s">
        <v>216</v>
      </c>
      <c r="AK630" s="1" t="s">
        <v>216</v>
      </c>
      <c r="AL630" s="1">
        <v>1</v>
      </c>
      <c r="AM630" s="37">
        <v>1</v>
      </c>
      <c r="AN630" s="37">
        <v>1</v>
      </c>
      <c r="AO630" s="1">
        <v>1</v>
      </c>
      <c r="AP630" s="1" t="s">
        <v>218</v>
      </c>
      <c r="AQ630" s="1" t="s">
        <v>216</v>
      </c>
      <c r="AR630" s="1" t="s">
        <v>219</v>
      </c>
      <c r="AS630" s="1">
        <v>0</v>
      </c>
      <c r="AT630" s="1">
        <v>10</v>
      </c>
    </row>
    <row r="631" spans="1:46" x14ac:dyDescent="0.25">
      <c r="A631" s="1">
        <v>1232</v>
      </c>
      <c r="B631" s="1">
        <v>1</v>
      </c>
      <c r="C631" s="1">
        <v>1</v>
      </c>
      <c r="D631" s="1">
        <v>1</v>
      </c>
      <c r="E631" s="1" t="s">
        <v>208</v>
      </c>
      <c r="F631" s="1">
        <v>1</v>
      </c>
      <c r="G631" s="1">
        <v>-4.2862830564036399E-2</v>
      </c>
      <c r="H631" s="1">
        <v>0</v>
      </c>
      <c r="I631" s="37">
        <v>2.3310086461540398</v>
      </c>
      <c r="J631" s="37">
        <v>0.83685064593565095</v>
      </c>
      <c r="K631" s="37">
        <v>0.71903320246951097</v>
      </c>
      <c r="L631" s="37">
        <v>0.140116624030072</v>
      </c>
      <c r="M631" s="37">
        <v>0.14085017350041701</v>
      </c>
      <c r="N631" s="1">
        <v>1</v>
      </c>
      <c r="O631" s="37">
        <v>0.83691246892181104</v>
      </c>
      <c r="Q631" s="37">
        <v>0.71397251032970699</v>
      </c>
      <c r="R631" s="37">
        <v>1.1721914454876301</v>
      </c>
      <c r="S631" s="1">
        <v>1</v>
      </c>
      <c r="T631" s="37">
        <v>-4.2862830564036399E-2</v>
      </c>
      <c r="U631" s="1">
        <v>0</v>
      </c>
      <c r="V631" s="37">
        <v>2.3310086461540398</v>
      </c>
      <c r="W631" s="37">
        <v>1.99925770818059</v>
      </c>
      <c r="X631" s="37">
        <v>2.15096798538627</v>
      </c>
      <c r="Y631" s="37">
        <v>0.11549615881040599</v>
      </c>
      <c r="Z631" s="37">
        <v>-0.27875548585916499</v>
      </c>
      <c r="AA631" s="37">
        <v>0.211277415265783</v>
      </c>
      <c r="AB631" s="1">
        <v>354</v>
      </c>
      <c r="AC631" s="37">
        <v>2.638506974822</v>
      </c>
      <c r="AD631" s="37">
        <v>2.3435127828544902</v>
      </c>
      <c r="AE631" s="37">
        <v>1.1721914454876301</v>
      </c>
      <c r="AF631" s="37">
        <v>-5.0243443316549098E-2</v>
      </c>
      <c r="AG631" s="1">
        <v>0</v>
      </c>
      <c r="AH631" s="37">
        <v>2.73238839437946</v>
      </c>
      <c r="AI631" s="37">
        <v>-0.749322521891302</v>
      </c>
      <c r="AJ631" s="1" t="s">
        <v>211</v>
      </c>
      <c r="AK631" s="1" t="s">
        <v>208</v>
      </c>
      <c r="AL631" s="1">
        <v>0</v>
      </c>
      <c r="AM631" s="37">
        <v>0.83691246892181104</v>
      </c>
      <c r="AN631" s="37">
        <v>0</v>
      </c>
      <c r="AO631" s="1">
        <v>1</v>
      </c>
      <c r="AP631" s="1" t="s">
        <v>213</v>
      </c>
      <c r="AQ631" s="1" t="s">
        <v>211</v>
      </c>
      <c r="AR631" s="1" t="s">
        <v>210</v>
      </c>
      <c r="AS631" s="1">
        <v>1</v>
      </c>
      <c r="AT631" s="1">
        <v>11</v>
      </c>
    </row>
    <row r="632" spans="1:46" x14ac:dyDescent="0.25">
      <c r="A632" s="1">
        <v>1232</v>
      </c>
      <c r="B632" s="1">
        <v>1</v>
      </c>
      <c r="C632" s="1">
        <v>1</v>
      </c>
      <c r="D632" s="1">
        <v>2</v>
      </c>
      <c r="E632" s="1" t="s">
        <v>211</v>
      </c>
      <c r="F632" s="1">
        <v>1</v>
      </c>
      <c r="G632" s="1">
        <v>-4.2862830564036399E-2</v>
      </c>
      <c r="H632" s="1">
        <v>0</v>
      </c>
      <c r="I632" s="37">
        <v>2.3310086461540398</v>
      </c>
      <c r="J632" s="37">
        <v>0.16314935406434899</v>
      </c>
      <c r="K632" s="37">
        <v>0.71903320246951097</v>
      </c>
      <c r="L632" s="37">
        <v>0.140116624030072</v>
      </c>
      <c r="M632" s="37">
        <v>0.14085017350041701</v>
      </c>
      <c r="N632" s="1">
        <v>2</v>
      </c>
      <c r="O632" s="37">
        <v>0.16308753107818899</v>
      </c>
      <c r="Q632" s="37">
        <v>0.28602748967029301</v>
      </c>
      <c r="R632" s="37">
        <v>0.57018131811799699</v>
      </c>
      <c r="S632" s="1">
        <v>1</v>
      </c>
      <c r="T632" s="37">
        <v>-4.2862830564036399E-2</v>
      </c>
      <c r="U632" s="1">
        <v>0</v>
      </c>
      <c r="V632" s="37">
        <v>2.3310086461540398</v>
      </c>
      <c r="W632" s="37">
        <v>1.99925770818059</v>
      </c>
      <c r="X632" s="37">
        <v>2.1511484498045301</v>
      </c>
      <c r="Y632" s="37">
        <v>0.125872458612728</v>
      </c>
      <c r="Z632" s="37">
        <v>-0.28704472187347702</v>
      </c>
      <c r="AA632" s="37">
        <v>0.212990610623148</v>
      </c>
      <c r="AB632" s="1">
        <v>354</v>
      </c>
      <c r="AC632" s="37">
        <v>2.64223615485052</v>
      </c>
      <c r="AD632" s="37">
        <v>1.1399393953079799</v>
      </c>
      <c r="AE632" s="37">
        <v>0.57018131811799699</v>
      </c>
      <c r="AF632" s="37">
        <v>-2.4439585229270599E-2</v>
      </c>
      <c r="AG632" s="1">
        <v>0</v>
      </c>
      <c r="AH632" s="37">
        <v>1.32909758240856</v>
      </c>
      <c r="AI632" s="37">
        <v>-0.36661429824372399</v>
      </c>
      <c r="AJ632" s="1" t="s">
        <v>211</v>
      </c>
      <c r="AK632" s="1" t="s">
        <v>211</v>
      </c>
      <c r="AL632" s="1">
        <v>1</v>
      </c>
      <c r="AM632" s="37">
        <v>0.16308753107818899</v>
      </c>
      <c r="AN632" s="37">
        <v>0.16308753107818899</v>
      </c>
      <c r="AO632" s="1">
        <v>1</v>
      </c>
      <c r="AP632" s="1" t="s">
        <v>213</v>
      </c>
      <c r="AQ632" s="1" t="s">
        <v>211</v>
      </c>
      <c r="AR632" s="1" t="s">
        <v>212</v>
      </c>
      <c r="AS632" s="1">
        <v>1</v>
      </c>
      <c r="AT632" s="1">
        <v>11</v>
      </c>
    </row>
    <row r="633" spans="1:46" x14ac:dyDescent="0.25">
      <c r="A633" s="1">
        <v>4081</v>
      </c>
      <c r="B633" s="1">
        <v>0</v>
      </c>
      <c r="C633" s="1">
        <v>0</v>
      </c>
      <c r="D633" s="1">
        <v>1</v>
      </c>
      <c r="E633" s="1" t="s">
        <v>208</v>
      </c>
      <c r="F633" s="1">
        <v>1</v>
      </c>
      <c r="G633" s="1">
        <v>0.74106676316437603</v>
      </c>
      <c r="H633" s="1">
        <v>0</v>
      </c>
      <c r="I633" s="37">
        <v>0.729889612723987</v>
      </c>
      <c r="J633" s="37">
        <v>0.75526450644390997</v>
      </c>
      <c r="K633" s="37">
        <v>0.55431757213378197</v>
      </c>
      <c r="L633" s="37">
        <v>0.266146989980589</v>
      </c>
      <c r="M633" s="37">
        <v>0.17953543788563001</v>
      </c>
      <c r="N633" s="1">
        <v>1</v>
      </c>
      <c r="O633" s="37">
        <v>0.75535231792415602</v>
      </c>
      <c r="Q633" s="37">
        <v>0.728908402203857</v>
      </c>
      <c r="R633" s="37">
        <v>1.0362787911901501</v>
      </c>
      <c r="S633" s="1">
        <v>1</v>
      </c>
      <c r="T633" s="37">
        <v>0.74106676316437603</v>
      </c>
      <c r="U633" s="1">
        <v>0</v>
      </c>
      <c r="V633" s="37">
        <v>0.729889612723987</v>
      </c>
      <c r="W633" s="37">
        <v>0.98502845269323003</v>
      </c>
      <c r="X633" s="37">
        <v>0.21435108904311401</v>
      </c>
      <c r="Y633" s="37">
        <v>7.1573741747745903E-2</v>
      </c>
      <c r="Z633" s="37">
        <v>-0.26923496452496798</v>
      </c>
      <c r="AA633" s="37">
        <v>0.240500766055327</v>
      </c>
      <c r="AB633" s="1">
        <v>363</v>
      </c>
      <c r="AC633" s="37">
        <v>0.44293102116362398</v>
      </c>
      <c r="AD633" s="37">
        <v>1.0207640942448399</v>
      </c>
      <c r="AE633" s="37">
        <v>1.0362787911901501</v>
      </c>
      <c r="AF633" s="37">
        <v>0.76795176952317701</v>
      </c>
      <c r="AG633" s="1">
        <v>0</v>
      </c>
      <c r="AH633" s="37">
        <v>0.75636912557586</v>
      </c>
      <c r="AI633" s="37">
        <v>0.56176407105278503</v>
      </c>
      <c r="AJ633" s="1" t="s">
        <v>208</v>
      </c>
      <c r="AK633" s="1" t="s">
        <v>208</v>
      </c>
      <c r="AL633" s="1">
        <v>1</v>
      </c>
      <c r="AM633" s="37">
        <v>0.75535231792415602</v>
      </c>
      <c r="AN633" s="37">
        <v>0.75535231792415602</v>
      </c>
      <c r="AO633" s="1">
        <v>0</v>
      </c>
      <c r="AP633" s="1" t="s">
        <v>209</v>
      </c>
      <c r="AQ633" s="1" t="s">
        <v>208</v>
      </c>
      <c r="AR633" s="1" t="s">
        <v>214</v>
      </c>
      <c r="AS633" s="1">
        <v>0</v>
      </c>
      <c r="AT633" s="10" t="s">
        <v>215</v>
      </c>
    </row>
    <row r="634" spans="1:46" x14ac:dyDescent="0.25">
      <c r="A634" s="1">
        <v>4081</v>
      </c>
      <c r="B634" s="1">
        <v>0</v>
      </c>
      <c r="C634" s="1">
        <v>0</v>
      </c>
      <c r="D634" s="1">
        <v>3</v>
      </c>
      <c r="E634" s="1" t="s">
        <v>216</v>
      </c>
      <c r="F634" s="1">
        <v>1</v>
      </c>
      <c r="G634" s="1">
        <v>0.74106676316437603</v>
      </c>
      <c r="H634" s="1">
        <v>0</v>
      </c>
      <c r="I634" s="37">
        <v>0.729889612723987</v>
      </c>
      <c r="J634" s="37">
        <v>0.24473549355609001</v>
      </c>
      <c r="K634" s="37">
        <v>0.55431757213378197</v>
      </c>
      <c r="L634" s="37">
        <v>0.266146989980589</v>
      </c>
      <c r="M634" s="37">
        <v>0.17953543788563001</v>
      </c>
      <c r="N634" s="1">
        <v>3</v>
      </c>
      <c r="O634" s="37">
        <v>0.244647682075844</v>
      </c>
      <c r="Q634" s="37">
        <v>0.271091597796143</v>
      </c>
      <c r="R634" s="37">
        <v>0.90245394569482396</v>
      </c>
      <c r="S634" s="1">
        <v>1</v>
      </c>
      <c r="T634" s="37">
        <v>0.74106676316437603</v>
      </c>
      <c r="U634" s="1">
        <v>0</v>
      </c>
      <c r="V634" s="37">
        <v>0.729889612723987</v>
      </c>
      <c r="W634" s="37">
        <v>0.98502845269323003</v>
      </c>
      <c r="X634" s="37">
        <v>0.18224485468467699</v>
      </c>
      <c r="Y634" s="37">
        <v>8.0280588268902803E-2</v>
      </c>
      <c r="Z634" s="37">
        <v>-0.248383093051978</v>
      </c>
      <c r="AA634" s="37">
        <v>0.26024502329888899</v>
      </c>
      <c r="AB634" s="1">
        <v>363</v>
      </c>
      <c r="AC634" s="37">
        <v>0.43168826964701601</v>
      </c>
      <c r="AD634" s="37">
        <v>0.88894281375467299</v>
      </c>
      <c r="AE634" s="37">
        <v>0.90245394569482396</v>
      </c>
      <c r="AF634" s="37">
        <v>0.66877862444098302</v>
      </c>
      <c r="AG634" s="1">
        <v>0</v>
      </c>
      <c r="AH634" s="37">
        <v>0.65869176092442905</v>
      </c>
      <c r="AI634" s="37">
        <v>0.49936403150155201</v>
      </c>
      <c r="AJ634" s="1" t="s">
        <v>208</v>
      </c>
      <c r="AK634" s="1" t="s">
        <v>216</v>
      </c>
      <c r="AL634" s="1">
        <v>0</v>
      </c>
      <c r="AM634" s="37">
        <v>0.244647682075844</v>
      </c>
      <c r="AN634" s="37">
        <v>0</v>
      </c>
      <c r="AO634" s="1">
        <v>0</v>
      </c>
      <c r="AP634" s="1" t="s">
        <v>209</v>
      </c>
      <c r="AQ634" s="1" t="s">
        <v>208</v>
      </c>
      <c r="AR634" s="1" t="s">
        <v>217</v>
      </c>
      <c r="AS634" s="1">
        <v>0</v>
      </c>
      <c r="AT634" s="10" t="s">
        <v>215</v>
      </c>
    </row>
    <row r="635" spans="1:46" x14ac:dyDescent="0.25">
      <c r="A635" s="1">
        <v>3691</v>
      </c>
      <c r="B635" s="1">
        <v>1</v>
      </c>
      <c r="C635" s="1">
        <v>1</v>
      </c>
      <c r="D635" s="1">
        <v>1</v>
      </c>
      <c r="E635" s="1" t="s">
        <v>208</v>
      </c>
      <c r="F635" s="1">
        <v>1</v>
      </c>
      <c r="G635" s="1">
        <v>-1.7785759711782001</v>
      </c>
      <c r="H635" s="1">
        <v>1</v>
      </c>
      <c r="I635" s="37">
        <v>0.235682596119731</v>
      </c>
      <c r="J635" s="37">
        <v>0.64536446837438699</v>
      </c>
      <c r="K635" s="37">
        <v>0.40997829748590298</v>
      </c>
      <c r="L635" s="37">
        <v>0.225163510031714</v>
      </c>
      <c r="M635" s="37">
        <v>0.36485819248238299</v>
      </c>
      <c r="N635" s="1">
        <v>1</v>
      </c>
      <c r="O635" s="37">
        <v>0.64549096380264803</v>
      </c>
      <c r="Q635" s="37">
        <v>0.71397251032970699</v>
      </c>
      <c r="R635" s="37">
        <v>0.90408377698542697</v>
      </c>
      <c r="S635" s="1">
        <v>1</v>
      </c>
      <c r="T635" s="37">
        <v>-1.7785759711782001</v>
      </c>
      <c r="U635" s="1">
        <v>1</v>
      </c>
      <c r="V635" s="37">
        <v>0.235682596119731</v>
      </c>
      <c r="W635" s="37">
        <v>1.7118030444841399</v>
      </c>
      <c r="X635" s="37">
        <v>2.15096798538627</v>
      </c>
      <c r="Y635" s="37">
        <v>0.11549615881040599</v>
      </c>
      <c r="Z635" s="37">
        <v>-0.27875548585916499</v>
      </c>
      <c r="AA635" s="37">
        <v>0.211277415265783</v>
      </c>
      <c r="AB635" s="1">
        <v>354</v>
      </c>
      <c r="AC635" s="37">
        <v>1.7165882164348401</v>
      </c>
      <c r="AD635" s="37">
        <v>1.54761336191237</v>
      </c>
      <c r="AE635" s="37">
        <v>0.90408377698542697</v>
      </c>
      <c r="AF635" s="37">
        <v>-1.6079816816783099</v>
      </c>
      <c r="AG635" s="1">
        <v>0.90408377698542697</v>
      </c>
      <c r="AH635" s="37">
        <v>0.213076811669657</v>
      </c>
      <c r="AI635" s="37">
        <v>-4.3261963307199497E-3</v>
      </c>
      <c r="AJ635" s="1" t="s">
        <v>211</v>
      </c>
      <c r="AK635" s="1" t="s">
        <v>208</v>
      </c>
      <c r="AL635" s="1">
        <v>0</v>
      </c>
      <c r="AM635" s="37">
        <v>0.64549096380264803</v>
      </c>
      <c r="AN635" s="37">
        <v>0</v>
      </c>
      <c r="AO635" s="1">
        <v>1</v>
      </c>
      <c r="AP635" s="1" t="s">
        <v>213</v>
      </c>
      <c r="AQ635" s="1" t="s">
        <v>211</v>
      </c>
      <c r="AR635" s="1" t="s">
        <v>210</v>
      </c>
      <c r="AS635" s="1">
        <v>1</v>
      </c>
      <c r="AT635" s="1">
        <v>11</v>
      </c>
    </row>
    <row r="636" spans="1:46" x14ac:dyDescent="0.25">
      <c r="A636" s="1">
        <v>3691</v>
      </c>
      <c r="B636" s="1">
        <v>1</v>
      </c>
      <c r="C636" s="1">
        <v>1</v>
      </c>
      <c r="D636" s="1">
        <v>2</v>
      </c>
      <c r="E636" s="1" t="s">
        <v>211</v>
      </c>
      <c r="F636" s="1">
        <v>1</v>
      </c>
      <c r="G636" s="1">
        <v>-1.7785759711782001</v>
      </c>
      <c r="H636" s="1">
        <v>1</v>
      </c>
      <c r="I636" s="37">
        <v>0.235682596119731</v>
      </c>
      <c r="J636" s="37">
        <v>0.35463553162561301</v>
      </c>
      <c r="K636" s="37">
        <v>0.40997829748590298</v>
      </c>
      <c r="L636" s="37">
        <v>0.225163510031714</v>
      </c>
      <c r="M636" s="37">
        <v>0.36485819248238299</v>
      </c>
      <c r="N636" s="1">
        <v>2</v>
      </c>
      <c r="O636" s="37">
        <v>0.35450903619735202</v>
      </c>
      <c r="Q636" s="37">
        <v>0.28602748967029301</v>
      </c>
      <c r="R636" s="37">
        <v>1.23942295408738</v>
      </c>
      <c r="S636" s="1">
        <v>1</v>
      </c>
      <c r="T636" s="37">
        <v>-1.7785759711782001</v>
      </c>
      <c r="U636" s="1">
        <v>1</v>
      </c>
      <c r="V636" s="37">
        <v>0.235682596119731</v>
      </c>
      <c r="W636" s="37">
        <v>1.7118030444841399</v>
      </c>
      <c r="X636" s="37">
        <v>2.1511484498045301</v>
      </c>
      <c r="Y636" s="37">
        <v>0.125872458612728</v>
      </c>
      <c r="Z636" s="37">
        <v>-0.28704472187347702</v>
      </c>
      <c r="AA636" s="37">
        <v>0.212990610623148</v>
      </c>
      <c r="AB636" s="1">
        <v>354</v>
      </c>
      <c r="AC636" s="37">
        <v>1.69042817767013</v>
      </c>
      <c r="AD636" s="37">
        <v>2.1216479862102999</v>
      </c>
      <c r="AE636" s="37">
        <v>1.23942295408738</v>
      </c>
      <c r="AF636" s="37">
        <v>-2.2044078842665198</v>
      </c>
      <c r="AG636" s="1">
        <v>1.23942295408738</v>
      </c>
      <c r="AH636" s="37">
        <v>0.29211041950970001</v>
      </c>
      <c r="AI636" s="37">
        <v>2.64925005698434E-2</v>
      </c>
      <c r="AJ636" s="1" t="s">
        <v>211</v>
      </c>
      <c r="AK636" s="1" t="s">
        <v>211</v>
      </c>
      <c r="AL636" s="1">
        <v>1</v>
      </c>
      <c r="AM636" s="37">
        <v>0.35450903619735202</v>
      </c>
      <c r="AN636" s="37">
        <v>0.35450903619735202</v>
      </c>
      <c r="AO636" s="1">
        <v>1</v>
      </c>
      <c r="AP636" s="1" t="s">
        <v>213</v>
      </c>
      <c r="AQ636" s="1" t="s">
        <v>211</v>
      </c>
      <c r="AR636" s="1" t="s">
        <v>212</v>
      </c>
      <c r="AS636" s="1">
        <v>1</v>
      </c>
      <c r="AT636" s="1">
        <v>11</v>
      </c>
    </row>
    <row r="637" spans="1:46" x14ac:dyDescent="0.25">
      <c r="A637" s="1">
        <v>3967</v>
      </c>
      <c r="B637" s="1">
        <v>1</v>
      </c>
      <c r="C637" s="1">
        <v>0</v>
      </c>
      <c r="D637" s="1">
        <v>3</v>
      </c>
      <c r="E637" s="1" t="s">
        <v>216</v>
      </c>
      <c r="F637" s="1">
        <v>1</v>
      </c>
      <c r="G637" s="1">
        <v>1.6074847300172399</v>
      </c>
      <c r="H637" s="1">
        <v>1</v>
      </c>
      <c r="I637" s="37">
        <v>1.35409581097733</v>
      </c>
      <c r="J637" s="37">
        <v>1</v>
      </c>
      <c r="K637" s="37">
        <v>0.59336512988607304</v>
      </c>
      <c r="L637" s="37">
        <v>0.25838384578557599</v>
      </c>
      <c r="M637" s="37">
        <v>0.14825102432835099</v>
      </c>
      <c r="N637" s="1">
        <v>3</v>
      </c>
      <c r="O637" s="37">
        <v>1</v>
      </c>
      <c r="Q637" s="37">
        <v>1</v>
      </c>
      <c r="R637" s="37">
        <v>1</v>
      </c>
      <c r="S637" s="1">
        <v>1</v>
      </c>
      <c r="T637" s="37">
        <v>1.6074847300172399</v>
      </c>
      <c r="U637" s="1">
        <v>1</v>
      </c>
      <c r="V637" s="37">
        <v>1.35409581097733</v>
      </c>
      <c r="W637" s="37">
        <v>0.66886713862135005</v>
      </c>
      <c r="X637" s="37">
        <v>0.77543956045337203</v>
      </c>
      <c r="Y637" s="37">
        <v>0.11237921335612901</v>
      </c>
      <c r="Z637" s="37">
        <v>-0.23807453153268701</v>
      </c>
      <c r="AA637" s="37">
        <v>0.18797564800743499</v>
      </c>
      <c r="AB637" s="1">
        <v>94</v>
      </c>
      <c r="AC637" s="37">
        <v>0.97254993589462901</v>
      </c>
      <c r="AD637" s="37">
        <v>0.66886713862135005</v>
      </c>
      <c r="AE637" s="37">
        <v>1</v>
      </c>
      <c r="AF637" s="37">
        <v>1.6074847300172399</v>
      </c>
      <c r="AG637" s="1">
        <v>1</v>
      </c>
      <c r="AH637" s="37">
        <v>1.35409581097733</v>
      </c>
      <c r="AI637" s="37">
        <v>-0.30368279727327901</v>
      </c>
      <c r="AJ637" s="1" t="s">
        <v>216</v>
      </c>
      <c r="AK637" s="1" t="s">
        <v>216</v>
      </c>
      <c r="AL637" s="1">
        <v>1</v>
      </c>
      <c r="AM637" s="37">
        <v>1</v>
      </c>
      <c r="AN637" s="37">
        <v>1</v>
      </c>
      <c r="AO637" s="1">
        <v>1</v>
      </c>
      <c r="AP637" s="1" t="s">
        <v>218</v>
      </c>
      <c r="AQ637" s="1" t="s">
        <v>216</v>
      </c>
      <c r="AR637" s="1" t="s">
        <v>219</v>
      </c>
      <c r="AS637" s="1">
        <v>0</v>
      </c>
      <c r="AT637" s="1">
        <v>10</v>
      </c>
    </row>
    <row r="638" spans="1:46" x14ac:dyDescent="0.25">
      <c r="A638" s="1">
        <v>4833</v>
      </c>
      <c r="B638" s="1">
        <v>1</v>
      </c>
      <c r="C638" s="1">
        <v>1</v>
      </c>
      <c r="D638" s="1">
        <v>1</v>
      </c>
      <c r="E638" s="1" t="s">
        <v>208</v>
      </c>
      <c r="F638" s="1">
        <v>1</v>
      </c>
      <c r="G638" s="1">
        <v>-0.13351643215847001</v>
      </c>
      <c r="H638" s="1">
        <v>0</v>
      </c>
      <c r="I638" s="37">
        <v>0.939237082801608</v>
      </c>
      <c r="J638" s="37">
        <v>0.71691149613706695</v>
      </c>
      <c r="K638" s="37">
        <v>0.56885664690304705</v>
      </c>
      <c r="L638" s="37">
        <v>0.22451828441055599</v>
      </c>
      <c r="M638" s="37">
        <v>0.20662506868639599</v>
      </c>
      <c r="N638" s="1">
        <v>1</v>
      </c>
      <c r="O638" s="37">
        <v>0.71700859763892699</v>
      </c>
      <c r="Q638" s="37">
        <v>0.71397251032970699</v>
      </c>
      <c r="R638" s="37">
        <v>1.00425238684304</v>
      </c>
      <c r="S638" s="1">
        <v>1</v>
      </c>
      <c r="T638" s="37">
        <v>-0.13351643215847001</v>
      </c>
      <c r="U638" s="1">
        <v>0</v>
      </c>
      <c r="V638" s="37">
        <v>0.939237082801608</v>
      </c>
      <c r="W638" s="37">
        <v>2.3068005536154699</v>
      </c>
      <c r="X638" s="37">
        <v>2.15096798538627</v>
      </c>
      <c r="Y638" s="37">
        <v>0.11549615881040599</v>
      </c>
      <c r="Z638" s="37">
        <v>-0.27875548585916499</v>
      </c>
      <c r="AA638" s="37">
        <v>0.211277415265783</v>
      </c>
      <c r="AB638" s="1">
        <v>354</v>
      </c>
      <c r="AC638" s="37">
        <v>2.3339869335099999</v>
      </c>
      <c r="AD638" s="37">
        <v>2.31660996193918</v>
      </c>
      <c r="AE638" s="37">
        <v>1.00425238684304</v>
      </c>
      <c r="AF638" s="37">
        <v>-0.13408419567791099</v>
      </c>
      <c r="AG638" s="1">
        <v>0</v>
      </c>
      <c r="AH638" s="37">
        <v>0.94323108221501095</v>
      </c>
      <c r="AI638" s="37">
        <v>-2.7301986898702599E-2</v>
      </c>
      <c r="AJ638" s="1" t="s">
        <v>208</v>
      </c>
      <c r="AK638" s="1" t="s">
        <v>208</v>
      </c>
      <c r="AL638" s="1">
        <v>1</v>
      </c>
      <c r="AM638" s="37">
        <v>0.71700859763892699</v>
      </c>
      <c r="AN638" s="37">
        <v>0.71700859763892699</v>
      </c>
      <c r="AO638" s="1">
        <v>1</v>
      </c>
      <c r="AP638" s="1" t="s">
        <v>209</v>
      </c>
      <c r="AQ638" s="1" t="s">
        <v>208</v>
      </c>
      <c r="AR638" s="1" t="s">
        <v>210</v>
      </c>
      <c r="AS638" s="1">
        <v>1</v>
      </c>
      <c r="AT638" s="1">
        <v>11</v>
      </c>
    </row>
    <row r="639" spans="1:46" x14ac:dyDescent="0.25">
      <c r="A639" s="1">
        <v>4833</v>
      </c>
      <c r="B639" s="1">
        <v>1</v>
      </c>
      <c r="C639" s="1">
        <v>1</v>
      </c>
      <c r="D639" s="1">
        <v>2</v>
      </c>
      <c r="E639" s="1" t="s">
        <v>211</v>
      </c>
      <c r="F639" s="1">
        <v>1</v>
      </c>
      <c r="G639" s="1">
        <v>-0.13351643215847001</v>
      </c>
      <c r="H639" s="1">
        <v>0</v>
      </c>
      <c r="I639" s="37">
        <v>0.939237082801608</v>
      </c>
      <c r="J639" s="37">
        <v>0.28308850386293299</v>
      </c>
      <c r="K639" s="37">
        <v>0.56885664690304705</v>
      </c>
      <c r="L639" s="37">
        <v>0.22451828441055599</v>
      </c>
      <c r="M639" s="37">
        <v>0.20662506868639599</v>
      </c>
      <c r="N639" s="1">
        <v>2</v>
      </c>
      <c r="O639" s="37">
        <v>0.28299140236107301</v>
      </c>
      <c r="Q639" s="37">
        <v>0.28602748967029301</v>
      </c>
      <c r="R639" s="37">
        <v>0.98938533036555398</v>
      </c>
      <c r="S639" s="1">
        <v>1</v>
      </c>
      <c r="T639" s="37">
        <v>-0.13351643215847001</v>
      </c>
      <c r="U639" s="1">
        <v>0</v>
      </c>
      <c r="V639" s="37">
        <v>0.939237082801608</v>
      </c>
      <c r="W639" s="37">
        <v>2.3068005536154699</v>
      </c>
      <c r="X639" s="37">
        <v>2.1511484498045301</v>
      </c>
      <c r="Y639" s="37">
        <v>0.125872458612728</v>
      </c>
      <c r="Z639" s="37">
        <v>-0.28704472187347702</v>
      </c>
      <c r="AA639" s="37">
        <v>0.212990610623148</v>
      </c>
      <c r="AB639" s="1">
        <v>354</v>
      </c>
      <c r="AC639" s="37">
        <v>2.3343910880093701</v>
      </c>
      <c r="AD639" s="37">
        <v>2.2823146278262798</v>
      </c>
      <c r="AE639" s="37">
        <v>0.98938533036555398</v>
      </c>
      <c r="AF639" s="37">
        <v>-0.13209919934033801</v>
      </c>
      <c r="AG639" s="1">
        <v>0</v>
      </c>
      <c r="AH639" s="37">
        <v>0.92926739145924897</v>
      </c>
      <c r="AI639" s="37">
        <v>-2.7297669986270302E-2</v>
      </c>
      <c r="AJ639" s="1" t="s">
        <v>208</v>
      </c>
      <c r="AK639" s="1" t="s">
        <v>211</v>
      </c>
      <c r="AL639" s="1">
        <v>0</v>
      </c>
      <c r="AM639" s="37">
        <v>0.28299140236107301</v>
      </c>
      <c r="AN639" s="37">
        <v>0</v>
      </c>
      <c r="AO639" s="1">
        <v>1</v>
      </c>
      <c r="AP639" s="1" t="s">
        <v>209</v>
      </c>
      <c r="AQ639" s="1" t="s">
        <v>208</v>
      </c>
      <c r="AR639" s="1" t="s">
        <v>212</v>
      </c>
      <c r="AS639" s="1">
        <v>1</v>
      </c>
      <c r="AT639" s="1">
        <v>11</v>
      </c>
    </row>
    <row r="640" spans="1:46" x14ac:dyDescent="0.25">
      <c r="A640" s="1">
        <v>766</v>
      </c>
      <c r="B640" s="1">
        <v>0</v>
      </c>
      <c r="C640" s="1">
        <v>0</v>
      </c>
      <c r="D640" s="1">
        <v>1</v>
      </c>
      <c r="E640" s="1" t="s">
        <v>208</v>
      </c>
      <c r="F640" s="1">
        <v>1</v>
      </c>
      <c r="G640" s="1">
        <v>0.50705780044368598</v>
      </c>
      <c r="H640" s="1">
        <v>0</v>
      </c>
      <c r="I640" s="37">
        <v>-0.56986068500262399</v>
      </c>
      <c r="J640" s="37">
        <v>0.62605647122672303</v>
      </c>
      <c r="K640" s="37">
        <v>0.39821170857508698</v>
      </c>
      <c r="L640" s="37">
        <v>0.36404921353624597</v>
      </c>
      <c r="M640" s="37">
        <v>0.23773907788866699</v>
      </c>
      <c r="N640" s="1">
        <v>1</v>
      </c>
      <c r="O640" s="37">
        <v>0.62616749133902305</v>
      </c>
      <c r="Q640" s="37">
        <v>0.728908402203857</v>
      </c>
      <c r="R640" s="37">
        <v>0.85904825550892705</v>
      </c>
      <c r="S640" s="1">
        <v>1</v>
      </c>
      <c r="T640" s="37">
        <v>0.50705780044368598</v>
      </c>
      <c r="U640" s="1">
        <v>0</v>
      </c>
      <c r="V640" s="37">
        <v>-0.56986068500262399</v>
      </c>
      <c r="W640" s="37">
        <v>-0.207358188135981</v>
      </c>
      <c r="X640" s="37">
        <v>0.21435108904311401</v>
      </c>
      <c r="Y640" s="37">
        <v>7.1573741747745903E-2</v>
      </c>
      <c r="Z640" s="37">
        <v>-0.26923496452496798</v>
      </c>
      <c r="AA640" s="37">
        <v>0.240500766055327</v>
      </c>
      <c r="AB640" s="1">
        <v>363</v>
      </c>
      <c r="AC640" s="37">
        <v>0.113591181815305</v>
      </c>
      <c r="AD640" s="37">
        <v>-0.178130689783706</v>
      </c>
      <c r="AE640" s="37">
        <v>0.85904825550892705</v>
      </c>
      <c r="AF640" s="37">
        <v>0.43558711891334201</v>
      </c>
      <c r="AG640" s="1">
        <v>0</v>
      </c>
      <c r="AH640" s="37">
        <v>-0.48953782733462697</v>
      </c>
      <c r="AI640" s="37">
        <v>-0.27571099636334201</v>
      </c>
      <c r="AJ640" s="1" t="s">
        <v>208</v>
      </c>
      <c r="AK640" s="1" t="s">
        <v>208</v>
      </c>
      <c r="AL640" s="1">
        <v>1</v>
      </c>
      <c r="AM640" s="37">
        <v>0.62616749133902305</v>
      </c>
      <c r="AN640" s="37">
        <v>0.62616749133902305</v>
      </c>
      <c r="AO640" s="1">
        <v>0</v>
      </c>
      <c r="AP640" s="1" t="s">
        <v>209</v>
      </c>
      <c r="AQ640" s="1" t="s">
        <v>208</v>
      </c>
      <c r="AR640" s="1" t="s">
        <v>214</v>
      </c>
      <c r="AS640" s="1">
        <v>0</v>
      </c>
      <c r="AT640" s="10" t="s">
        <v>215</v>
      </c>
    </row>
    <row r="641" spans="1:46" x14ac:dyDescent="0.25">
      <c r="A641" s="1">
        <v>766</v>
      </c>
      <c r="B641" s="1">
        <v>0</v>
      </c>
      <c r="C641" s="1">
        <v>0</v>
      </c>
      <c r="D641" s="1">
        <v>3</v>
      </c>
      <c r="E641" s="1" t="s">
        <v>216</v>
      </c>
      <c r="F641" s="1">
        <v>1</v>
      </c>
      <c r="G641" s="1">
        <v>0.50705780044368598</v>
      </c>
      <c r="H641" s="1">
        <v>0</v>
      </c>
      <c r="I641" s="37">
        <v>-0.56986068500262399</v>
      </c>
      <c r="J641" s="37">
        <v>0.37394352877327702</v>
      </c>
      <c r="K641" s="37">
        <v>0.39821170857508698</v>
      </c>
      <c r="L641" s="37">
        <v>0.36404921353624597</v>
      </c>
      <c r="M641" s="37">
        <v>0.23773907788866699</v>
      </c>
      <c r="N641" s="1">
        <v>3</v>
      </c>
      <c r="O641" s="37">
        <v>0.373832508660977</v>
      </c>
      <c r="Q641" s="37">
        <v>0.271091597796143</v>
      </c>
      <c r="R641" s="37">
        <v>1.37898965405078</v>
      </c>
      <c r="S641" s="1">
        <v>1</v>
      </c>
      <c r="T641" s="37">
        <v>0.50705780044368598</v>
      </c>
      <c r="U641" s="1">
        <v>0</v>
      </c>
      <c r="V641" s="37">
        <v>-0.56986068500262399</v>
      </c>
      <c r="W641" s="37">
        <v>-0.207358188135981</v>
      </c>
      <c r="X641" s="37">
        <v>0.18224485468467699</v>
      </c>
      <c r="Y641" s="37">
        <v>8.0280588268902803E-2</v>
      </c>
      <c r="Z641" s="37">
        <v>-0.248383093051978</v>
      </c>
      <c r="AA641" s="37">
        <v>0.26024502329888899</v>
      </c>
      <c r="AB641" s="1">
        <v>363</v>
      </c>
      <c r="AC641" s="37">
        <v>7.4648345945003802E-2</v>
      </c>
      <c r="AD641" s="37">
        <v>-0.285944796122233</v>
      </c>
      <c r="AE641" s="37">
        <v>1.37898965405078</v>
      </c>
      <c r="AF641" s="37">
        <v>0.69922746081758902</v>
      </c>
      <c r="AG641" s="1">
        <v>0</v>
      </c>
      <c r="AH641" s="37">
        <v>-0.78583198886891004</v>
      </c>
      <c r="AI641" s="37">
        <v>-0.388884092872397</v>
      </c>
      <c r="AJ641" s="1" t="s">
        <v>208</v>
      </c>
      <c r="AK641" s="1" t="s">
        <v>216</v>
      </c>
      <c r="AL641" s="1">
        <v>0</v>
      </c>
      <c r="AM641" s="37">
        <v>0.373832508660977</v>
      </c>
      <c r="AN641" s="37">
        <v>0</v>
      </c>
      <c r="AO641" s="1">
        <v>0</v>
      </c>
      <c r="AP641" s="1" t="s">
        <v>209</v>
      </c>
      <c r="AQ641" s="1" t="s">
        <v>208</v>
      </c>
      <c r="AR641" s="1" t="s">
        <v>217</v>
      </c>
      <c r="AS641" s="1">
        <v>0</v>
      </c>
      <c r="AT641" s="10" t="s">
        <v>215</v>
      </c>
    </row>
    <row r="642" spans="1:46" x14ac:dyDescent="0.25">
      <c r="A642" s="1">
        <v>2570</v>
      </c>
      <c r="B642" s="1">
        <v>0</v>
      </c>
      <c r="C642" s="1">
        <v>1</v>
      </c>
      <c r="D642" s="1">
        <v>2</v>
      </c>
      <c r="E642" s="1" t="s">
        <v>211</v>
      </c>
      <c r="F642" s="1">
        <v>1</v>
      </c>
      <c r="G642" s="1">
        <v>0.67429991655923405</v>
      </c>
      <c r="H642" s="1">
        <v>1</v>
      </c>
      <c r="I642" s="37">
        <v>-0.67292730409351498</v>
      </c>
      <c r="J642" s="37">
        <v>1</v>
      </c>
      <c r="K642" s="37">
        <v>0.34928674047007302</v>
      </c>
      <c r="L642" s="37">
        <v>0.39205626237993102</v>
      </c>
      <c r="M642" s="37">
        <v>0.25865699714999602</v>
      </c>
      <c r="N642" s="1">
        <v>2</v>
      </c>
      <c r="O642" s="37">
        <v>1</v>
      </c>
      <c r="Q642" s="37">
        <v>1</v>
      </c>
      <c r="R642" s="37">
        <v>1</v>
      </c>
      <c r="S642" s="1">
        <v>1</v>
      </c>
      <c r="T642" s="37">
        <v>0.67429991655923405</v>
      </c>
      <c r="U642" s="1">
        <v>1</v>
      </c>
      <c r="V642" s="37">
        <v>-0.67292730409351498</v>
      </c>
      <c r="W642" s="37">
        <v>-4.4861126821663697E-2</v>
      </c>
      <c r="X642" s="37">
        <v>0.31688640457024497</v>
      </c>
      <c r="Y642" s="37">
        <v>8.4885793748139898E-2</v>
      </c>
      <c r="Z642" s="37">
        <v>-0.33953571277425998</v>
      </c>
      <c r="AA642" s="37">
        <v>0.22580453867950201</v>
      </c>
      <c r="AB642" s="1">
        <v>106</v>
      </c>
      <c r="AC642" s="37">
        <v>-0.117360864028257</v>
      </c>
      <c r="AD642" s="37">
        <v>-4.4861126821663697E-2</v>
      </c>
      <c r="AE642" s="37">
        <v>1</v>
      </c>
      <c r="AF642" s="37">
        <v>0.67429991655923405</v>
      </c>
      <c r="AG642" s="1">
        <v>1</v>
      </c>
      <c r="AH642" s="37">
        <v>-0.67292730409351498</v>
      </c>
      <c r="AI642" s="37">
        <v>7.2499737206592793E-2</v>
      </c>
      <c r="AJ642" s="1" t="s">
        <v>211</v>
      </c>
      <c r="AK642" s="1" t="s">
        <v>211</v>
      </c>
      <c r="AL642" s="1">
        <v>1</v>
      </c>
      <c r="AM642" s="37">
        <v>1</v>
      </c>
      <c r="AN642" s="37">
        <v>1</v>
      </c>
      <c r="AO642" s="1">
        <v>0</v>
      </c>
      <c r="AP642" s="1" t="s">
        <v>213</v>
      </c>
      <c r="AQ642" s="1" t="s">
        <v>211</v>
      </c>
      <c r="AR642" s="1" t="s">
        <v>220</v>
      </c>
      <c r="AS642" s="1">
        <v>1</v>
      </c>
      <c r="AT642" s="10" t="s">
        <v>221</v>
      </c>
    </row>
    <row r="643" spans="1:46" x14ac:dyDescent="0.25">
      <c r="A643" s="1">
        <v>2825</v>
      </c>
      <c r="B643" s="1">
        <v>1</v>
      </c>
      <c r="C643" s="1">
        <v>0</v>
      </c>
      <c r="D643" s="1">
        <v>3</v>
      </c>
      <c r="E643" s="1" t="s">
        <v>216</v>
      </c>
      <c r="F643" s="1">
        <v>1</v>
      </c>
      <c r="G643" s="1">
        <v>-1.6969897968699701</v>
      </c>
      <c r="H643" s="1">
        <v>1</v>
      </c>
      <c r="I643" s="37">
        <v>-9.4158601681179205E-2</v>
      </c>
      <c r="J643" s="37">
        <v>1</v>
      </c>
      <c r="K643" s="37">
        <v>0.37570243415245602</v>
      </c>
      <c r="L643" s="37">
        <v>0.24646112754263999</v>
      </c>
      <c r="M643" s="37">
        <v>0.37783643830490399</v>
      </c>
      <c r="N643" s="1">
        <v>3</v>
      </c>
      <c r="O643" s="37">
        <v>1</v>
      </c>
      <c r="Q643" s="37">
        <v>1</v>
      </c>
      <c r="R643" s="37">
        <v>1</v>
      </c>
      <c r="S643" s="1">
        <v>1</v>
      </c>
      <c r="T643" s="37">
        <v>-1.6969897968699701</v>
      </c>
      <c r="U643" s="1">
        <v>1</v>
      </c>
      <c r="V643" s="37">
        <v>-9.4158601681179205E-2</v>
      </c>
      <c r="W643" s="37">
        <v>0.42677999829566399</v>
      </c>
      <c r="X643" s="37">
        <v>0.77543956045337203</v>
      </c>
      <c r="Y643" s="37">
        <v>0.11237921335612901</v>
      </c>
      <c r="Z643" s="37">
        <v>-0.23807453153268701</v>
      </c>
      <c r="AA643" s="37">
        <v>0.18797564800743499</v>
      </c>
      <c r="AB643" s="1">
        <v>94</v>
      </c>
      <c r="AC643" s="37">
        <v>0.328959126308567</v>
      </c>
      <c r="AD643" s="37">
        <v>0.42677999829566399</v>
      </c>
      <c r="AE643" s="37">
        <v>1</v>
      </c>
      <c r="AF643" s="37">
        <v>-1.6969897968699701</v>
      </c>
      <c r="AG643" s="1">
        <v>1</v>
      </c>
      <c r="AH643" s="37">
        <v>-9.4158601681179205E-2</v>
      </c>
      <c r="AI643" s="37">
        <v>9.7820871987097296E-2</v>
      </c>
      <c r="AJ643" s="1" t="s">
        <v>216</v>
      </c>
      <c r="AK643" s="1" t="s">
        <v>216</v>
      </c>
      <c r="AL643" s="1">
        <v>1</v>
      </c>
      <c r="AM643" s="37">
        <v>1</v>
      </c>
      <c r="AN643" s="37">
        <v>1</v>
      </c>
      <c r="AO643" s="1">
        <v>1</v>
      </c>
      <c r="AP643" s="1" t="s">
        <v>218</v>
      </c>
      <c r="AQ643" s="1" t="s">
        <v>216</v>
      </c>
      <c r="AR643" s="1" t="s">
        <v>219</v>
      </c>
      <c r="AS643" s="1">
        <v>0</v>
      </c>
      <c r="AT643" s="1">
        <v>10</v>
      </c>
    </row>
    <row r="644" spans="1:46" x14ac:dyDescent="0.25">
      <c r="A644" s="1">
        <v>2823</v>
      </c>
      <c r="B644" s="1">
        <v>1</v>
      </c>
      <c r="C644" s="1">
        <v>1</v>
      </c>
      <c r="D644" s="1">
        <v>1</v>
      </c>
      <c r="E644" s="1" t="s">
        <v>208</v>
      </c>
      <c r="F644" s="1">
        <v>1</v>
      </c>
      <c r="G644" s="1">
        <v>1.8268484962375899</v>
      </c>
      <c r="H644" s="1">
        <v>1</v>
      </c>
      <c r="I644" s="37">
        <v>2.0217055767680501</v>
      </c>
      <c r="J644" s="37">
        <v>0.75983235654341996</v>
      </c>
      <c r="K644" s="37">
        <v>0.66921725563080703</v>
      </c>
      <c r="L644" s="37">
        <v>0.211450151009793</v>
      </c>
      <c r="M644" s="37">
        <v>0.1193325933594</v>
      </c>
      <c r="N644" s="1">
        <v>1</v>
      </c>
      <c r="O644" s="37">
        <v>0.75989783496542496</v>
      </c>
      <c r="Q644" s="37">
        <v>0.71397251032970699</v>
      </c>
      <c r="R644" s="37">
        <v>1.0643236594844701</v>
      </c>
      <c r="S644" s="1">
        <v>1</v>
      </c>
      <c r="T644" s="37">
        <v>1.8268484962375899</v>
      </c>
      <c r="U644" s="1">
        <v>1</v>
      </c>
      <c r="V644" s="37">
        <v>2.0217055767680501</v>
      </c>
      <c r="W644" s="37">
        <v>2.3526859926154802</v>
      </c>
      <c r="X644" s="37">
        <v>2.15096798538627</v>
      </c>
      <c r="Y644" s="37">
        <v>0.11549615881040599</v>
      </c>
      <c r="Z644" s="37">
        <v>-0.27875548585916499</v>
      </c>
      <c r="AA644" s="37">
        <v>0.211277415265783</v>
      </c>
      <c r="AB644" s="1">
        <v>354</v>
      </c>
      <c r="AC644" s="37">
        <v>2.5103472122590902</v>
      </c>
      <c r="AD644" s="37">
        <v>2.5040193652783498</v>
      </c>
      <c r="AE644" s="37">
        <v>1.0643236594844701</v>
      </c>
      <c r="AF644" s="37">
        <v>1.9443580768392901</v>
      </c>
      <c r="AG644" s="1">
        <v>1.0643236594844701</v>
      </c>
      <c r="AH644" s="37">
        <v>2.1517490778659201</v>
      </c>
      <c r="AI644" s="37">
        <v>-0.16780256624987</v>
      </c>
      <c r="AJ644" s="1" t="s">
        <v>208</v>
      </c>
      <c r="AK644" s="1" t="s">
        <v>208</v>
      </c>
      <c r="AL644" s="1">
        <v>1</v>
      </c>
      <c r="AM644" s="37">
        <v>0.75989783496542496</v>
      </c>
      <c r="AN644" s="37">
        <v>0.75989783496542496</v>
      </c>
      <c r="AO644" s="1">
        <v>1</v>
      </c>
      <c r="AP644" s="1" t="s">
        <v>209</v>
      </c>
      <c r="AQ644" s="1" t="s">
        <v>208</v>
      </c>
      <c r="AR644" s="1" t="s">
        <v>210</v>
      </c>
      <c r="AS644" s="1">
        <v>1</v>
      </c>
      <c r="AT644" s="1">
        <v>11</v>
      </c>
    </row>
    <row r="645" spans="1:46" x14ac:dyDescent="0.25">
      <c r="A645" s="1">
        <v>2823</v>
      </c>
      <c r="B645" s="1">
        <v>1</v>
      </c>
      <c r="C645" s="1">
        <v>1</v>
      </c>
      <c r="D645" s="1">
        <v>2</v>
      </c>
      <c r="E645" s="1" t="s">
        <v>211</v>
      </c>
      <c r="F645" s="1">
        <v>1</v>
      </c>
      <c r="G645" s="1">
        <v>1.8268484962375899</v>
      </c>
      <c r="H645" s="1">
        <v>1</v>
      </c>
      <c r="I645" s="37">
        <v>2.0217055767680501</v>
      </c>
      <c r="J645" s="37">
        <v>0.24016764345658001</v>
      </c>
      <c r="K645" s="37">
        <v>0.66921725563080703</v>
      </c>
      <c r="L645" s="37">
        <v>0.211450151009793</v>
      </c>
      <c r="M645" s="37">
        <v>0.1193325933594</v>
      </c>
      <c r="N645" s="1">
        <v>2</v>
      </c>
      <c r="O645" s="37">
        <v>0.24010216503457499</v>
      </c>
      <c r="Q645" s="37">
        <v>0.28602748967029301</v>
      </c>
      <c r="R645" s="37">
        <v>0.839437374747944</v>
      </c>
      <c r="S645" s="1">
        <v>1</v>
      </c>
      <c r="T645" s="37">
        <v>1.8268484962375899</v>
      </c>
      <c r="U645" s="1">
        <v>1</v>
      </c>
      <c r="V645" s="37">
        <v>2.0217055767680501</v>
      </c>
      <c r="W645" s="37">
        <v>2.3526859926154802</v>
      </c>
      <c r="X645" s="37">
        <v>2.1511484498045301</v>
      </c>
      <c r="Y645" s="37">
        <v>0.125872458612728</v>
      </c>
      <c r="Z645" s="37">
        <v>-0.28704472187347702</v>
      </c>
      <c r="AA645" s="37">
        <v>0.212990610623148</v>
      </c>
      <c r="AB645" s="1">
        <v>354</v>
      </c>
      <c r="AC645" s="37">
        <v>2.5246579449615001</v>
      </c>
      <c r="AD645" s="37">
        <v>1.9749325532474</v>
      </c>
      <c r="AE645" s="37">
        <v>0.839437374747944</v>
      </c>
      <c r="AF645" s="37">
        <v>1.53352490574391</v>
      </c>
      <c r="AG645" s="1">
        <v>0.839437374747944</v>
      </c>
      <c r="AH645" s="37">
        <v>1.69709522187545</v>
      </c>
      <c r="AI645" s="37">
        <v>-0.14435968420762199</v>
      </c>
      <c r="AJ645" s="1" t="s">
        <v>208</v>
      </c>
      <c r="AK645" s="1" t="s">
        <v>211</v>
      </c>
      <c r="AL645" s="1">
        <v>0</v>
      </c>
      <c r="AM645" s="37">
        <v>0.24010216503457499</v>
      </c>
      <c r="AN645" s="37">
        <v>0</v>
      </c>
      <c r="AO645" s="1">
        <v>1</v>
      </c>
      <c r="AP645" s="1" t="s">
        <v>209</v>
      </c>
      <c r="AQ645" s="1" t="s">
        <v>208</v>
      </c>
      <c r="AR645" s="1" t="s">
        <v>212</v>
      </c>
      <c r="AS645" s="1">
        <v>1</v>
      </c>
      <c r="AT645" s="1">
        <v>11</v>
      </c>
    </row>
    <row r="646" spans="1:46" x14ac:dyDescent="0.25">
      <c r="A646" s="1">
        <v>533</v>
      </c>
      <c r="B646" s="1">
        <v>0</v>
      </c>
      <c r="C646" s="1">
        <v>0</v>
      </c>
      <c r="D646" s="1">
        <v>1</v>
      </c>
      <c r="E646" s="1" t="s">
        <v>208</v>
      </c>
      <c r="F646" s="1">
        <v>1</v>
      </c>
      <c r="G646" s="1">
        <v>1.3760085861540201</v>
      </c>
      <c r="H646" s="1">
        <v>1</v>
      </c>
      <c r="I646" s="37">
        <v>1.4970362581140699</v>
      </c>
      <c r="J646" s="37">
        <v>0.801165022120092</v>
      </c>
      <c r="K646" s="37">
        <v>0.60852036934005904</v>
      </c>
      <c r="L646" s="37">
        <v>0.24052695251162801</v>
      </c>
      <c r="M646" s="37">
        <v>0.15095267814831301</v>
      </c>
      <c r="N646" s="1">
        <v>1</v>
      </c>
      <c r="O646" s="37">
        <v>0.80124024328773302</v>
      </c>
      <c r="Q646" s="37">
        <v>0.728908402203857</v>
      </c>
      <c r="R646" s="37">
        <v>1.0992331009838601</v>
      </c>
      <c r="S646" s="1">
        <v>1</v>
      </c>
      <c r="T646" s="37">
        <v>1.3760085861540201</v>
      </c>
      <c r="U646" s="1">
        <v>1</v>
      </c>
      <c r="V646" s="37">
        <v>1.4970362581140699</v>
      </c>
      <c r="W646" s="37">
        <v>0.72990819030568399</v>
      </c>
      <c r="X646" s="37">
        <v>0.21435108904311401</v>
      </c>
      <c r="Y646" s="37">
        <v>7.1573741747745903E-2</v>
      </c>
      <c r="Z646" s="37">
        <v>-0.26923496452496798</v>
      </c>
      <c r="AA646" s="37">
        <v>0.240500766055327</v>
      </c>
      <c r="AB646" s="1">
        <v>363</v>
      </c>
      <c r="AC646" s="37">
        <v>0.40364057459524899</v>
      </c>
      <c r="AD646" s="37">
        <v>0.80233924346323104</v>
      </c>
      <c r="AE646" s="37">
        <v>1.0992331009838601</v>
      </c>
      <c r="AF646" s="37">
        <v>1.51255418513849</v>
      </c>
      <c r="AG646" s="1">
        <v>1.0992331009838601</v>
      </c>
      <c r="AH646" s="37">
        <v>1.645591808292</v>
      </c>
      <c r="AI646" s="37">
        <v>0.35864416296799101</v>
      </c>
      <c r="AJ646" s="1" t="s">
        <v>208</v>
      </c>
      <c r="AK646" s="1" t="s">
        <v>208</v>
      </c>
      <c r="AL646" s="1">
        <v>1</v>
      </c>
      <c r="AM646" s="37">
        <v>0.80124024328773302</v>
      </c>
      <c r="AN646" s="37">
        <v>0.80124024328773302</v>
      </c>
      <c r="AO646" s="1">
        <v>0</v>
      </c>
      <c r="AP646" s="1" t="s">
        <v>209</v>
      </c>
      <c r="AQ646" s="1" t="s">
        <v>208</v>
      </c>
      <c r="AR646" s="1" t="s">
        <v>214</v>
      </c>
      <c r="AS646" s="1">
        <v>0</v>
      </c>
      <c r="AT646" s="10" t="s">
        <v>215</v>
      </c>
    </row>
    <row r="647" spans="1:46" x14ac:dyDescent="0.25">
      <c r="A647" s="1">
        <v>533</v>
      </c>
      <c r="B647" s="1">
        <v>0</v>
      </c>
      <c r="C647" s="1">
        <v>0</v>
      </c>
      <c r="D647" s="1">
        <v>3</v>
      </c>
      <c r="E647" s="1" t="s">
        <v>216</v>
      </c>
      <c r="F647" s="1">
        <v>1</v>
      </c>
      <c r="G647" s="1">
        <v>1.3760085861540201</v>
      </c>
      <c r="H647" s="1">
        <v>1</v>
      </c>
      <c r="I647" s="37">
        <v>1.4970362581140699</v>
      </c>
      <c r="J647" s="37">
        <v>0.198834977879908</v>
      </c>
      <c r="K647" s="37">
        <v>0.60852036934005904</v>
      </c>
      <c r="L647" s="37">
        <v>0.24052695251162801</v>
      </c>
      <c r="M647" s="37">
        <v>0.15095267814831301</v>
      </c>
      <c r="N647" s="1">
        <v>3</v>
      </c>
      <c r="O647" s="37">
        <v>0.19875975671226701</v>
      </c>
      <c r="Q647" s="37">
        <v>0.271091597796143</v>
      </c>
      <c r="R647" s="37">
        <v>0.73318302126697199</v>
      </c>
      <c r="S647" s="1">
        <v>1</v>
      </c>
      <c r="T647" s="37">
        <v>1.3760085861540201</v>
      </c>
      <c r="U647" s="1">
        <v>1</v>
      </c>
      <c r="V647" s="37">
        <v>1.4970362581140699</v>
      </c>
      <c r="W647" s="37">
        <v>0.72990819030568399</v>
      </c>
      <c r="X647" s="37">
        <v>0.18224485468467699</v>
      </c>
      <c r="Y647" s="37">
        <v>8.0280588268902803E-2</v>
      </c>
      <c r="Z647" s="37">
        <v>-0.248383093051978</v>
      </c>
      <c r="AA647" s="37">
        <v>0.26024502329888899</v>
      </c>
      <c r="AB647" s="1">
        <v>363</v>
      </c>
      <c r="AC647" s="37">
        <v>0.43392477626438197</v>
      </c>
      <c r="AD647" s="37">
        <v>0.53515629221582905</v>
      </c>
      <c r="AE647" s="37">
        <v>0.73318302126697199</v>
      </c>
      <c r="AF647" s="37">
        <v>1.0088661324857</v>
      </c>
      <c r="AG647" s="1">
        <v>0.73318302126697199</v>
      </c>
      <c r="AH647" s="37">
        <v>1.0976015666702801</v>
      </c>
      <c r="AI647" s="37">
        <v>0.217010013751715</v>
      </c>
      <c r="AJ647" s="1" t="s">
        <v>208</v>
      </c>
      <c r="AK647" s="1" t="s">
        <v>216</v>
      </c>
      <c r="AL647" s="1">
        <v>0</v>
      </c>
      <c r="AM647" s="37">
        <v>0.19875975671226701</v>
      </c>
      <c r="AN647" s="37">
        <v>0</v>
      </c>
      <c r="AO647" s="1">
        <v>0</v>
      </c>
      <c r="AP647" s="1" t="s">
        <v>209</v>
      </c>
      <c r="AQ647" s="1" t="s">
        <v>208</v>
      </c>
      <c r="AR647" s="1" t="s">
        <v>217</v>
      </c>
      <c r="AS647" s="1">
        <v>0</v>
      </c>
      <c r="AT647" s="10" t="s">
        <v>215</v>
      </c>
    </row>
    <row r="648" spans="1:46" x14ac:dyDescent="0.25">
      <c r="A648" s="1">
        <v>1243</v>
      </c>
      <c r="B648" s="1">
        <v>0</v>
      </c>
      <c r="C648" s="1">
        <v>0</v>
      </c>
      <c r="D648" s="1">
        <v>1</v>
      </c>
      <c r="E648" s="1" t="s">
        <v>208</v>
      </c>
      <c r="F648" s="1">
        <v>1</v>
      </c>
      <c r="G648" s="1">
        <v>-0.637938687744245</v>
      </c>
      <c r="H648" s="1">
        <v>1</v>
      </c>
      <c r="I648" s="37">
        <v>0.41252573040938501</v>
      </c>
      <c r="J648" s="37">
        <v>0.61261594166116595</v>
      </c>
      <c r="K648" s="37">
        <v>0.45561481691324301</v>
      </c>
      <c r="L648" s="37">
        <v>0.25643587993835498</v>
      </c>
      <c r="M648" s="37">
        <v>0.287949303148402</v>
      </c>
      <c r="N648" s="1">
        <v>1</v>
      </c>
      <c r="O648" s="37">
        <v>0.61274448917125002</v>
      </c>
      <c r="Q648" s="37">
        <v>0.728908402203857</v>
      </c>
      <c r="R648" s="37">
        <v>0.84063304431478003</v>
      </c>
      <c r="S648" s="1">
        <v>1</v>
      </c>
      <c r="T648" s="37">
        <v>-0.637938687744245</v>
      </c>
      <c r="U648" s="1">
        <v>1</v>
      </c>
      <c r="V648" s="37">
        <v>0.41252573040938501</v>
      </c>
      <c r="W648" s="37">
        <v>0.23078068635225699</v>
      </c>
      <c r="X648" s="37">
        <v>0.21435108904311401</v>
      </c>
      <c r="Y648" s="37">
        <v>7.1573741747745903E-2</v>
      </c>
      <c r="Z648" s="37">
        <v>-0.26923496452496798</v>
      </c>
      <c r="AA648" s="37">
        <v>0.240500766055327</v>
      </c>
      <c r="AB648" s="1">
        <v>363</v>
      </c>
      <c r="AC648" s="37">
        <v>-1.3307801883664799E-3</v>
      </c>
      <c r="AD648" s="37">
        <v>0.19400187093735199</v>
      </c>
      <c r="AE648" s="37">
        <v>0.84063304431478003</v>
      </c>
      <c r="AF648" s="37">
        <v>-0.53627234116461997</v>
      </c>
      <c r="AG648" s="1">
        <v>0.84063304431478003</v>
      </c>
      <c r="AH648" s="37">
        <v>0.34678276061221902</v>
      </c>
      <c r="AI648" s="37">
        <v>0.19512056873841199</v>
      </c>
      <c r="AJ648" s="1" t="s">
        <v>216</v>
      </c>
      <c r="AK648" s="1" t="s">
        <v>208</v>
      </c>
      <c r="AL648" s="1">
        <v>0</v>
      </c>
      <c r="AM648" s="37">
        <v>0.61274448917125002</v>
      </c>
      <c r="AN648" s="37">
        <v>0</v>
      </c>
      <c r="AO648" s="1">
        <v>0</v>
      </c>
      <c r="AP648" s="1" t="s">
        <v>218</v>
      </c>
      <c r="AQ648" s="1" t="s">
        <v>216</v>
      </c>
      <c r="AR648" s="1" t="s">
        <v>214</v>
      </c>
      <c r="AS648" s="1">
        <v>0</v>
      </c>
      <c r="AT648" s="10" t="s">
        <v>215</v>
      </c>
    </row>
    <row r="649" spans="1:46" x14ac:dyDescent="0.25">
      <c r="A649" s="1">
        <v>1243</v>
      </c>
      <c r="B649" s="1">
        <v>0</v>
      </c>
      <c r="C649" s="1">
        <v>0</v>
      </c>
      <c r="D649" s="1">
        <v>3</v>
      </c>
      <c r="E649" s="1" t="s">
        <v>216</v>
      </c>
      <c r="F649" s="1">
        <v>1</v>
      </c>
      <c r="G649" s="1">
        <v>-0.637938687744245</v>
      </c>
      <c r="H649" s="1">
        <v>1</v>
      </c>
      <c r="I649" s="37">
        <v>0.41252573040938501</v>
      </c>
      <c r="J649" s="37">
        <v>0.38738405833883399</v>
      </c>
      <c r="K649" s="37">
        <v>0.45561481691324301</v>
      </c>
      <c r="L649" s="37">
        <v>0.25643587993835498</v>
      </c>
      <c r="M649" s="37">
        <v>0.287949303148402</v>
      </c>
      <c r="N649" s="1">
        <v>3</v>
      </c>
      <c r="O649" s="37">
        <v>0.38725551082874998</v>
      </c>
      <c r="Q649" s="37">
        <v>0.271091597796143</v>
      </c>
      <c r="R649" s="37">
        <v>1.4285042914534001</v>
      </c>
      <c r="S649" s="1">
        <v>1</v>
      </c>
      <c r="T649" s="37">
        <v>-0.637938687744245</v>
      </c>
      <c r="U649" s="1">
        <v>1</v>
      </c>
      <c r="V649" s="37">
        <v>0.41252573040938501</v>
      </c>
      <c r="W649" s="37">
        <v>0.23078068635225699</v>
      </c>
      <c r="X649" s="37">
        <v>0.18224485468467699</v>
      </c>
      <c r="Y649" s="37">
        <v>8.0280588268902803E-2</v>
      </c>
      <c r="Z649" s="37">
        <v>-0.248383093051978</v>
      </c>
      <c r="AA649" s="37">
        <v>0.26024502329888899</v>
      </c>
      <c r="AB649" s="1">
        <v>363</v>
      </c>
      <c r="AC649" s="37">
        <v>-9.9945631771194005E-3</v>
      </c>
      <c r="AD649" s="37">
        <v>0.32967120083876</v>
      </c>
      <c r="AE649" s="37">
        <v>1.4285042914534001</v>
      </c>
      <c r="AF649" s="37">
        <v>-0.91129815312680496</v>
      </c>
      <c r="AG649" s="1">
        <v>1.4285042914534001</v>
      </c>
      <c r="AH649" s="37">
        <v>0.58929477622475501</v>
      </c>
      <c r="AI649" s="37">
        <v>0.34394847722847699</v>
      </c>
      <c r="AJ649" s="1" t="s">
        <v>216</v>
      </c>
      <c r="AK649" s="1" t="s">
        <v>216</v>
      </c>
      <c r="AL649" s="1">
        <v>1</v>
      </c>
      <c r="AM649" s="37">
        <v>0.38725551082874998</v>
      </c>
      <c r="AN649" s="37">
        <v>0.38725551082874998</v>
      </c>
      <c r="AO649" s="1">
        <v>0</v>
      </c>
      <c r="AP649" s="1" t="s">
        <v>218</v>
      </c>
      <c r="AQ649" s="1" t="s">
        <v>216</v>
      </c>
      <c r="AR649" s="1" t="s">
        <v>217</v>
      </c>
      <c r="AS649" s="1">
        <v>0</v>
      </c>
      <c r="AT649" s="10" t="s">
        <v>215</v>
      </c>
    </row>
    <row r="650" spans="1:46" x14ac:dyDescent="0.25">
      <c r="A650" s="1">
        <v>4572</v>
      </c>
      <c r="B650" s="1">
        <v>1</v>
      </c>
      <c r="C650" s="1">
        <v>1</v>
      </c>
      <c r="D650" s="1">
        <v>1</v>
      </c>
      <c r="E650" s="1" t="s">
        <v>208</v>
      </c>
      <c r="F650" s="1">
        <v>1</v>
      </c>
      <c r="G650" s="1">
        <v>0.382635214884115</v>
      </c>
      <c r="H650" s="1">
        <v>0</v>
      </c>
      <c r="I650" s="37">
        <v>3.9176160190096398</v>
      </c>
      <c r="J650" s="37">
        <v>0.91736003304038705</v>
      </c>
      <c r="K650" s="37">
        <v>0.84751794270544401</v>
      </c>
      <c r="L650" s="37">
        <v>7.6317068470661498E-2</v>
      </c>
      <c r="M650" s="37">
        <v>7.6164988823894705E-2</v>
      </c>
      <c r="N650" s="1">
        <v>1</v>
      </c>
      <c r="O650" s="37">
        <v>0.91739101944891099</v>
      </c>
      <c r="Q650" s="37">
        <v>0.71397251032970699</v>
      </c>
      <c r="R650" s="37">
        <v>1.2849108420508599</v>
      </c>
      <c r="S650" s="1">
        <v>1</v>
      </c>
      <c r="T650" s="37">
        <v>0.382635214884115</v>
      </c>
      <c r="U650" s="1">
        <v>0</v>
      </c>
      <c r="V650" s="37">
        <v>3.9176160190096398</v>
      </c>
      <c r="W650" s="37">
        <v>3.4189763416315002</v>
      </c>
      <c r="X650" s="37">
        <v>2.15096798538627</v>
      </c>
      <c r="Y650" s="37">
        <v>0.11549615881040599</v>
      </c>
      <c r="Z650" s="37">
        <v>-0.27875548585916499</v>
      </c>
      <c r="AA650" s="37">
        <v>0.211277415265783</v>
      </c>
      <c r="AB650" s="1">
        <v>354</v>
      </c>
      <c r="AC650" s="37">
        <v>3.0228646694311601</v>
      </c>
      <c r="AD650" s="37">
        <v>4.3930797700776996</v>
      </c>
      <c r="AE650" s="37">
        <v>1.2849108420508599</v>
      </c>
      <c r="AF650" s="37">
        <v>0.49165213615505998</v>
      </c>
      <c r="AG650" s="1">
        <v>0</v>
      </c>
      <c r="AH650" s="37">
        <v>5.0337872978176197</v>
      </c>
      <c r="AI650" s="37">
        <v>0.50896818227310403</v>
      </c>
      <c r="AJ650" s="1" t="s">
        <v>208</v>
      </c>
      <c r="AK650" s="1" t="s">
        <v>208</v>
      </c>
      <c r="AL650" s="1">
        <v>1</v>
      </c>
      <c r="AM650" s="37">
        <v>0.91739101944891099</v>
      </c>
      <c r="AN650" s="37">
        <v>0.91739101944891099</v>
      </c>
      <c r="AO650" s="1">
        <v>1</v>
      </c>
      <c r="AP650" s="1" t="s">
        <v>209</v>
      </c>
      <c r="AQ650" s="1" t="s">
        <v>208</v>
      </c>
      <c r="AR650" s="1" t="s">
        <v>210</v>
      </c>
      <c r="AS650" s="1">
        <v>1</v>
      </c>
      <c r="AT650" s="1">
        <v>11</v>
      </c>
    </row>
    <row r="651" spans="1:46" x14ac:dyDescent="0.25">
      <c r="A651" s="1">
        <v>4572</v>
      </c>
      <c r="B651" s="1">
        <v>1</v>
      </c>
      <c r="C651" s="1">
        <v>1</v>
      </c>
      <c r="D651" s="1">
        <v>2</v>
      </c>
      <c r="E651" s="1" t="s">
        <v>211</v>
      </c>
      <c r="F651" s="1">
        <v>1</v>
      </c>
      <c r="G651" s="1">
        <v>0.382635214884115</v>
      </c>
      <c r="H651" s="1">
        <v>0</v>
      </c>
      <c r="I651" s="37">
        <v>3.9176160190096398</v>
      </c>
      <c r="J651" s="37">
        <v>8.2639966959613204E-2</v>
      </c>
      <c r="K651" s="37">
        <v>0.84751794270544401</v>
      </c>
      <c r="L651" s="37">
        <v>7.6317068470661498E-2</v>
      </c>
      <c r="M651" s="37">
        <v>7.6164988823894705E-2</v>
      </c>
      <c r="N651" s="1">
        <v>2</v>
      </c>
      <c r="O651" s="37">
        <v>8.2608980551088507E-2</v>
      </c>
      <c r="Q651" s="37">
        <v>0.28602748967029301</v>
      </c>
      <c r="R651" s="37">
        <v>0.28881482911419798</v>
      </c>
      <c r="S651" s="1">
        <v>1</v>
      </c>
      <c r="T651" s="37">
        <v>0.382635214884115</v>
      </c>
      <c r="U651" s="1">
        <v>0</v>
      </c>
      <c r="V651" s="37">
        <v>3.9176160190096398</v>
      </c>
      <c r="W651" s="37">
        <v>3.4189763416315002</v>
      </c>
      <c r="X651" s="37">
        <v>2.1511484498045301</v>
      </c>
      <c r="Y651" s="37">
        <v>0.125872458612728</v>
      </c>
      <c r="Z651" s="37">
        <v>-0.28704472187347702</v>
      </c>
      <c r="AA651" s="37">
        <v>0.212990610623148</v>
      </c>
      <c r="AB651" s="1">
        <v>354</v>
      </c>
      <c r="AC651" s="37">
        <v>3.0337271131296899</v>
      </c>
      <c r="AD651" s="37">
        <v>0.987451067853786</v>
      </c>
      <c r="AE651" s="37">
        <v>0.28881482911419798</v>
      </c>
      <c r="AF651" s="37">
        <v>0.11051072419983</v>
      </c>
      <c r="AG651" s="1">
        <v>0</v>
      </c>
      <c r="AH651" s="37">
        <v>1.1314656010653099</v>
      </c>
      <c r="AI651" s="37">
        <v>0.111265690096125</v>
      </c>
      <c r="AJ651" s="1" t="s">
        <v>208</v>
      </c>
      <c r="AK651" s="1" t="s">
        <v>211</v>
      </c>
      <c r="AL651" s="1">
        <v>0</v>
      </c>
      <c r="AM651" s="37">
        <v>8.2608980551088507E-2</v>
      </c>
      <c r="AN651" s="37">
        <v>0</v>
      </c>
      <c r="AO651" s="1">
        <v>1</v>
      </c>
      <c r="AP651" s="1" t="s">
        <v>209</v>
      </c>
      <c r="AQ651" s="1" t="s">
        <v>208</v>
      </c>
      <c r="AR651" s="1" t="s">
        <v>212</v>
      </c>
      <c r="AS651" s="1">
        <v>1</v>
      </c>
      <c r="AT651" s="1">
        <v>11</v>
      </c>
    </row>
    <row r="652" spans="1:46" x14ac:dyDescent="0.25">
      <c r="A652" s="1">
        <v>1587</v>
      </c>
      <c r="B652" s="1">
        <v>0</v>
      </c>
      <c r="C652" s="1">
        <v>0</v>
      </c>
      <c r="D652" s="1">
        <v>1</v>
      </c>
      <c r="E652" s="1" t="s">
        <v>208</v>
      </c>
      <c r="F652" s="1">
        <v>1</v>
      </c>
      <c r="G652" s="1">
        <v>0.14779443469171499</v>
      </c>
      <c r="H652" s="1">
        <v>0</v>
      </c>
      <c r="I652" s="37">
        <v>1.4154105151644101</v>
      </c>
      <c r="J652" s="37">
        <v>0.78278366731515803</v>
      </c>
      <c r="K652" s="37">
        <v>0.62683583690292</v>
      </c>
      <c r="L652" s="37">
        <v>0.19930964300634299</v>
      </c>
      <c r="M652" s="37">
        <v>0.17385452009073701</v>
      </c>
      <c r="N652" s="1">
        <v>1</v>
      </c>
      <c r="O652" s="37">
        <v>0.78286922207542697</v>
      </c>
      <c r="Q652" s="37">
        <v>0.728908402203857</v>
      </c>
      <c r="R652" s="37">
        <v>1.0740296307580199</v>
      </c>
      <c r="S652" s="1">
        <v>1</v>
      </c>
      <c r="T652" s="37">
        <v>0.14779443469171499</v>
      </c>
      <c r="U652" s="1">
        <v>0</v>
      </c>
      <c r="V652" s="37">
        <v>1.4154105151644101</v>
      </c>
      <c r="W652" s="37">
        <v>0.42668542600619103</v>
      </c>
      <c r="X652" s="37">
        <v>0.21435108904311401</v>
      </c>
      <c r="Y652" s="37">
        <v>7.1573741747745903E-2</v>
      </c>
      <c r="Z652" s="37">
        <v>-0.26923496452496798</v>
      </c>
      <c r="AA652" s="37">
        <v>0.240500766055327</v>
      </c>
      <c r="AB652" s="1">
        <v>363</v>
      </c>
      <c r="AC652" s="37">
        <v>0.56533660292329901</v>
      </c>
      <c r="AD652" s="37">
        <v>0.45827279054325798</v>
      </c>
      <c r="AE652" s="37">
        <v>1.0740296307580199</v>
      </c>
      <c r="AF652" s="37">
        <v>0.15873560212003299</v>
      </c>
      <c r="AG652" s="1">
        <v>0</v>
      </c>
      <c r="AH652" s="37">
        <v>1.5201928329730501</v>
      </c>
      <c r="AI652" s="37">
        <v>-0.14891547234844599</v>
      </c>
      <c r="AJ652" s="1" t="s">
        <v>216</v>
      </c>
      <c r="AK652" s="1" t="s">
        <v>208</v>
      </c>
      <c r="AL652" s="1">
        <v>0</v>
      </c>
      <c r="AM652" s="37">
        <v>0.78286922207542697</v>
      </c>
      <c r="AN652" s="37">
        <v>0</v>
      </c>
      <c r="AO652" s="1">
        <v>0</v>
      </c>
      <c r="AP652" s="1" t="s">
        <v>218</v>
      </c>
      <c r="AQ652" s="1" t="s">
        <v>216</v>
      </c>
      <c r="AR652" s="1" t="s">
        <v>214</v>
      </c>
      <c r="AS652" s="1">
        <v>0</v>
      </c>
      <c r="AT652" s="10" t="s">
        <v>215</v>
      </c>
    </row>
    <row r="653" spans="1:46" x14ac:dyDescent="0.25">
      <c r="A653" s="1">
        <v>1587</v>
      </c>
      <c r="B653" s="1">
        <v>0</v>
      </c>
      <c r="C653" s="1">
        <v>0</v>
      </c>
      <c r="D653" s="1">
        <v>3</v>
      </c>
      <c r="E653" s="1" t="s">
        <v>216</v>
      </c>
      <c r="F653" s="1">
        <v>1</v>
      </c>
      <c r="G653" s="1">
        <v>0.14779443469171499</v>
      </c>
      <c r="H653" s="1">
        <v>0</v>
      </c>
      <c r="I653" s="37">
        <v>1.4154105151644101</v>
      </c>
      <c r="J653" s="37">
        <v>0.217216332684842</v>
      </c>
      <c r="K653" s="37">
        <v>0.62683583690292</v>
      </c>
      <c r="L653" s="37">
        <v>0.19930964300634299</v>
      </c>
      <c r="M653" s="37">
        <v>0.17385452009073701</v>
      </c>
      <c r="N653" s="1">
        <v>3</v>
      </c>
      <c r="O653" s="37">
        <v>0.217130777924573</v>
      </c>
      <c r="Q653" s="37">
        <v>0.271091597796143</v>
      </c>
      <c r="R653" s="37">
        <v>0.80094986229655196</v>
      </c>
      <c r="S653" s="1">
        <v>1</v>
      </c>
      <c r="T653" s="37">
        <v>0.14779443469171499</v>
      </c>
      <c r="U653" s="1">
        <v>0</v>
      </c>
      <c r="V653" s="37">
        <v>1.4154105151644101</v>
      </c>
      <c r="W653" s="37">
        <v>0.42668542600619103</v>
      </c>
      <c r="X653" s="37">
        <v>0.18224485468467699</v>
      </c>
      <c r="Y653" s="37">
        <v>8.0280588268902803E-2</v>
      </c>
      <c r="Z653" s="37">
        <v>-0.248383093051978</v>
      </c>
      <c r="AA653" s="37">
        <v>0.26024502329888899</v>
      </c>
      <c r="AB653" s="1">
        <v>363</v>
      </c>
      <c r="AC653" s="37">
        <v>0.56246342134105198</v>
      </c>
      <c r="AD653" s="37">
        <v>0.34175363320360502</v>
      </c>
      <c r="AE653" s="37">
        <v>0.80094986229655196</v>
      </c>
      <c r="AF653" s="37">
        <v>0.118375932114526</v>
      </c>
      <c r="AG653" s="1">
        <v>0</v>
      </c>
      <c r="AH653" s="37">
        <v>1.13367285721403</v>
      </c>
      <c r="AI653" s="37">
        <v>-0.108751366666359</v>
      </c>
      <c r="AJ653" s="1" t="s">
        <v>216</v>
      </c>
      <c r="AK653" s="1" t="s">
        <v>216</v>
      </c>
      <c r="AL653" s="1">
        <v>1</v>
      </c>
      <c r="AM653" s="37">
        <v>0.217130777924573</v>
      </c>
      <c r="AN653" s="37">
        <v>0.217130777924573</v>
      </c>
      <c r="AO653" s="1">
        <v>0</v>
      </c>
      <c r="AP653" s="1" t="s">
        <v>218</v>
      </c>
      <c r="AQ653" s="1" t="s">
        <v>216</v>
      </c>
      <c r="AR653" s="1" t="s">
        <v>217</v>
      </c>
      <c r="AS653" s="1">
        <v>0</v>
      </c>
      <c r="AT653" s="10" t="s">
        <v>215</v>
      </c>
    </row>
    <row r="654" spans="1:46" x14ac:dyDescent="0.25">
      <c r="A654" s="1">
        <v>2035</v>
      </c>
      <c r="B654" s="1">
        <v>1</v>
      </c>
      <c r="C654" s="1">
        <v>1</v>
      </c>
      <c r="D654" s="1">
        <v>1</v>
      </c>
      <c r="E654" s="1" t="s">
        <v>208</v>
      </c>
      <c r="F654" s="1">
        <v>1</v>
      </c>
      <c r="G654" s="1">
        <v>-0.11586770354474001</v>
      </c>
      <c r="H654" s="1">
        <v>0</v>
      </c>
      <c r="I654" s="37">
        <v>0.69238966937687896</v>
      </c>
      <c r="J654" s="37">
        <v>0.69010363945513598</v>
      </c>
      <c r="K654" s="37">
        <v>0.54026900230480401</v>
      </c>
      <c r="L654" s="37">
        <v>0.242495174447873</v>
      </c>
      <c r="M654" s="37">
        <v>0.21723582324732299</v>
      </c>
      <c r="N654" s="1">
        <v>1</v>
      </c>
      <c r="O654" s="37">
        <v>0.69020660161803504</v>
      </c>
      <c r="Q654" s="37">
        <v>0.71397251032970699</v>
      </c>
      <c r="R654" s="37">
        <v>0.96671313199341902</v>
      </c>
      <c r="S654" s="1">
        <v>1</v>
      </c>
      <c r="T654" s="37">
        <v>-0.11586770354474001</v>
      </c>
      <c r="U654" s="1">
        <v>0</v>
      </c>
      <c r="V654" s="37">
        <v>0.69238966937687896</v>
      </c>
      <c r="W654" s="37">
        <v>2.57639384145679</v>
      </c>
      <c r="X654" s="37">
        <v>2.15096798538627</v>
      </c>
      <c r="Y654" s="37">
        <v>0.11549615881040599</v>
      </c>
      <c r="Z654" s="37">
        <v>-0.27875548585916499</v>
      </c>
      <c r="AA654" s="37">
        <v>0.211277415265783</v>
      </c>
      <c r="AB654" s="1">
        <v>354</v>
      </c>
      <c r="AC654" s="37">
        <v>2.2838720103993499</v>
      </c>
      <c r="AD654" s="37">
        <v>2.49063375972325</v>
      </c>
      <c r="AE654" s="37">
        <v>0.96671313199341902</v>
      </c>
      <c r="AF654" s="37">
        <v>-0.112010830590621</v>
      </c>
      <c r="AG654" s="1">
        <v>0</v>
      </c>
      <c r="AH654" s="37">
        <v>0.66934218584321103</v>
      </c>
      <c r="AI654" s="37">
        <v>0.28278469547798701</v>
      </c>
      <c r="AJ654" s="1" t="s">
        <v>208</v>
      </c>
      <c r="AK654" s="1" t="s">
        <v>208</v>
      </c>
      <c r="AL654" s="1">
        <v>1</v>
      </c>
      <c r="AM654" s="37">
        <v>0.69020660161803504</v>
      </c>
      <c r="AN654" s="37">
        <v>0.69020660161803504</v>
      </c>
      <c r="AO654" s="1">
        <v>1</v>
      </c>
      <c r="AP654" s="1" t="s">
        <v>209</v>
      </c>
      <c r="AQ654" s="1" t="s">
        <v>208</v>
      </c>
      <c r="AR654" s="1" t="s">
        <v>210</v>
      </c>
      <c r="AS654" s="1">
        <v>1</v>
      </c>
      <c r="AT654" s="1">
        <v>11</v>
      </c>
    </row>
    <row r="655" spans="1:46" x14ac:dyDescent="0.25">
      <c r="A655" s="1">
        <v>2035</v>
      </c>
      <c r="B655" s="1">
        <v>1</v>
      </c>
      <c r="C655" s="1">
        <v>1</v>
      </c>
      <c r="D655" s="1">
        <v>2</v>
      </c>
      <c r="E655" s="1" t="s">
        <v>211</v>
      </c>
      <c r="F655" s="1">
        <v>1</v>
      </c>
      <c r="G655" s="1">
        <v>-0.11586770354474001</v>
      </c>
      <c r="H655" s="1">
        <v>0</v>
      </c>
      <c r="I655" s="37">
        <v>0.69238966937687896</v>
      </c>
      <c r="J655" s="37">
        <v>0.30989636054486402</v>
      </c>
      <c r="K655" s="37">
        <v>0.54026900230480401</v>
      </c>
      <c r="L655" s="37">
        <v>0.242495174447873</v>
      </c>
      <c r="M655" s="37">
        <v>0.21723582324732299</v>
      </c>
      <c r="N655" s="1">
        <v>2</v>
      </c>
      <c r="O655" s="37">
        <v>0.30979339838196501</v>
      </c>
      <c r="Q655" s="37">
        <v>0.28602748967029301</v>
      </c>
      <c r="R655" s="37">
        <v>1.0830895965246801</v>
      </c>
      <c r="S655" s="1">
        <v>1</v>
      </c>
      <c r="T655" s="37">
        <v>-0.11586770354474001</v>
      </c>
      <c r="U655" s="1">
        <v>0</v>
      </c>
      <c r="V655" s="37">
        <v>0.69238966937687896</v>
      </c>
      <c r="W655" s="37">
        <v>2.57639384145679</v>
      </c>
      <c r="X655" s="37">
        <v>2.1511484498045301</v>
      </c>
      <c r="Y655" s="37">
        <v>0.125872458612728</v>
      </c>
      <c r="Z655" s="37">
        <v>-0.28704472187347702</v>
      </c>
      <c r="AA655" s="37">
        <v>0.212990610623148</v>
      </c>
      <c r="AB655" s="1">
        <v>354</v>
      </c>
      <c r="AC655" s="37">
        <v>2.2840363955552898</v>
      </c>
      <c r="AD655" s="37">
        <v>2.7904653662321102</v>
      </c>
      <c r="AE655" s="37">
        <v>1.0830895965246801</v>
      </c>
      <c r="AF655" s="37">
        <v>-0.12549510428251401</v>
      </c>
      <c r="AG655" s="1">
        <v>0</v>
      </c>
      <c r="AH655" s="37">
        <v>0.74992004764326103</v>
      </c>
      <c r="AI655" s="37">
        <v>0.31664930812244202</v>
      </c>
      <c r="AJ655" s="1" t="s">
        <v>208</v>
      </c>
      <c r="AK655" s="1" t="s">
        <v>211</v>
      </c>
      <c r="AL655" s="1">
        <v>0</v>
      </c>
      <c r="AM655" s="37">
        <v>0.30979339838196501</v>
      </c>
      <c r="AN655" s="37">
        <v>0</v>
      </c>
      <c r="AO655" s="1">
        <v>1</v>
      </c>
      <c r="AP655" s="1" t="s">
        <v>209</v>
      </c>
      <c r="AQ655" s="1" t="s">
        <v>208</v>
      </c>
      <c r="AR655" s="1" t="s">
        <v>212</v>
      </c>
      <c r="AS655" s="1">
        <v>1</v>
      </c>
      <c r="AT655" s="1">
        <v>11</v>
      </c>
    </row>
    <row r="656" spans="1:46" x14ac:dyDescent="0.25">
      <c r="A656" s="1">
        <v>3091</v>
      </c>
      <c r="B656" s="1">
        <v>1</v>
      </c>
      <c r="C656" s="1">
        <v>1</v>
      </c>
      <c r="D656" s="1">
        <v>1</v>
      </c>
      <c r="E656" s="1" t="s">
        <v>208</v>
      </c>
      <c r="F656" s="1">
        <v>1</v>
      </c>
      <c r="G656" s="1">
        <v>-0.92137064096894405</v>
      </c>
      <c r="H656" s="1">
        <v>0</v>
      </c>
      <c r="I656" s="37">
        <v>1.00186173343351</v>
      </c>
      <c r="J656" s="37">
        <v>0.73904293438025104</v>
      </c>
      <c r="K656" s="37">
        <v>0.56242994960011505</v>
      </c>
      <c r="L656" s="37">
        <v>0.19849274967748401</v>
      </c>
      <c r="M656" s="37">
        <v>0.23907730072239999</v>
      </c>
      <c r="N656" s="1">
        <v>1</v>
      </c>
      <c r="O656" s="37">
        <v>0.73914203129184097</v>
      </c>
      <c r="Q656" s="37">
        <v>0.71397251032970699</v>
      </c>
      <c r="R656" s="37">
        <v>1.03525278718436</v>
      </c>
      <c r="S656" s="1">
        <v>1</v>
      </c>
      <c r="T656" s="37">
        <v>-0.92137064096894405</v>
      </c>
      <c r="U656" s="1">
        <v>0</v>
      </c>
      <c r="V656" s="37">
        <v>1.00186173343351</v>
      </c>
      <c r="W656" s="37">
        <v>2.3260379245423399</v>
      </c>
      <c r="X656" s="37">
        <v>2.15096798538627</v>
      </c>
      <c r="Y656" s="37">
        <v>0.11549615881040599</v>
      </c>
      <c r="Z656" s="37">
        <v>-0.27875548585916499</v>
      </c>
      <c r="AA656" s="37">
        <v>0.211277415265783</v>
      </c>
      <c r="AB656" s="1">
        <v>354</v>
      </c>
      <c r="AC656" s="37">
        <v>2.2562239730072098</v>
      </c>
      <c r="AD656" s="37">
        <v>2.4080372444789702</v>
      </c>
      <c r="AE656" s="37">
        <v>1.03525278718436</v>
      </c>
      <c r="AF656" s="37">
        <v>-0.95385152409293605</v>
      </c>
      <c r="AG656" s="1">
        <v>0</v>
      </c>
      <c r="AH656" s="37">
        <v>1.03718015191039</v>
      </c>
      <c r="AI656" s="37">
        <v>7.2275087911103902E-2</v>
      </c>
      <c r="AJ656" s="1" t="s">
        <v>208</v>
      </c>
      <c r="AK656" s="1" t="s">
        <v>208</v>
      </c>
      <c r="AL656" s="1">
        <v>1</v>
      </c>
      <c r="AM656" s="37">
        <v>0.73914203129184097</v>
      </c>
      <c r="AN656" s="37">
        <v>0.73914203129184097</v>
      </c>
      <c r="AO656" s="1">
        <v>1</v>
      </c>
      <c r="AP656" s="1" t="s">
        <v>209</v>
      </c>
      <c r="AQ656" s="1" t="s">
        <v>208</v>
      </c>
      <c r="AR656" s="1" t="s">
        <v>210</v>
      </c>
      <c r="AS656" s="1">
        <v>1</v>
      </c>
      <c r="AT656" s="1">
        <v>11</v>
      </c>
    </row>
    <row r="657" spans="1:46" x14ac:dyDescent="0.25">
      <c r="A657" s="1">
        <v>3091</v>
      </c>
      <c r="B657" s="1">
        <v>1</v>
      </c>
      <c r="C657" s="1">
        <v>1</v>
      </c>
      <c r="D657" s="1">
        <v>2</v>
      </c>
      <c r="E657" s="1" t="s">
        <v>211</v>
      </c>
      <c r="F657" s="1">
        <v>1</v>
      </c>
      <c r="G657" s="1">
        <v>-0.92137064096894405</v>
      </c>
      <c r="H657" s="1">
        <v>0</v>
      </c>
      <c r="I657" s="37">
        <v>1.00186173343351</v>
      </c>
      <c r="J657" s="37">
        <v>0.26095706561974902</v>
      </c>
      <c r="K657" s="37">
        <v>0.56242994960011505</v>
      </c>
      <c r="L657" s="37">
        <v>0.19849274967748401</v>
      </c>
      <c r="M657" s="37">
        <v>0.23907730072239999</v>
      </c>
      <c r="N657" s="1">
        <v>2</v>
      </c>
      <c r="O657" s="37">
        <v>0.26085796870815903</v>
      </c>
      <c r="Q657" s="37">
        <v>0.28602748967029301</v>
      </c>
      <c r="R657" s="37">
        <v>0.91200314000886196</v>
      </c>
      <c r="S657" s="1">
        <v>1</v>
      </c>
      <c r="T657" s="37">
        <v>-0.92137064096894405</v>
      </c>
      <c r="U657" s="1">
        <v>0</v>
      </c>
      <c r="V657" s="37">
        <v>1.00186173343351</v>
      </c>
      <c r="W657" s="37">
        <v>2.3260379245423399</v>
      </c>
      <c r="X657" s="37">
        <v>2.1511484498045301</v>
      </c>
      <c r="Y657" s="37">
        <v>0.125872458612728</v>
      </c>
      <c r="Z657" s="37">
        <v>-0.28704472187347702</v>
      </c>
      <c r="AA657" s="37">
        <v>0.212990610623148</v>
      </c>
      <c r="AB657" s="1">
        <v>354</v>
      </c>
      <c r="AC657" s="37">
        <v>2.24856040429616</v>
      </c>
      <c r="AD657" s="37">
        <v>2.1213538909623102</v>
      </c>
      <c r="AE657" s="37">
        <v>0.91200314000886196</v>
      </c>
      <c r="AF657" s="37">
        <v>-0.84029291767565495</v>
      </c>
      <c r="AG657" s="1">
        <v>0</v>
      </c>
      <c r="AH657" s="37">
        <v>0.91370104674608299</v>
      </c>
      <c r="AI657" s="37">
        <v>7.0659741744622001E-2</v>
      </c>
      <c r="AJ657" s="1" t="s">
        <v>208</v>
      </c>
      <c r="AK657" s="1" t="s">
        <v>211</v>
      </c>
      <c r="AL657" s="1">
        <v>0</v>
      </c>
      <c r="AM657" s="37">
        <v>0.26085796870815903</v>
      </c>
      <c r="AN657" s="37">
        <v>0</v>
      </c>
      <c r="AO657" s="1">
        <v>1</v>
      </c>
      <c r="AP657" s="1" t="s">
        <v>209</v>
      </c>
      <c r="AQ657" s="1" t="s">
        <v>208</v>
      </c>
      <c r="AR657" s="1" t="s">
        <v>212</v>
      </c>
      <c r="AS657" s="1">
        <v>1</v>
      </c>
      <c r="AT657" s="1">
        <v>11</v>
      </c>
    </row>
    <row r="658" spans="1:46" x14ac:dyDescent="0.25">
      <c r="A658" s="1">
        <v>1003</v>
      </c>
      <c r="B658" s="1">
        <v>0</v>
      </c>
      <c r="C658" s="1">
        <v>0</v>
      </c>
      <c r="D658" s="1">
        <v>1</v>
      </c>
      <c r="E658" s="1" t="s">
        <v>208</v>
      </c>
      <c r="F658" s="1">
        <v>1</v>
      </c>
      <c r="G658" s="1">
        <v>-9.4484579829406501E-2</v>
      </c>
      <c r="H658" s="1">
        <v>0</v>
      </c>
      <c r="I658" s="37">
        <v>0.63707658923058896</v>
      </c>
      <c r="J658" s="37">
        <v>0.70927673813572201</v>
      </c>
      <c r="K658" s="37">
        <v>0.53405780228842104</v>
      </c>
      <c r="L658" s="37">
        <v>0.247149766836469</v>
      </c>
      <c r="M658" s="37">
        <v>0.21879243087510999</v>
      </c>
      <c r="N658" s="1">
        <v>1</v>
      </c>
      <c r="O658" s="37">
        <v>0.70938120061977195</v>
      </c>
      <c r="Q658" s="37">
        <v>0.728908402203857</v>
      </c>
      <c r="R658" s="37">
        <v>0.97321034916726901</v>
      </c>
      <c r="S658" s="1">
        <v>1</v>
      </c>
      <c r="T658" s="37">
        <v>-9.4484579829406501E-2</v>
      </c>
      <c r="U658" s="1">
        <v>0</v>
      </c>
      <c r="V658" s="37">
        <v>0.63707658923058896</v>
      </c>
      <c r="W658" s="37">
        <v>-0.34029248225858799</v>
      </c>
      <c r="X658" s="37">
        <v>0.21435108904311401</v>
      </c>
      <c r="Y658" s="37">
        <v>7.1573741747745903E-2</v>
      </c>
      <c r="Z658" s="37">
        <v>-0.26923496452496798</v>
      </c>
      <c r="AA658" s="37">
        <v>0.240500766055327</v>
      </c>
      <c r="AB658" s="1">
        <v>363</v>
      </c>
      <c r="AC658" s="37">
        <v>0.36080588187313101</v>
      </c>
      <c r="AD658" s="37">
        <v>-0.33117616547787698</v>
      </c>
      <c r="AE658" s="37">
        <v>0.97321034916726901</v>
      </c>
      <c r="AF658" s="37">
        <v>-9.1953370926699404E-2</v>
      </c>
      <c r="AG658" s="1">
        <v>0</v>
      </c>
      <c r="AH658" s="37">
        <v>0.62000952985139401</v>
      </c>
      <c r="AI658" s="37">
        <v>-0.68231618375723202</v>
      </c>
      <c r="AJ658" s="1" t="s">
        <v>216</v>
      </c>
      <c r="AK658" s="1" t="s">
        <v>208</v>
      </c>
      <c r="AL658" s="1">
        <v>0</v>
      </c>
      <c r="AM658" s="37">
        <v>0.70938120061977195</v>
      </c>
      <c r="AN658" s="37">
        <v>0</v>
      </c>
      <c r="AO658" s="1">
        <v>0</v>
      </c>
      <c r="AP658" s="1" t="s">
        <v>218</v>
      </c>
      <c r="AQ658" s="1" t="s">
        <v>216</v>
      </c>
      <c r="AR658" s="1" t="s">
        <v>214</v>
      </c>
      <c r="AS658" s="1">
        <v>0</v>
      </c>
      <c r="AT658" s="10" t="s">
        <v>215</v>
      </c>
    </row>
    <row r="659" spans="1:46" x14ac:dyDescent="0.25">
      <c r="A659" s="1">
        <v>1003</v>
      </c>
      <c r="B659" s="1">
        <v>0</v>
      </c>
      <c r="C659" s="1">
        <v>0</v>
      </c>
      <c r="D659" s="1">
        <v>3</v>
      </c>
      <c r="E659" s="1" t="s">
        <v>216</v>
      </c>
      <c r="F659" s="1">
        <v>1</v>
      </c>
      <c r="G659" s="1">
        <v>-9.4484579829406501E-2</v>
      </c>
      <c r="H659" s="1">
        <v>0</v>
      </c>
      <c r="I659" s="37">
        <v>0.63707658923058896</v>
      </c>
      <c r="J659" s="37">
        <v>0.29072326186427799</v>
      </c>
      <c r="K659" s="37">
        <v>0.53405780228842104</v>
      </c>
      <c r="L659" s="37">
        <v>0.247149766836469</v>
      </c>
      <c r="M659" s="37">
        <v>0.21879243087510999</v>
      </c>
      <c r="N659" s="1">
        <v>3</v>
      </c>
      <c r="O659" s="37">
        <v>0.290618799380228</v>
      </c>
      <c r="Q659" s="37">
        <v>0.271091597796143</v>
      </c>
      <c r="R659" s="37">
        <v>1.0720317477296699</v>
      </c>
      <c r="S659" s="1">
        <v>1</v>
      </c>
      <c r="T659" s="37">
        <v>-9.4484579829406501E-2</v>
      </c>
      <c r="U659" s="1">
        <v>0</v>
      </c>
      <c r="V659" s="37">
        <v>0.63707658923058896</v>
      </c>
      <c r="W659" s="37">
        <v>-0.34029248225858799</v>
      </c>
      <c r="X659" s="37">
        <v>0.18224485468467699</v>
      </c>
      <c r="Y659" s="37">
        <v>8.0280588268902803E-2</v>
      </c>
      <c r="Z659" s="37">
        <v>-0.248383093051978</v>
      </c>
      <c r="AA659" s="37">
        <v>0.26024502329888899</v>
      </c>
      <c r="AB659" s="1">
        <v>363</v>
      </c>
      <c r="AC659" s="37">
        <v>0.34045558884112298</v>
      </c>
      <c r="AD659" s="37">
        <v>-0.36480434449494298</v>
      </c>
      <c r="AE659" s="37">
        <v>1.0720317477296699</v>
      </c>
      <c r="AF659" s="37">
        <v>-0.101290469248022</v>
      </c>
      <c r="AG659" s="1">
        <v>0</v>
      </c>
      <c r="AH659" s="37">
        <v>0.68296632939052604</v>
      </c>
      <c r="AI659" s="37">
        <v>-0.72978354442462601</v>
      </c>
      <c r="AJ659" s="1" t="s">
        <v>216</v>
      </c>
      <c r="AK659" s="1" t="s">
        <v>216</v>
      </c>
      <c r="AL659" s="1">
        <v>1</v>
      </c>
      <c r="AM659" s="37">
        <v>0.290618799380228</v>
      </c>
      <c r="AN659" s="37">
        <v>0.290618799380228</v>
      </c>
      <c r="AO659" s="1">
        <v>0</v>
      </c>
      <c r="AP659" s="1" t="s">
        <v>218</v>
      </c>
      <c r="AQ659" s="1" t="s">
        <v>216</v>
      </c>
      <c r="AR659" s="1" t="s">
        <v>217</v>
      </c>
      <c r="AS659" s="1">
        <v>0</v>
      </c>
      <c r="AT659" s="10" t="s">
        <v>215</v>
      </c>
    </row>
    <row r="660" spans="1:46" x14ac:dyDescent="0.25">
      <c r="A660" s="1">
        <v>1266</v>
      </c>
      <c r="B660" s="1">
        <v>0</v>
      </c>
      <c r="C660" s="1">
        <v>1</v>
      </c>
      <c r="D660" s="1">
        <v>2</v>
      </c>
      <c r="E660" s="1" t="s">
        <v>211</v>
      </c>
      <c r="F660" s="1">
        <v>1</v>
      </c>
      <c r="G660" s="1">
        <v>0.56574994905252896</v>
      </c>
      <c r="H660" s="1">
        <v>0</v>
      </c>
      <c r="I660" s="37">
        <v>3.5449343596935399</v>
      </c>
      <c r="J660" s="37">
        <v>1</v>
      </c>
      <c r="K660" s="37">
        <v>0.82501637394460103</v>
      </c>
      <c r="L660" s="37">
        <v>9.1647139531767993E-2</v>
      </c>
      <c r="M660" s="37">
        <v>8.3336486523630904E-2</v>
      </c>
      <c r="N660" s="1">
        <v>2</v>
      </c>
      <c r="O660" s="37">
        <v>1</v>
      </c>
      <c r="Q660" s="37">
        <v>1</v>
      </c>
      <c r="R660" s="37">
        <v>1</v>
      </c>
      <c r="S660" s="1">
        <v>1</v>
      </c>
      <c r="T660" s="37">
        <v>0.56574994905252896</v>
      </c>
      <c r="U660" s="1">
        <v>0</v>
      </c>
      <c r="V660" s="37">
        <v>3.5449343596935399</v>
      </c>
      <c r="W660" s="37">
        <v>1.35171382750666</v>
      </c>
      <c r="X660" s="37">
        <v>0.31688640457024497</v>
      </c>
      <c r="Y660" s="37">
        <v>8.4885793748139898E-2</v>
      </c>
      <c r="Z660" s="37">
        <v>-0.33953571277425998</v>
      </c>
      <c r="AA660" s="37">
        <v>0.22580453867950201</v>
      </c>
      <c r="AB660" s="1">
        <v>106</v>
      </c>
      <c r="AC660" s="37">
        <v>1.16537280579825</v>
      </c>
      <c r="AD660" s="37">
        <v>1.35171382750666</v>
      </c>
      <c r="AE660" s="37">
        <v>1</v>
      </c>
      <c r="AF660" s="37">
        <v>0.56574994905252896</v>
      </c>
      <c r="AG660" s="1">
        <v>0</v>
      </c>
      <c r="AH660" s="37">
        <v>3.5449343596935399</v>
      </c>
      <c r="AI660" s="37">
        <v>0.186341021708407</v>
      </c>
      <c r="AJ660" s="1" t="s">
        <v>211</v>
      </c>
      <c r="AK660" s="1" t="s">
        <v>211</v>
      </c>
      <c r="AL660" s="1">
        <v>1</v>
      </c>
      <c r="AM660" s="37">
        <v>1</v>
      </c>
      <c r="AN660" s="37">
        <v>1</v>
      </c>
      <c r="AO660" s="1">
        <v>0</v>
      </c>
      <c r="AP660" s="1" t="s">
        <v>213</v>
      </c>
      <c r="AQ660" s="1" t="s">
        <v>211</v>
      </c>
      <c r="AR660" s="1" t="s">
        <v>220</v>
      </c>
      <c r="AS660" s="1">
        <v>1</v>
      </c>
      <c r="AT660" s="10" t="s">
        <v>221</v>
      </c>
    </row>
    <row r="661" spans="1:46" x14ac:dyDescent="0.25">
      <c r="A661" s="1">
        <v>2929</v>
      </c>
      <c r="B661" s="1">
        <v>0</v>
      </c>
      <c r="C661" s="1">
        <v>0</v>
      </c>
      <c r="D661" s="1">
        <v>1</v>
      </c>
      <c r="E661" s="1" t="s">
        <v>208</v>
      </c>
      <c r="F661" s="1">
        <v>1</v>
      </c>
      <c r="G661" s="1">
        <v>-0.82152641112804003</v>
      </c>
      <c r="H661" s="1">
        <v>1</v>
      </c>
      <c r="I661" s="37">
        <v>0.29788090510313497</v>
      </c>
      <c r="J661" s="37">
        <v>0.59056511970478798</v>
      </c>
      <c r="K661" s="37">
        <v>0.43880651229075002</v>
      </c>
      <c r="L661" s="37">
        <v>0.25713848404214601</v>
      </c>
      <c r="M661" s="37">
        <v>0.30405500366710397</v>
      </c>
      <c r="N661" s="1">
        <v>1</v>
      </c>
      <c r="O661" s="37">
        <v>0.59069759687974699</v>
      </c>
      <c r="Q661" s="37">
        <v>0.728908402203857</v>
      </c>
      <c r="R661" s="37">
        <v>0.81038659328630502</v>
      </c>
      <c r="S661" s="1">
        <v>1</v>
      </c>
      <c r="T661" s="37">
        <v>-0.82152641112804003</v>
      </c>
      <c r="U661" s="1">
        <v>1</v>
      </c>
      <c r="V661" s="37">
        <v>0.29788090510313497</v>
      </c>
      <c r="W661" s="37">
        <v>-0.494562412896078</v>
      </c>
      <c r="X661" s="37">
        <v>0.21435108904311401</v>
      </c>
      <c r="Y661" s="37">
        <v>7.1573741747745903E-2</v>
      </c>
      <c r="Z661" s="37">
        <v>-0.26923496452496798</v>
      </c>
      <c r="AA661" s="37">
        <v>0.240500766055327</v>
      </c>
      <c r="AB661" s="1">
        <v>363</v>
      </c>
      <c r="AC661" s="37">
        <v>-4.20430088003272E-2</v>
      </c>
      <c r="AD661" s="37">
        <v>-0.40078674895430699</v>
      </c>
      <c r="AE661" s="37">
        <v>0.81038659328630502</v>
      </c>
      <c r="AF661" s="37">
        <v>-0.66575398960877696</v>
      </c>
      <c r="AG661" s="1">
        <v>0.81038659328630502</v>
      </c>
      <c r="AH661" s="37">
        <v>0.24139869189157101</v>
      </c>
      <c r="AI661" s="37">
        <v>-0.36671565828110397</v>
      </c>
      <c r="AJ661" s="1" t="s">
        <v>208</v>
      </c>
      <c r="AK661" s="1" t="s">
        <v>208</v>
      </c>
      <c r="AL661" s="1">
        <v>1</v>
      </c>
      <c r="AM661" s="37">
        <v>0.59069759687974699</v>
      </c>
      <c r="AN661" s="37">
        <v>0.59069759687974699</v>
      </c>
      <c r="AO661" s="1">
        <v>0</v>
      </c>
      <c r="AP661" s="1" t="s">
        <v>209</v>
      </c>
      <c r="AQ661" s="1" t="s">
        <v>208</v>
      </c>
      <c r="AR661" s="1" t="s">
        <v>214</v>
      </c>
      <c r="AS661" s="1">
        <v>0</v>
      </c>
      <c r="AT661" s="10" t="s">
        <v>215</v>
      </c>
    </row>
    <row r="662" spans="1:46" x14ac:dyDescent="0.25">
      <c r="A662" s="1">
        <v>2929</v>
      </c>
      <c r="B662" s="1">
        <v>0</v>
      </c>
      <c r="C662" s="1">
        <v>0</v>
      </c>
      <c r="D662" s="1">
        <v>3</v>
      </c>
      <c r="E662" s="1" t="s">
        <v>216</v>
      </c>
      <c r="F662" s="1">
        <v>1</v>
      </c>
      <c r="G662" s="1">
        <v>-0.82152641112804003</v>
      </c>
      <c r="H662" s="1">
        <v>1</v>
      </c>
      <c r="I662" s="37">
        <v>0.29788090510313497</v>
      </c>
      <c r="J662" s="37">
        <v>0.40943488029521202</v>
      </c>
      <c r="K662" s="37">
        <v>0.43880651229075002</v>
      </c>
      <c r="L662" s="37">
        <v>0.25713848404214601</v>
      </c>
      <c r="M662" s="37">
        <v>0.30405500366710397</v>
      </c>
      <c r="N662" s="1">
        <v>3</v>
      </c>
      <c r="O662" s="37">
        <v>0.40930240312025301</v>
      </c>
      <c r="Q662" s="37">
        <v>0.271091597796143</v>
      </c>
      <c r="R662" s="37">
        <v>1.50983064929973</v>
      </c>
      <c r="S662" s="1">
        <v>1</v>
      </c>
      <c r="T662" s="37">
        <v>-0.82152641112804003</v>
      </c>
      <c r="U662" s="1">
        <v>1</v>
      </c>
      <c r="V662" s="37">
        <v>0.29788090510313497</v>
      </c>
      <c r="W662" s="37">
        <v>-0.494562412896078</v>
      </c>
      <c r="X662" s="37">
        <v>0.18224485468467699</v>
      </c>
      <c r="Y662" s="37">
        <v>8.0280588268902803E-2</v>
      </c>
      <c r="Z662" s="37">
        <v>-0.248383093051978</v>
      </c>
      <c r="AA662" s="37">
        <v>0.26024502329888899</v>
      </c>
      <c r="AB662" s="1">
        <v>363</v>
      </c>
      <c r="AC662" s="37">
        <v>-5.4568838842241098E-2</v>
      </c>
      <c r="AD662" s="37">
        <v>-0.74670548898212696</v>
      </c>
      <c r="AE662" s="37">
        <v>1.50983064929973</v>
      </c>
      <c r="AF662" s="37">
        <v>-1.24036575473033</v>
      </c>
      <c r="AG662" s="1">
        <v>1.50983064929973</v>
      </c>
      <c r="AH662" s="37">
        <v>0.44974972036585797</v>
      </c>
      <c r="AI662" s="37">
        <v>-0.66431578360141397</v>
      </c>
      <c r="AJ662" s="1" t="s">
        <v>208</v>
      </c>
      <c r="AK662" s="1" t="s">
        <v>216</v>
      </c>
      <c r="AL662" s="1">
        <v>0</v>
      </c>
      <c r="AM662" s="37">
        <v>0.40930240312025301</v>
      </c>
      <c r="AN662" s="37">
        <v>0</v>
      </c>
      <c r="AO662" s="1">
        <v>0</v>
      </c>
      <c r="AP662" s="1" t="s">
        <v>209</v>
      </c>
      <c r="AQ662" s="1" t="s">
        <v>208</v>
      </c>
      <c r="AR662" s="1" t="s">
        <v>217</v>
      </c>
      <c r="AS662" s="1">
        <v>0</v>
      </c>
      <c r="AT662" s="10" t="s">
        <v>215</v>
      </c>
    </row>
    <row r="663" spans="1:46" x14ac:dyDescent="0.25">
      <c r="A663" s="1">
        <v>403</v>
      </c>
      <c r="B663" s="1">
        <v>0</v>
      </c>
      <c r="C663" s="1">
        <v>1</v>
      </c>
      <c r="D663" s="1">
        <v>2</v>
      </c>
      <c r="E663" s="1" t="s">
        <v>211</v>
      </c>
      <c r="F663" s="1">
        <v>1</v>
      </c>
      <c r="G663" s="1">
        <v>-1.85183190983504</v>
      </c>
      <c r="H663" s="1">
        <v>0</v>
      </c>
      <c r="I663" s="37">
        <v>-0.51148601580701203</v>
      </c>
      <c r="J663" s="37">
        <v>1</v>
      </c>
      <c r="K663" s="37">
        <v>0.36910206442427201</v>
      </c>
      <c r="L663" s="37">
        <v>0.25797029160101498</v>
      </c>
      <c r="M663" s="37">
        <v>0.37292764397471201</v>
      </c>
      <c r="N663" s="1">
        <v>2</v>
      </c>
      <c r="O663" s="37">
        <v>1</v>
      </c>
      <c r="Q663" s="37">
        <v>1</v>
      </c>
      <c r="R663" s="37">
        <v>1</v>
      </c>
      <c r="S663" s="1">
        <v>1</v>
      </c>
      <c r="T663" s="37">
        <v>-1.85183190983504</v>
      </c>
      <c r="U663" s="1">
        <v>0</v>
      </c>
      <c r="V663" s="37">
        <v>-0.51148601580701203</v>
      </c>
      <c r="W663" s="37">
        <v>-0.63101900012040402</v>
      </c>
      <c r="X663" s="37">
        <v>0.31688640457024497</v>
      </c>
      <c r="Y663" s="37">
        <v>8.4885793748139898E-2</v>
      </c>
      <c r="Z663" s="37">
        <v>-0.33953571277425998</v>
      </c>
      <c r="AA663" s="37">
        <v>0.22580453867950201</v>
      </c>
      <c r="AB663" s="1">
        <v>106</v>
      </c>
      <c r="AC663" s="37">
        <v>4.4196319175445198E-2</v>
      </c>
      <c r="AD663" s="37">
        <v>-0.63101900012040402</v>
      </c>
      <c r="AE663" s="37">
        <v>1</v>
      </c>
      <c r="AF663" s="37">
        <v>-1.85183190983504</v>
      </c>
      <c r="AG663" s="1">
        <v>0</v>
      </c>
      <c r="AH663" s="37">
        <v>-0.51148601580701203</v>
      </c>
      <c r="AI663" s="37">
        <v>-0.67521531929584999</v>
      </c>
      <c r="AJ663" s="1" t="s">
        <v>211</v>
      </c>
      <c r="AK663" s="1" t="s">
        <v>211</v>
      </c>
      <c r="AL663" s="1">
        <v>1</v>
      </c>
      <c r="AM663" s="37">
        <v>1</v>
      </c>
      <c r="AN663" s="37">
        <v>1</v>
      </c>
      <c r="AO663" s="1">
        <v>0</v>
      </c>
      <c r="AP663" s="1" t="s">
        <v>213</v>
      </c>
      <c r="AQ663" s="1" t="s">
        <v>211</v>
      </c>
      <c r="AR663" s="1" t="s">
        <v>220</v>
      </c>
      <c r="AS663" s="1">
        <v>1</v>
      </c>
      <c r="AT663" s="10" t="s">
        <v>221</v>
      </c>
    </row>
    <row r="664" spans="1:46" x14ac:dyDescent="0.25">
      <c r="A664" s="1">
        <v>1365</v>
      </c>
      <c r="B664" s="1">
        <v>1</v>
      </c>
      <c r="C664" s="1">
        <v>1</v>
      </c>
      <c r="D664" s="1">
        <v>1</v>
      </c>
      <c r="E664" s="1" t="s">
        <v>208</v>
      </c>
      <c r="F664" s="1">
        <v>1</v>
      </c>
      <c r="G664" s="1">
        <v>0.30175957044719298</v>
      </c>
      <c r="H664" s="1">
        <v>0</v>
      </c>
      <c r="I664" s="37">
        <v>2.4376120693497501</v>
      </c>
      <c r="J664" s="37">
        <v>0.83955310230042302</v>
      </c>
      <c r="K664" s="37">
        <v>0.733303669552543</v>
      </c>
      <c r="L664" s="37">
        <v>0.14008058563273301</v>
      </c>
      <c r="M664" s="37">
        <v>0.12661574481472401</v>
      </c>
      <c r="N664" s="1">
        <v>1</v>
      </c>
      <c r="O664" s="37">
        <v>0.83961173469629702</v>
      </c>
      <c r="Q664" s="37">
        <v>0.71397251032970699</v>
      </c>
      <c r="R664" s="37">
        <v>1.17597207532342</v>
      </c>
      <c r="S664" s="1">
        <v>1</v>
      </c>
      <c r="T664" s="37">
        <v>0.30175957044719298</v>
      </c>
      <c r="U664" s="1">
        <v>0</v>
      </c>
      <c r="V664" s="37">
        <v>2.4376120693497501</v>
      </c>
      <c r="W664" s="37">
        <v>2.8944626688425501</v>
      </c>
      <c r="X664" s="37">
        <v>2.15096798538627</v>
      </c>
      <c r="Y664" s="37">
        <v>0.11549615881040599</v>
      </c>
      <c r="Z664" s="37">
        <v>-0.27875548585916499</v>
      </c>
      <c r="AA664" s="37">
        <v>0.211277415265783</v>
      </c>
      <c r="AB664" s="1">
        <v>354</v>
      </c>
      <c r="AC664" s="37">
        <v>2.7008324340900902</v>
      </c>
      <c r="AD664" s="37">
        <v>3.4038072716249301</v>
      </c>
      <c r="AE664" s="37">
        <v>1.17597207532342</v>
      </c>
      <c r="AF664" s="37">
        <v>0.354860828307489</v>
      </c>
      <c r="AG664" s="1">
        <v>0</v>
      </c>
      <c r="AH664" s="37">
        <v>2.8665637240266402</v>
      </c>
      <c r="AI664" s="37">
        <v>0.227703749007206</v>
      </c>
      <c r="AJ664" s="1" t="s">
        <v>208</v>
      </c>
      <c r="AK664" s="1" t="s">
        <v>208</v>
      </c>
      <c r="AL664" s="1">
        <v>1</v>
      </c>
      <c r="AM664" s="37">
        <v>0.83961173469629702</v>
      </c>
      <c r="AN664" s="37">
        <v>0.83961173469629702</v>
      </c>
      <c r="AO664" s="1">
        <v>1</v>
      </c>
      <c r="AP664" s="1" t="s">
        <v>209</v>
      </c>
      <c r="AQ664" s="1" t="s">
        <v>208</v>
      </c>
      <c r="AR664" s="1" t="s">
        <v>210</v>
      </c>
      <c r="AS664" s="1">
        <v>1</v>
      </c>
      <c r="AT664" s="1">
        <v>11</v>
      </c>
    </row>
    <row r="665" spans="1:46" x14ac:dyDescent="0.25">
      <c r="A665" s="1">
        <v>1365</v>
      </c>
      <c r="B665" s="1">
        <v>1</v>
      </c>
      <c r="C665" s="1">
        <v>1</v>
      </c>
      <c r="D665" s="1">
        <v>2</v>
      </c>
      <c r="E665" s="1" t="s">
        <v>211</v>
      </c>
      <c r="F665" s="1">
        <v>1</v>
      </c>
      <c r="G665" s="1">
        <v>0.30175957044719298</v>
      </c>
      <c r="H665" s="1">
        <v>0</v>
      </c>
      <c r="I665" s="37">
        <v>2.4376120693497501</v>
      </c>
      <c r="J665" s="37">
        <v>0.16044689769957701</v>
      </c>
      <c r="K665" s="37">
        <v>0.733303669552543</v>
      </c>
      <c r="L665" s="37">
        <v>0.14008058563273301</v>
      </c>
      <c r="M665" s="37">
        <v>0.12661574481472401</v>
      </c>
      <c r="N665" s="1">
        <v>2</v>
      </c>
      <c r="O665" s="37">
        <v>0.16038826530370301</v>
      </c>
      <c r="Q665" s="37">
        <v>0.28602748967029301</v>
      </c>
      <c r="R665" s="37">
        <v>0.56074423297069897</v>
      </c>
      <c r="S665" s="1">
        <v>1</v>
      </c>
      <c r="T665" s="37">
        <v>0.30175957044719298</v>
      </c>
      <c r="U665" s="1">
        <v>0</v>
      </c>
      <c r="V665" s="37">
        <v>2.4376120693497501</v>
      </c>
      <c r="W665" s="37">
        <v>2.8944626688425501</v>
      </c>
      <c r="X665" s="37">
        <v>2.1511484498045301</v>
      </c>
      <c r="Y665" s="37">
        <v>0.125872458612728</v>
      </c>
      <c r="Z665" s="37">
        <v>-0.28704472187347702</v>
      </c>
      <c r="AA665" s="37">
        <v>0.212990610623148</v>
      </c>
      <c r="AB665" s="1">
        <v>354</v>
      </c>
      <c r="AC665" s="37">
        <v>2.7083201519597999</v>
      </c>
      <c r="AD665" s="37">
        <v>1.6230532491024401</v>
      </c>
      <c r="AE665" s="37">
        <v>0.56074423297069897</v>
      </c>
      <c r="AF665" s="37">
        <v>0.16920993887197899</v>
      </c>
      <c r="AG665" s="1">
        <v>0</v>
      </c>
      <c r="AH665" s="37">
        <v>1.3668769101076399</v>
      </c>
      <c r="AI665" s="37">
        <v>0.104378342852651</v>
      </c>
      <c r="AJ665" s="1" t="s">
        <v>208</v>
      </c>
      <c r="AK665" s="1" t="s">
        <v>211</v>
      </c>
      <c r="AL665" s="1">
        <v>0</v>
      </c>
      <c r="AM665" s="37">
        <v>0.16038826530370301</v>
      </c>
      <c r="AN665" s="37">
        <v>0</v>
      </c>
      <c r="AO665" s="1">
        <v>1</v>
      </c>
      <c r="AP665" s="1" t="s">
        <v>209</v>
      </c>
      <c r="AQ665" s="1" t="s">
        <v>208</v>
      </c>
      <c r="AR665" s="1" t="s">
        <v>212</v>
      </c>
      <c r="AS665" s="1">
        <v>1</v>
      </c>
      <c r="AT665" s="1">
        <v>11</v>
      </c>
    </row>
    <row r="666" spans="1:46" x14ac:dyDescent="0.25">
      <c r="A666" s="1">
        <v>3740</v>
      </c>
      <c r="B666" s="1">
        <v>0</v>
      </c>
      <c r="C666" s="1">
        <v>0</v>
      </c>
      <c r="D666" s="1">
        <v>1</v>
      </c>
      <c r="E666" s="1" t="s">
        <v>208</v>
      </c>
      <c r="F666" s="1">
        <v>1</v>
      </c>
      <c r="G666" s="1">
        <v>7.3401412661261906E-2</v>
      </c>
      <c r="H666" s="1">
        <v>0</v>
      </c>
      <c r="I666" s="37">
        <v>1.51778081247816</v>
      </c>
      <c r="J666" s="37">
        <v>0.78725174684415</v>
      </c>
      <c r="K666" s="37">
        <v>0.63713870448816201</v>
      </c>
      <c r="L666" s="37">
        <v>0.19076710089799101</v>
      </c>
      <c r="M666" s="37">
        <v>0.17209419461384801</v>
      </c>
      <c r="N666" s="1">
        <v>1</v>
      </c>
      <c r="O666" s="37">
        <v>0.78733663101831697</v>
      </c>
      <c r="Q666" s="37">
        <v>0.728908402203857</v>
      </c>
      <c r="R666" s="37">
        <v>1.0801585338264801</v>
      </c>
      <c r="S666" s="1">
        <v>1</v>
      </c>
      <c r="T666" s="37">
        <v>7.3401412661261906E-2</v>
      </c>
      <c r="U666" s="1">
        <v>0</v>
      </c>
      <c r="V666" s="37">
        <v>1.51778081247816</v>
      </c>
      <c r="W666" s="37">
        <v>0.93713191196644097</v>
      </c>
      <c r="X666" s="37">
        <v>0.21435108904311401</v>
      </c>
      <c r="Y666" s="37">
        <v>7.1573741747745903E-2</v>
      </c>
      <c r="Z666" s="37">
        <v>-0.26923496452496798</v>
      </c>
      <c r="AA666" s="37">
        <v>0.240500766055327</v>
      </c>
      <c r="AB666" s="1">
        <v>363</v>
      </c>
      <c r="AC666" s="37">
        <v>0.584632150901925</v>
      </c>
      <c r="AD666" s="37">
        <v>1.01225103203167</v>
      </c>
      <c r="AE666" s="37">
        <v>1.0801585338264801</v>
      </c>
      <c r="AF666" s="37">
        <v>7.92851622809808E-2</v>
      </c>
      <c r="AG666" s="1">
        <v>0</v>
      </c>
      <c r="AH666" s="37">
        <v>1.6394438970763701</v>
      </c>
      <c r="AI666" s="37">
        <v>0.38075562508562999</v>
      </c>
      <c r="AJ666" s="1" t="s">
        <v>216</v>
      </c>
      <c r="AK666" s="1" t="s">
        <v>208</v>
      </c>
      <c r="AL666" s="1">
        <v>0</v>
      </c>
      <c r="AM666" s="37">
        <v>0.78733663101831697</v>
      </c>
      <c r="AN666" s="37">
        <v>0</v>
      </c>
      <c r="AO666" s="1">
        <v>0</v>
      </c>
      <c r="AP666" s="1" t="s">
        <v>218</v>
      </c>
      <c r="AQ666" s="1" t="s">
        <v>216</v>
      </c>
      <c r="AR666" s="1" t="s">
        <v>214</v>
      </c>
      <c r="AS666" s="1">
        <v>0</v>
      </c>
      <c r="AT666" s="10" t="s">
        <v>215</v>
      </c>
    </row>
    <row r="667" spans="1:46" x14ac:dyDescent="0.25">
      <c r="A667" s="1">
        <v>3740</v>
      </c>
      <c r="B667" s="1">
        <v>0</v>
      </c>
      <c r="C667" s="1">
        <v>0</v>
      </c>
      <c r="D667" s="1">
        <v>3</v>
      </c>
      <c r="E667" s="1" t="s">
        <v>216</v>
      </c>
      <c r="F667" s="1">
        <v>1</v>
      </c>
      <c r="G667" s="1">
        <v>7.3401412661261906E-2</v>
      </c>
      <c r="H667" s="1">
        <v>0</v>
      </c>
      <c r="I667" s="37">
        <v>1.51778081247816</v>
      </c>
      <c r="J667" s="37">
        <v>0.21274825315585</v>
      </c>
      <c r="K667" s="37">
        <v>0.63713870448816201</v>
      </c>
      <c r="L667" s="37">
        <v>0.19076710089799101</v>
      </c>
      <c r="M667" s="37">
        <v>0.17209419461384801</v>
      </c>
      <c r="N667" s="1">
        <v>3</v>
      </c>
      <c r="O667" s="37">
        <v>0.212663368981683</v>
      </c>
      <c r="Q667" s="37">
        <v>0.271091597796143</v>
      </c>
      <c r="R667" s="37">
        <v>0.78447052845069298</v>
      </c>
      <c r="S667" s="1">
        <v>1</v>
      </c>
      <c r="T667" s="37">
        <v>7.3401412661261906E-2</v>
      </c>
      <c r="U667" s="1">
        <v>0</v>
      </c>
      <c r="V667" s="37">
        <v>1.51778081247816</v>
      </c>
      <c r="W667" s="37">
        <v>0.93713191196644097</v>
      </c>
      <c r="X667" s="37">
        <v>0.18224485468467699</v>
      </c>
      <c r="Y667" s="37">
        <v>8.0280588268902803E-2</v>
      </c>
      <c r="Z667" s="37">
        <v>-0.248383093051978</v>
      </c>
      <c r="AA667" s="37">
        <v>0.26024502329888899</v>
      </c>
      <c r="AB667" s="1">
        <v>363</v>
      </c>
      <c r="AC667" s="37">
        <v>0.58313246617887704</v>
      </c>
      <c r="AD667" s="37">
        <v>0.73515236620832203</v>
      </c>
      <c r="AE667" s="37">
        <v>0.78447052845069298</v>
      </c>
      <c r="AF667" s="37">
        <v>5.7581244979407503E-2</v>
      </c>
      <c r="AG667" s="1">
        <v>0</v>
      </c>
      <c r="AH667" s="37">
        <v>1.19065431603706</v>
      </c>
      <c r="AI667" s="37">
        <v>0.27770213230822299</v>
      </c>
      <c r="AJ667" s="1" t="s">
        <v>216</v>
      </c>
      <c r="AK667" s="1" t="s">
        <v>216</v>
      </c>
      <c r="AL667" s="1">
        <v>1</v>
      </c>
      <c r="AM667" s="37">
        <v>0.212663368981683</v>
      </c>
      <c r="AN667" s="37">
        <v>0.212663368981683</v>
      </c>
      <c r="AO667" s="1">
        <v>0</v>
      </c>
      <c r="AP667" s="1" t="s">
        <v>218</v>
      </c>
      <c r="AQ667" s="1" t="s">
        <v>216</v>
      </c>
      <c r="AR667" s="1" t="s">
        <v>217</v>
      </c>
      <c r="AS667" s="1">
        <v>0</v>
      </c>
      <c r="AT667" s="10" t="s">
        <v>215</v>
      </c>
    </row>
    <row r="668" spans="1:46" x14ac:dyDescent="0.25">
      <c r="A668" s="1">
        <v>4896</v>
      </c>
      <c r="B668" s="1">
        <v>1</v>
      </c>
      <c r="C668" s="1">
        <v>0</v>
      </c>
      <c r="D668" s="1">
        <v>3</v>
      </c>
      <c r="E668" s="1" t="s">
        <v>216</v>
      </c>
      <c r="F668" s="1">
        <v>1</v>
      </c>
      <c r="G668" s="1">
        <v>0.73955051312429798</v>
      </c>
      <c r="H668" s="1">
        <v>0</v>
      </c>
      <c r="I668" s="37">
        <v>2.2064571228234202</v>
      </c>
      <c r="J668" s="37">
        <v>1</v>
      </c>
      <c r="K668" s="37">
        <v>0.71584346471423799</v>
      </c>
      <c r="L668" s="37">
        <v>0.16095620686009399</v>
      </c>
      <c r="M668" s="37">
        <v>0.123200328425669</v>
      </c>
      <c r="N668" s="1">
        <v>3</v>
      </c>
      <c r="O668" s="37">
        <v>1</v>
      </c>
      <c r="Q668" s="37">
        <v>1</v>
      </c>
      <c r="R668" s="37">
        <v>1</v>
      </c>
      <c r="S668" s="1">
        <v>1</v>
      </c>
      <c r="T668" s="37">
        <v>0.73955051312429798</v>
      </c>
      <c r="U668" s="1">
        <v>0</v>
      </c>
      <c r="V668" s="37">
        <v>2.2064571228234202</v>
      </c>
      <c r="W668" s="37">
        <v>1.17877539426489</v>
      </c>
      <c r="X668" s="37">
        <v>0.77543956045337203</v>
      </c>
      <c r="Y668" s="37">
        <v>0.11237921335612901</v>
      </c>
      <c r="Z668" s="37">
        <v>-0.23807453153268701</v>
      </c>
      <c r="AA668" s="37">
        <v>0.18797564800743499</v>
      </c>
      <c r="AB668" s="1">
        <v>94</v>
      </c>
      <c r="AC668" s="37">
        <v>1.27330987281876</v>
      </c>
      <c r="AD668" s="37">
        <v>1.17877539426489</v>
      </c>
      <c r="AE668" s="37">
        <v>1</v>
      </c>
      <c r="AF668" s="37">
        <v>0.73955051312429798</v>
      </c>
      <c r="AG668" s="1">
        <v>0</v>
      </c>
      <c r="AH668" s="37">
        <v>2.2064571228234202</v>
      </c>
      <c r="AI668" s="37">
        <v>-9.4534478553869303E-2</v>
      </c>
      <c r="AJ668" s="1" t="s">
        <v>216</v>
      </c>
      <c r="AK668" s="1" t="s">
        <v>216</v>
      </c>
      <c r="AL668" s="1">
        <v>1</v>
      </c>
      <c r="AM668" s="37">
        <v>1</v>
      </c>
      <c r="AN668" s="37">
        <v>1</v>
      </c>
      <c r="AO668" s="1">
        <v>1</v>
      </c>
      <c r="AP668" s="1" t="s">
        <v>218</v>
      </c>
      <c r="AQ668" s="1" t="s">
        <v>216</v>
      </c>
      <c r="AR668" s="1" t="s">
        <v>219</v>
      </c>
      <c r="AS668" s="1">
        <v>0</v>
      </c>
      <c r="AT668" s="1">
        <v>10</v>
      </c>
    </row>
    <row r="669" spans="1:46" x14ac:dyDescent="0.25">
      <c r="A669" s="1">
        <v>1193</v>
      </c>
      <c r="B669" s="1">
        <v>0</v>
      </c>
      <c r="C669" s="1">
        <v>0</v>
      </c>
      <c r="D669" s="1">
        <v>1</v>
      </c>
      <c r="E669" s="1" t="s">
        <v>208</v>
      </c>
      <c r="F669" s="1">
        <v>1</v>
      </c>
      <c r="G669" s="1">
        <v>-1.7677398431815301</v>
      </c>
      <c r="H669" s="1">
        <v>1</v>
      </c>
      <c r="I669" s="37">
        <v>1.5183330976773399</v>
      </c>
      <c r="J669" s="37">
        <v>0.66107494527863397</v>
      </c>
      <c r="K669" s="37">
        <v>0.55652215806164895</v>
      </c>
      <c r="L669" s="37">
        <v>0.15832507433792101</v>
      </c>
      <c r="M669" s="37">
        <v>0.28515276760043001</v>
      </c>
      <c r="N669" s="1">
        <v>1</v>
      </c>
      <c r="O669" s="37">
        <v>0.66120795700772195</v>
      </c>
      <c r="Q669" s="37">
        <v>0.728908402203857</v>
      </c>
      <c r="R669" s="37">
        <v>0.90712077815066705</v>
      </c>
      <c r="S669" s="1">
        <v>1</v>
      </c>
      <c r="T669" s="37">
        <v>-1.7677398431815301</v>
      </c>
      <c r="U669" s="1">
        <v>1</v>
      </c>
      <c r="V669" s="37">
        <v>1.5183330976773399</v>
      </c>
      <c r="W669" s="37">
        <v>0.241763047997365</v>
      </c>
      <c r="X669" s="37">
        <v>0.21435108904311401</v>
      </c>
      <c r="Y669" s="37">
        <v>7.1573741747745903E-2</v>
      </c>
      <c r="Z669" s="37">
        <v>-0.26923496452496798</v>
      </c>
      <c r="AA669" s="37">
        <v>0.240500766055327</v>
      </c>
      <c r="AB669" s="1">
        <v>363</v>
      </c>
      <c r="AC669" s="37">
        <v>0.183752642623628</v>
      </c>
      <c r="AD669" s="37">
        <v>0.219308284227447</v>
      </c>
      <c r="AE669" s="37">
        <v>0.90712077815066705</v>
      </c>
      <c r="AF669" s="37">
        <v>-1.60355354211477</v>
      </c>
      <c r="AG669" s="1">
        <v>0.90712077815066705</v>
      </c>
      <c r="AH669" s="37">
        <v>1.3773115010569801</v>
      </c>
      <c r="AI669" s="37">
        <v>5.2622444063459999E-2</v>
      </c>
      <c r="AJ669" s="1" t="s">
        <v>208</v>
      </c>
      <c r="AK669" s="1" t="s">
        <v>208</v>
      </c>
      <c r="AL669" s="1">
        <v>1</v>
      </c>
      <c r="AM669" s="37">
        <v>0.66120795700772195</v>
      </c>
      <c r="AN669" s="37">
        <v>0.66120795700772195</v>
      </c>
      <c r="AO669" s="1">
        <v>0</v>
      </c>
      <c r="AP669" s="1" t="s">
        <v>209</v>
      </c>
      <c r="AQ669" s="1" t="s">
        <v>208</v>
      </c>
      <c r="AR669" s="1" t="s">
        <v>214</v>
      </c>
      <c r="AS669" s="1">
        <v>0</v>
      </c>
      <c r="AT669" s="10" t="s">
        <v>215</v>
      </c>
    </row>
    <row r="670" spans="1:46" x14ac:dyDescent="0.25">
      <c r="A670" s="1">
        <v>1193</v>
      </c>
      <c r="B670" s="1">
        <v>0</v>
      </c>
      <c r="C670" s="1">
        <v>0</v>
      </c>
      <c r="D670" s="1">
        <v>3</v>
      </c>
      <c r="E670" s="1" t="s">
        <v>216</v>
      </c>
      <c r="F670" s="1">
        <v>1</v>
      </c>
      <c r="G670" s="1">
        <v>-1.7677398431815301</v>
      </c>
      <c r="H670" s="1">
        <v>1</v>
      </c>
      <c r="I670" s="37">
        <v>1.5183330976773399</v>
      </c>
      <c r="J670" s="37">
        <v>0.33892505472136603</v>
      </c>
      <c r="K670" s="37">
        <v>0.55652215806164895</v>
      </c>
      <c r="L670" s="37">
        <v>0.15832507433792101</v>
      </c>
      <c r="M670" s="37">
        <v>0.28515276760043001</v>
      </c>
      <c r="N670" s="1">
        <v>3</v>
      </c>
      <c r="O670" s="37">
        <v>0.338792042992278</v>
      </c>
      <c r="Q670" s="37">
        <v>0.271091597796143</v>
      </c>
      <c r="R670" s="37">
        <v>1.2497327314697699</v>
      </c>
      <c r="S670" s="1">
        <v>1</v>
      </c>
      <c r="T670" s="37">
        <v>-1.7677398431815301</v>
      </c>
      <c r="U670" s="1">
        <v>1</v>
      </c>
      <c r="V670" s="37">
        <v>1.5183330976773399</v>
      </c>
      <c r="W670" s="37">
        <v>0.241763047997365</v>
      </c>
      <c r="X670" s="37">
        <v>0.18224485468467699</v>
      </c>
      <c r="Y670" s="37">
        <v>8.0280588268902803E-2</v>
      </c>
      <c r="Z670" s="37">
        <v>-0.248383093051978</v>
      </c>
      <c r="AA670" s="37">
        <v>0.26024502329888899</v>
      </c>
      <c r="AB670" s="1">
        <v>363</v>
      </c>
      <c r="AC670" s="37">
        <v>0.18708519949622099</v>
      </c>
      <c r="AD670" s="37">
        <v>0.30213919434220499</v>
      </c>
      <c r="AE670" s="37">
        <v>1.2497327314697699</v>
      </c>
      <c r="AF670" s="37">
        <v>-2.2092023427471998</v>
      </c>
      <c r="AG670" s="1">
        <v>1.2497327314697699</v>
      </c>
      <c r="AH670" s="37">
        <v>1.89751056944126</v>
      </c>
      <c r="AI670" s="37">
        <v>6.8332696958225705E-2</v>
      </c>
      <c r="AJ670" s="1" t="s">
        <v>208</v>
      </c>
      <c r="AK670" s="1" t="s">
        <v>216</v>
      </c>
      <c r="AL670" s="1">
        <v>0</v>
      </c>
      <c r="AM670" s="37">
        <v>0.338792042992278</v>
      </c>
      <c r="AN670" s="37">
        <v>0</v>
      </c>
      <c r="AO670" s="1">
        <v>0</v>
      </c>
      <c r="AP670" s="1" t="s">
        <v>209</v>
      </c>
      <c r="AQ670" s="1" t="s">
        <v>208</v>
      </c>
      <c r="AR670" s="1" t="s">
        <v>217</v>
      </c>
      <c r="AS670" s="1">
        <v>0</v>
      </c>
      <c r="AT670" s="10" t="s">
        <v>215</v>
      </c>
    </row>
    <row r="671" spans="1:46" x14ac:dyDescent="0.25">
      <c r="A671" s="1">
        <v>3138</v>
      </c>
      <c r="B671" s="1">
        <v>0</v>
      </c>
      <c r="C671" s="1">
        <v>0</v>
      </c>
      <c r="D671" s="1">
        <v>1</v>
      </c>
      <c r="E671" s="1" t="s">
        <v>208</v>
      </c>
      <c r="F671" s="1">
        <v>1</v>
      </c>
      <c r="G671" s="1">
        <v>-1.61273364430719</v>
      </c>
      <c r="H671" s="1">
        <v>0</v>
      </c>
      <c r="I671" s="37">
        <v>1.28753731828368</v>
      </c>
      <c r="J671" s="37">
        <v>0.69333929000073902</v>
      </c>
      <c r="K671" s="37">
        <v>0.57930211018140298</v>
      </c>
      <c r="L671" s="37">
        <v>0.164621340626423</v>
      </c>
      <c r="M671" s="37">
        <v>0.25607654919217399</v>
      </c>
      <c r="N671" s="1">
        <v>1</v>
      </c>
      <c r="O671" s="37">
        <v>0.69346050881381405</v>
      </c>
      <c r="Q671" s="37">
        <v>0.728908402203857</v>
      </c>
      <c r="R671" s="37">
        <v>0.95136852136308803</v>
      </c>
      <c r="S671" s="1">
        <v>1</v>
      </c>
      <c r="T671" s="37">
        <v>-1.61273364430719</v>
      </c>
      <c r="U671" s="1">
        <v>0</v>
      </c>
      <c r="V671" s="37">
        <v>1.28753731828368</v>
      </c>
      <c r="W671" s="37">
        <v>8.67354598440577E-2</v>
      </c>
      <c r="X671" s="37">
        <v>0.21435108904311401</v>
      </c>
      <c r="Y671" s="37">
        <v>7.1573741747745903E-2</v>
      </c>
      <c r="Z671" s="37">
        <v>-0.26923496452496798</v>
      </c>
      <c r="AA671" s="37">
        <v>0.240500766055327</v>
      </c>
      <c r="AB671" s="1">
        <v>363</v>
      </c>
      <c r="AC671" s="37">
        <v>0.40857541904961697</v>
      </c>
      <c r="AD671" s="37">
        <v>8.2517386181588701E-2</v>
      </c>
      <c r="AE671" s="37">
        <v>0.95136852136308803</v>
      </c>
      <c r="AF671" s="37">
        <v>-1.5343040225370399</v>
      </c>
      <c r="AG671" s="1">
        <v>0</v>
      </c>
      <c r="AH671" s="37">
        <v>1.22492247469534</v>
      </c>
      <c r="AI671" s="37">
        <v>-0.30618840610494902</v>
      </c>
      <c r="AJ671" s="1" t="s">
        <v>208</v>
      </c>
      <c r="AK671" s="1" t="s">
        <v>208</v>
      </c>
      <c r="AL671" s="1">
        <v>1</v>
      </c>
      <c r="AM671" s="37">
        <v>0.69346050881381405</v>
      </c>
      <c r="AN671" s="37">
        <v>0.69346050881381405</v>
      </c>
      <c r="AO671" s="1">
        <v>0</v>
      </c>
      <c r="AP671" s="1" t="s">
        <v>209</v>
      </c>
      <c r="AQ671" s="1" t="s">
        <v>208</v>
      </c>
      <c r="AR671" s="1" t="s">
        <v>214</v>
      </c>
      <c r="AS671" s="1">
        <v>0</v>
      </c>
      <c r="AT671" s="10" t="s">
        <v>215</v>
      </c>
    </row>
    <row r="672" spans="1:46" x14ac:dyDescent="0.25">
      <c r="A672" s="1">
        <v>3138</v>
      </c>
      <c r="B672" s="1">
        <v>0</v>
      </c>
      <c r="C672" s="1">
        <v>0</v>
      </c>
      <c r="D672" s="1">
        <v>3</v>
      </c>
      <c r="E672" s="1" t="s">
        <v>216</v>
      </c>
      <c r="F672" s="1">
        <v>1</v>
      </c>
      <c r="G672" s="1">
        <v>-1.61273364430719</v>
      </c>
      <c r="H672" s="1">
        <v>0</v>
      </c>
      <c r="I672" s="37">
        <v>1.28753731828368</v>
      </c>
      <c r="J672" s="37">
        <v>0.30666070999926098</v>
      </c>
      <c r="K672" s="37">
        <v>0.57930211018140298</v>
      </c>
      <c r="L672" s="37">
        <v>0.164621340626423</v>
      </c>
      <c r="M672" s="37">
        <v>0.25607654919217399</v>
      </c>
      <c r="N672" s="1">
        <v>3</v>
      </c>
      <c r="O672" s="37">
        <v>0.30653949118618601</v>
      </c>
      <c r="Q672" s="37">
        <v>0.271091597796143</v>
      </c>
      <c r="R672" s="37">
        <v>1.1307598379227499</v>
      </c>
      <c r="S672" s="1">
        <v>1</v>
      </c>
      <c r="T672" s="37">
        <v>-1.61273364430719</v>
      </c>
      <c r="U672" s="1">
        <v>0</v>
      </c>
      <c r="V672" s="37">
        <v>1.28753731828368</v>
      </c>
      <c r="W672" s="37">
        <v>8.67354598440577E-2</v>
      </c>
      <c r="X672" s="37">
        <v>0.18224485468467699</v>
      </c>
      <c r="Y672" s="37">
        <v>8.0280588268902803E-2</v>
      </c>
      <c r="Z672" s="37">
        <v>-0.248383093051978</v>
      </c>
      <c r="AA672" s="37">
        <v>0.26024502329888899</v>
      </c>
      <c r="AB672" s="1">
        <v>363</v>
      </c>
      <c r="AC672" s="37">
        <v>0.38784882839356899</v>
      </c>
      <c r="AD672" s="37">
        <v>9.8076974515421703E-2</v>
      </c>
      <c r="AE672" s="37">
        <v>1.1307598379227499</v>
      </c>
      <c r="AF672" s="37">
        <v>-1.8236144342493601</v>
      </c>
      <c r="AG672" s="1">
        <v>0</v>
      </c>
      <c r="AH672" s="37">
        <v>1.45589548934194</v>
      </c>
      <c r="AI672" s="37">
        <v>-0.34048690381741797</v>
      </c>
      <c r="AJ672" s="1" t="s">
        <v>208</v>
      </c>
      <c r="AK672" s="1" t="s">
        <v>216</v>
      </c>
      <c r="AL672" s="1">
        <v>0</v>
      </c>
      <c r="AM672" s="37">
        <v>0.30653949118618601</v>
      </c>
      <c r="AN672" s="37">
        <v>0</v>
      </c>
      <c r="AO672" s="1">
        <v>0</v>
      </c>
      <c r="AP672" s="1" t="s">
        <v>209</v>
      </c>
      <c r="AQ672" s="1" t="s">
        <v>208</v>
      </c>
      <c r="AR672" s="1" t="s">
        <v>217</v>
      </c>
      <c r="AS672" s="1">
        <v>0</v>
      </c>
      <c r="AT672" s="10" t="s">
        <v>215</v>
      </c>
    </row>
    <row r="673" spans="1:46" x14ac:dyDescent="0.25">
      <c r="A673" s="1">
        <v>2836</v>
      </c>
      <c r="B673" s="1">
        <v>1</v>
      </c>
      <c r="C673" s="1">
        <v>1</v>
      </c>
      <c r="D673" s="1">
        <v>1</v>
      </c>
      <c r="E673" s="1" t="s">
        <v>208</v>
      </c>
      <c r="F673" s="1">
        <v>1</v>
      </c>
      <c r="G673" s="1">
        <v>1.0328583340406801</v>
      </c>
      <c r="H673" s="1">
        <v>0</v>
      </c>
      <c r="I673" s="37">
        <v>0.81893572498739697</v>
      </c>
      <c r="J673" s="37">
        <v>0.67906883366702697</v>
      </c>
      <c r="K673" s="37">
        <v>0.567015954494417</v>
      </c>
      <c r="L673" s="37">
        <v>0.26786016762346299</v>
      </c>
      <c r="M673" s="37">
        <v>0.16512387788211999</v>
      </c>
      <c r="N673" s="1">
        <v>1</v>
      </c>
      <c r="O673" s="37">
        <v>0.67916178157788698</v>
      </c>
      <c r="Q673" s="37">
        <v>0.71397251032970699</v>
      </c>
      <c r="R673" s="37">
        <v>0.95124360077148495</v>
      </c>
      <c r="S673" s="1">
        <v>1</v>
      </c>
      <c r="T673" s="37">
        <v>1.0328583340406801</v>
      </c>
      <c r="U673" s="1">
        <v>0</v>
      </c>
      <c r="V673" s="37">
        <v>0.81893572498739697</v>
      </c>
      <c r="W673" s="37">
        <v>3.1504272137519602</v>
      </c>
      <c r="X673" s="37">
        <v>2.15096798538627</v>
      </c>
      <c r="Y673" s="37">
        <v>0.11549615881040599</v>
      </c>
      <c r="Z673" s="37">
        <v>-0.27875548585916499</v>
      </c>
      <c r="AA673" s="37">
        <v>0.211277415265783</v>
      </c>
      <c r="AB673" s="1">
        <v>354</v>
      </c>
      <c r="AC673" s="37">
        <v>2.4432817788074299</v>
      </c>
      <c r="AD673" s="37">
        <v>2.9968237267778899</v>
      </c>
      <c r="AE673" s="37">
        <v>0.95124360077148495</v>
      </c>
      <c r="AF673" s="37">
        <v>0.98249988075969397</v>
      </c>
      <c r="AG673" s="1">
        <v>0</v>
      </c>
      <c r="AH673" s="37">
        <v>0.77900736783741797</v>
      </c>
      <c r="AI673" s="37">
        <v>0.67266756980574804</v>
      </c>
      <c r="AJ673" s="1" t="s">
        <v>208</v>
      </c>
      <c r="AK673" s="1" t="s">
        <v>208</v>
      </c>
      <c r="AL673" s="1">
        <v>1</v>
      </c>
      <c r="AM673" s="37">
        <v>0.67916178157788698</v>
      </c>
      <c r="AN673" s="37">
        <v>0.67916178157788698</v>
      </c>
      <c r="AO673" s="1">
        <v>1</v>
      </c>
      <c r="AP673" s="1" t="s">
        <v>209</v>
      </c>
      <c r="AQ673" s="1" t="s">
        <v>208</v>
      </c>
      <c r="AR673" s="1" t="s">
        <v>210</v>
      </c>
      <c r="AS673" s="1">
        <v>1</v>
      </c>
      <c r="AT673" s="1">
        <v>11</v>
      </c>
    </row>
    <row r="674" spans="1:46" x14ac:dyDescent="0.25">
      <c r="A674" s="1">
        <v>2836</v>
      </c>
      <c r="B674" s="1">
        <v>1</v>
      </c>
      <c r="C674" s="1">
        <v>1</v>
      </c>
      <c r="D674" s="1">
        <v>2</v>
      </c>
      <c r="E674" s="1" t="s">
        <v>211</v>
      </c>
      <c r="F674" s="1">
        <v>1</v>
      </c>
      <c r="G674" s="1">
        <v>1.0328583340406801</v>
      </c>
      <c r="H674" s="1">
        <v>0</v>
      </c>
      <c r="I674" s="37">
        <v>0.81893572498739697</v>
      </c>
      <c r="J674" s="37">
        <v>0.32093116633297297</v>
      </c>
      <c r="K674" s="37">
        <v>0.567015954494417</v>
      </c>
      <c r="L674" s="37">
        <v>0.26786016762346299</v>
      </c>
      <c r="M674" s="37">
        <v>0.16512387788211999</v>
      </c>
      <c r="N674" s="1">
        <v>2</v>
      </c>
      <c r="O674" s="37">
        <v>0.32083821842211302</v>
      </c>
      <c r="Q674" s="37">
        <v>0.28602748967029301</v>
      </c>
      <c r="R674" s="37">
        <v>1.12170413687142</v>
      </c>
      <c r="S674" s="1">
        <v>1</v>
      </c>
      <c r="T674" s="37">
        <v>1.0328583340406801</v>
      </c>
      <c r="U674" s="1">
        <v>0</v>
      </c>
      <c r="V674" s="37">
        <v>0.81893572498739697</v>
      </c>
      <c r="W674" s="37">
        <v>3.1504272137519602</v>
      </c>
      <c r="X674" s="37">
        <v>2.1511484498045301</v>
      </c>
      <c r="Y674" s="37">
        <v>0.125872458612728</v>
      </c>
      <c r="Z674" s="37">
        <v>-0.28704472187347702</v>
      </c>
      <c r="AA674" s="37">
        <v>0.212990610623148</v>
      </c>
      <c r="AB674" s="1">
        <v>354</v>
      </c>
      <c r="AC674" s="37">
        <v>2.4555824878350601</v>
      </c>
      <c r="AD674" s="37">
        <v>3.5338472385778599</v>
      </c>
      <c r="AE674" s="37">
        <v>1.12170413687142</v>
      </c>
      <c r="AF674" s="37">
        <v>1.1585614660955501</v>
      </c>
      <c r="AG674" s="1">
        <v>0</v>
      </c>
      <c r="AH674" s="37">
        <v>0.91860359055015495</v>
      </c>
      <c r="AI674" s="37">
        <v>0.77941020354427304</v>
      </c>
      <c r="AJ674" s="1" t="s">
        <v>208</v>
      </c>
      <c r="AK674" s="1" t="s">
        <v>211</v>
      </c>
      <c r="AL674" s="1">
        <v>0</v>
      </c>
      <c r="AM674" s="37">
        <v>0.32083821842211302</v>
      </c>
      <c r="AN674" s="37">
        <v>0</v>
      </c>
      <c r="AO674" s="1">
        <v>1</v>
      </c>
      <c r="AP674" s="1" t="s">
        <v>209</v>
      </c>
      <c r="AQ674" s="1" t="s">
        <v>208</v>
      </c>
      <c r="AR674" s="1" t="s">
        <v>212</v>
      </c>
      <c r="AS674" s="1">
        <v>1</v>
      </c>
      <c r="AT674" s="1">
        <v>11</v>
      </c>
    </row>
    <row r="675" spans="1:46" x14ac:dyDescent="0.25">
      <c r="A675" s="1">
        <v>1941</v>
      </c>
      <c r="B675" s="1">
        <v>0</v>
      </c>
      <c r="C675" s="1">
        <v>0</v>
      </c>
      <c r="D675" s="1">
        <v>1</v>
      </c>
      <c r="E675" s="1" t="s">
        <v>208</v>
      </c>
      <c r="F675" s="1">
        <v>1</v>
      </c>
      <c r="G675" s="1">
        <v>0.61990642952027497</v>
      </c>
      <c r="H675" s="1">
        <v>1</v>
      </c>
      <c r="I675" s="37">
        <v>1.36237258372139</v>
      </c>
      <c r="J675" s="37">
        <v>0.76118924085681205</v>
      </c>
      <c r="K675" s="37">
        <v>0.58617617345717499</v>
      </c>
      <c r="L675" s="37">
        <v>0.230012578426845</v>
      </c>
      <c r="M675" s="37">
        <v>0.18381124811598001</v>
      </c>
      <c r="N675" s="1">
        <v>1</v>
      </c>
      <c r="O675" s="37">
        <v>0.761280193720001</v>
      </c>
      <c r="Q675" s="37">
        <v>0.728908402203857</v>
      </c>
      <c r="R675" s="37">
        <v>1.04441132989861</v>
      </c>
      <c r="S675" s="1">
        <v>1</v>
      </c>
      <c r="T675" s="37">
        <v>0.61990642952027497</v>
      </c>
      <c r="U675" s="1">
        <v>1</v>
      </c>
      <c r="V675" s="37">
        <v>1.36237258372139</v>
      </c>
      <c r="W675" s="37">
        <v>0.53733393415138397</v>
      </c>
      <c r="X675" s="37">
        <v>0.21435108904311401</v>
      </c>
      <c r="Y675" s="37">
        <v>7.1573741747745903E-2</v>
      </c>
      <c r="Z675" s="37">
        <v>-0.26923496452496798</v>
      </c>
      <c r="AA675" s="37">
        <v>0.240500766055327</v>
      </c>
      <c r="AB675" s="1">
        <v>363</v>
      </c>
      <c r="AC675" s="37">
        <v>0.31713679725016702</v>
      </c>
      <c r="AD675" s="37">
        <v>0.56119764876669898</v>
      </c>
      <c r="AE675" s="37">
        <v>1.04441132989861</v>
      </c>
      <c r="AF675" s="37">
        <v>0.64743729846796905</v>
      </c>
      <c r="AG675" s="1">
        <v>1.04441132989861</v>
      </c>
      <c r="AH675" s="37">
        <v>1.42287736198186</v>
      </c>
      <c r="AI675" s="37">
        <v>0.229976384590867</v>
      </c>
      <c r="AJ675" s="1" t="s">
        <v>208</v>
      </c>
      <c r="AK675" s="1" t="s">
        <v>208</v>
      </c>
      <c r="AL675" s="1">
        <v>1</v>
      </c>
      <c r="AM675" s="37">
        <v>0.761280193720001</v>
      </c>
      <c r="AN675" s="37">
        <v>0.761280193720001</v>
      </c>
      <c r="AO675" s="1">
        <v>0</v>
      </c>
      <c r="AP675" s="1" t="s">
        <v>209</v>
      </c>
      <c r="AQ675" s="1" t="s">
        <v>208</v>
      </c>
      <c r="AR675" s="1" t="s">
        <v>214</v>
      </c>
      <c r="AS675" s="1">
        <v>0</v>
      </c>
      <c r="AT675" s="10" t="s">
        <v>215</v>
      </c>
    </row>
    <row r="676" spans="1:46" x14ac:dyDescent="0.25">
      <c r="A676" s="1">
        <v>1941</v>
      </c>
      <c r="B676" s="1">
        <v>0</v>
      </c>
      <c r="C676" s="1">
        <v>0</v>
      </c>
      <c r="D676" s="1">
        <v>3</v>
      </c>
      <c r="E676" s="1" t="s">
        <v>216</v>
      </c>
      <c r="F676" s="1">
        <v>1</v>
      </c>
      <c r="G676" s="1">
        <v>0.61990642952027497</v>
      </c>
      <c r="H676" s="1">
        <v>1</v>
      </c>
      <c r="I676" s="37">
        <v>1.36237258372139</v>
      </c>
      <c r="J676" s="37">
        <v>0.238810759143188</v>
      </c>
      <c r="K676" s="37">
        <v>0.58617617345717499</v>
      </c>
      <c r="L676" s="37">
        <v>0.230012578426845</v>
      </c>
      <c r="M676" s="37">
        <v>0.18381124811598001</v>
      </c>
      <c r="N676" s="1">
        <v>3</v>
      </c>
      <c r="O676" s="37">
        <v>0.238719806279999</v>
      </c>
      <c r="Q676" s="37">
        <v>0.271091597796143</v>
      </c>
      <c r="R676" s="37">
        <v>0.88058725619195599</v>
      </c>
      <c r="S676" s="1">
        <v>1</v>
      </c>
      <c r="T676" s="37">
        <v>0.61990642952027497</v>
      </c>
      <c r="U676" s="1">
        <v>1</v>
      </c>
      <c r="V676" s="37">
        <v>1.36237258372139</v>
      </c>
      <c r="W676" s="37">
        <v>0.53733393415138397</v>
      </c>
      <c r="X676" s="37">
        <v>0.18224485468467699</v>
      </c>
      <c r="Y676" s="37">
        <v>8.0280588268902803E-2</v>
      </c>
      <c r="Z676" s="37">
        <v>-0.248383093051978</v>
      </c>
      <c r="AA676" s="37">
        <v>0.26024502329888899</v>
      </c>
      <c r="AB676" s="1">
        <v>363</v>
      </c>
      <c r="AC676" s="37">
        <v>0.33817889925860201</v>
      </c>
      <c r="AD676" s="37">
        <v>0.47316941473319701</v>
      </c>
      <c r="AE676" s="37">
        <v>0.88058725619195599</v>
      </c>
      <c r="AF676" s="37">
        <v>0.54588170186701102</v>
      </c>
      <c r="AG676" s="1">
        <v>0.88058725619195599</v>
      </c>
      <c r="AH676" s="37">
        <v>1.19968793541037</v>
      </c>
      <c r="AI676" s="37">
        <v>0.175373385733048</v>
      </c>
      <c r="AJ676" s="1" t="s">
        <v>208</v>
      </c>
      <c r="AK676" s="1" t="s">
        <v>216</v>
      </c>
      <c r="AL676" s="1">
        <v>0</v>
      </c>
      <c r="AM676" s="37">
        <v>0.238719806279999</v>
      </c>
      <c r="AN676" s="37">
        <v>0</v>
      </c>
      <c r="AO676" s="1">
        <v>0</v>
      </c>
      <c r="AP676" s="1" t="s">
        <v>209</v>
      </c>
      <c r="AQ676" s="1" t="s">
        <v>208</v>
      </c>
      <c r="AR676" s="1" t="s">
        <v>217</v>
      </c>
      <c r="AS676" s="1">
        <v>0</v>
      </c>
      <c r="AT676" s="10" t="s">
        <v>215</v>
      </c>
    </row>
    <row r="677" spans="1:46" x14ac:dyDescent="0.25">
      <c r="A677" s="1">
        <v>4053</v>
      </c>
      <c r="B677" s="1">
        <v>0</v>
      </c>
      <c r="C677" s="1">
        <v>1</v>
      </c>
      <c r="D677" s="1">
        <v>2</v>
      </c>
      <c r="E677" s="1" t="s">
        <v>211</v>
      </c>
      <c r="F677" s="1">
        <v>1</v>
      </c>
      <c r="G677" s="1">
        <v>0.88033407975588795</v>
      </c>
      <c r="H677" s="1">
        <v>1</v>
      </c>
      <c r="I677" s="37">
        <v>-0.91963289585716401</v>
      </c>
      <c r="J677" s="37">
        <v>1</v>
      </c>
      <c r="K677" s="37">
        <v>0.32411409291886201</v>
      </c>
      <c r="L677" s="37">
        <v>0.42164838775234598</v>
      </c>
      <c r="M677" s="37">
        <v>0.25423751932879202</v>
      </c>
      <c r="N677" s="1">
        <v>2</v>
      </c>
      <c r="O677" s="37">
        <v>1</v>
      </c>
      <c r="Q677" s="37">
        <v>1</v>
      </c>
      <c r="R677" s="37">
        <v>1</v>
      </c>
      <c r="S677" s="1">
        <v>1</v>
      </c>
      <c r="T677" s="37">
        <v>0.88033407975588795</v>
      </c>
      <c r="U677" s="1">
        <v>1</v>
      </c>
      <c r="V677" s="37">
        <v>-0.91963289585716401</v>
      </c>
      <c r="W677" s="37">
        <v>-0.44304912970054</v>
      </c>
      <c r="X677" s="37">
        <v>0.31688640457024497</v>
      </c>
      <c r="Y677" s="37">
        <v>8.4885793748139898E-2</v>
      </c>
      <c r="Z677" s="37">
        <v>-0.33953571277425998</v>
      </c>
      <c r="AA677" s="37">
        <v>0.22580453867950201</v>
      </c>
      <c r="AB677" s="1">
        <v>106</v>
      </c>
      <c r="AC677" s="37">
        <v>-0.15557873288391899</v>
      </c>
      <c r="AD677" s="37">
        <v>-0.44304912970054</v>
      </c>
      <c r="AE677" s="37">
        <v>1</v>
      </c>
      <c r="AF677" s="37">
        <v>0.88033407975588795</v>
      </c>
      <c r="AG677" s="1">
        <v>1</v>
      </c>
      <c r="AH677" s="37">
        <v>-0.91963289585716401</v>
      </c>
      <c r="AI677" s="37">
        <v>-0.28747039681662101</v>
      </c>
      <c r="AJ677" s="1" t="s">
        <v>211</v>
      </c>
      <c r="AK677" s="1" t="s">
        <v>211</v>
      </c>
      <c r="AL677" s="1">
        <v>1</v>
      </c>
      <c r="AM677" s="37">
        <v>1</v>
      </c>
      <c r="AN677" s="37">
        <v>1</v>
      </c>
      <c r="AO677" s="1">
        <v>0</v>
      </c>
      <c r="AP677" s="1" t="s">
        <v>213</v>
      </c>
      <c r="AQ677" s="1" t="s">
        <v>211</v>
      </c>
      <c r="AR677" s="1" t="s">
        <v>220</v>
      </c>
      <c r="AS677" s="1">
        <v>1</v>
      </c>
      <c r="AT677" s="10" t="s">
        <v>221</v>
      </c>
    </row>
    <row r="678" spans="1:46" x14ac:dyDescent="0.25">
      <c r="A678" s="1">
        <v>537</v>
      </c>
      <c r="B678" s="1">
        <v>0</v>
      </c>
      <c r="C678" s="1">
        <v>0</v>
      </c>
      <c r="D678" s="1">
        <v>1</v>
      </c>
      <c r="E678" s="1" t="s">
        <v>208</v>
      </c>
      <c r="F678" s="1">
        <v>1</v>
      </c>
      <c r="G678" s="1">
        <v>0.242566741570346</v>
      </c>
      <c r="H678" s="1">
        <v>0</v>
      </c>
      <c r="I678" s="37">
        <v>1.93153006674987</v>
      </c>
      <c r="J678" s="37">
        <v>0.82130845297506505</v>
      </c>
      <c r="K678" s="37">
        <v>0.68319030083707599</v>
      </c>
      <c r="L678" s="37">
        <v>0.16824325265374099</v>
      </c>
      <c r="M678" s="37">
        <v>0.14856644650918299</v>
      </c>
      <c r="N678" s="1">
        <v>1</v>
      </c>
      <c r="O678" s="37">
        <v>0.82138233686328599</v>
      </c>
      <c r="Q678" s="37">
        <v>0.728908402203857</v>
      </c>
      <c r="R678" s="37">
        <v>1.1268663310504199</v>
      </c>
      <c r="S678" s="1">
        <v>1</v>
      </c>
      <c r="T678" s="37">
        <v>0.242566741570346</v>
      </c>
      <c r="U678" s="1">
        <v>0</v>
      </c>
      <c r="V678" s="37">
        <v>1.93153006674987</v>
      </c>
      <c r="W678" s="37">
        <v>1.1157985231380401</v>
      </c>
      <c r="X678" s="37">
        <v>0.21435108904311401</v>
      </c>
      <c r="Y678" s="37">
        <v>7.1573741747745903E-2</v>
      </c>
      <c r="Z678" s="37">
        <v>-0.26923496452496798</v>
      </c>
      <c r="AA678" s="37">
        <v>0.240500766055327</v>
      </c>
      <c r="AB678" s="1">
        <v>363</v>
      </c>
      <c r="AC678" s="37">
        <v>0.69624695907310297</v>
      </c>
      <c r="AD678" s="37">
        <v>1.2573557879600501</v>
      </c>
      <c r="AE678" s="37">
        <v>1.1268663310504199</v>
      </c>
      <c r="AF678" s="37">
        <v>0.27334029410823202</v>
      </c>
      <c r="AG678" s="1">
        <v>0</v>
      </c>
      <c r="AH678" s="37">
        <v>2.1765761996320001</v>
      </c>
      <c r="AI678" s="37">
        <v>0.47277853168432599</v>
      </c>
      <c r="AJ678" s="1" t="s">
        <v>216</v>
      </c>
      <c r="AK678" s="1" t="s">
        <v>208</v>
      </c>
      <c r="AL678" s="1">
        <v>0</v>
      </c>
      <c r="AM678" s="37">
        <v>0.82138233686328599</v>
      </c>
      <c r="AN678" s="37">
        <v>0</v>
      </c>
      <c r="AO678" s="1">
        <v>0</v>
      </c>
      <c r="AP678" s="1" t="s">
        <v>218</v>
      </c>
      <c r="AQ678" s="1" t="s">
        <v>216</v>
      </c>
      <c r="AR678" s="1" t="s">
        <v>214</v>
      </c>
      <c r="AS678" s="1">
        <v>0</v>
      </c>
      <c r="AT678" s="10" t="s">
        <v>215</v>
      </c>
    </row>
    <row r="679" spans="1:46" x14ac:dyDescent="0.25">
      <c r="A679" s="1">
        <v>537</v>
      </c>
      <c r="B679" s="1">
        <v>0</v>
      </c>
      <c r="C679" s="1">
        <v>0</v>
      </c>
      <c r="D679" s="1">
        <v>3</v>
      </c>
      <c r="E679" s="1" t="s">
        <v>216</v>
      </c>
      <c r="F679" s="1">
        <v>1</v>
      </c>
      <c r="G679" s="1">
        <v>0.242566741570346</v>
      </c>
      <c r="H679" s="1">
        <v>0</v>
      </c>
      <c r="I679" s="37">
        <v>1.93153006674987</v>
      </c>
      <c r="J679" s="37">
        <v>0.178691547024935</v>
      </c>
      <c r="K679" s="37">
        <v>0.68319030083707599</v>
      </c>
      <c r="L679" s="37">
        <v>0.16824325265374099</v>
      </c>
      <c r="M679" s="37">
        <v>0.14856644650918299</v>
      </c>
      <c r="N679" s="1">
        <v>3</v>
      </c>
      <c r="O679" s="37">
        <v>0.17861766313671401</v>
      </c>
      <c r="Q679" s="37">
        <v>0.271091597796143</v>
      </c>
      <c r="R679" s="37">
        <v>0.65888306605146696</v>
      </c>
      <c r="S679" s="1">
        <v>1</v>
      </c>
      <c r="T679" s="37">
        <v>0.242566741570346</v>
      </c>
      <c r="U679" s="1">
        <v>0</v>
      </c>
      <c r="V679" s="37">
        <v>1.93153006674987</v>
      </c>
      <c r="W679" s="37">
        <v>1.1157985231380401</v>
      </c>
      <c r="X679" s="37">
        <v>0.18224485468467699</v>
      </c>
      <c r="Y679" s="37">
        <v>8.0280588268902803E-2</v>
      </c>
      <c r="Z679" s="37">
        <v>-0.248383093051978</v>
      </c>
      <c r="AA679" s="37">
        <v>0.26024502329888899</v>
      </c>
      <c r="AB679" s="1">
        <v>363</v>
      </c>
      <c r="AC679" s="37">
        <v>0.70438934261623898</v>
      </c>
      <c r="AD679" s="37">
        <v>0.73518075202089395</v>
      </c>
      <c r="AE679" s="37">
        <v>0.65888306605146696</v>
      </c>
      <c r="AF679" s="37">
        <v>0.15982311840798299</v>
      </c>
      <c r="AG679" s="1">
        <v>0</v>
      </c>
      <c r="AH679" s="37">
        <v>1.2726524525507501</v>
      </c>
      <c r="AI679" s="37">
        <v>0.27107054226392902</v>
      </c>
      <c r="AJ679" s="1" t="s">
        <v>216</v>
      </c>
      <c r="AK679" s="1" t="s">
        <v>216</v>
      </c>
      <c r="AL679" s="1">
        <v>1</v>
      </c>
      <c r="AM679" s="37">
        <v>0.17861766313671401</v>
      </c>
      <c r="AN679" s="37">
        <v>0.17861766313671401</v>
      </c>
      <c r="AO679" s="1">
        <v>0</v>
      </c>
      <c r="AP679" s="1" t="s">
        <v>218</v>
      </c>
      <c r="AQ679" s="1" t="s">
        <v>216</v>
      </c>
      <c r="AR679" s="1" t="s">
        <v>217</v>
      </c>
      <c r="AS679" s="1">
        <v>0</v>
      </c>
      <c r="AT679" s="10" t="s">
        <v>215</v>
      </c>
    </row>
    <row r="680" spans="1:46" x14ac:dyDescent="0.25">
      <c r="A680" s="1">
        <v>4835</v>
      </c>
      <c r="B680" s="1">
        <v>1</v>
      </c>
      <c r="C680" s="1">
        <v>1</v>
      </c>
      <c r="D680" s="1">
        <v>1</v>
      </c>
      <c r="E680" s="1" t="s">
        <v>208</v>
      </c>
      <c r="F680" s="1">
        <v>1</v>
      </c>
      <c r="G680" s="1">
        <v>0.480706120827397</v>
      </c>
      <c r="H680" s="1">
        <v>1</v>
      </c>
      <c r="I680" s="37">
        <v>0.57027104029276898</v>
      </c>
      <c r="J680" s="37">
        <v>0.63233132686522497</v>
      </c>
      <c r="K680" s="37">
        <v>0.49115157488517103</v>
      </c>
      <c r="L680" s="37">
        <v>0.28545321396386403</v>
      </c>
      <c r="M680" s="37">
        <v>0.223395211150965</v>
      </c>
      <c r="N680" s="1">
        <v>1</v>
      </c>
      <c r="O680" s="37">
        <v>0.632434388684469</v>
      </c>
      <c r="Q680" s="37">
        <v>0.71397251032970699</v>
      </c>
      <c r="R680" s="37">
        <v>0.88579655313677996</v>
      </c>
      <c r="S680" s="1">
        <v>1</v>
      </c>
      <c r="T680" s="37">
        <v>0.480706120827397</v>
      </c>
      <c r="U680" s="1">
        <v>1</v>
      </c>
      <c r="V680" s="37">
        <v>0.57027104029276898</v>
      </c>
      <c r="W680" s="37">
        <v>1.9290312434499299</v>
      </c>
      <c r="X680" s="37">
        <v>2.15096798538627</v>
      </c>
      <c r="Y680" s="37">
        <v>0.11549615881040599</v>
      </c>
      <c r="Z680" s="37">
        <v>-0.27875548585916499</v>
      </c>
      <c r="AA680" s="37">
        <v>0.211277415265783</v>
      </c>
      <c r="AB680" s="1">
        <v>354</v>
      </c>
      <c r="AC680" s="37">
        <v>2.04821760139331</v>
      </c>
      <c r="AD680" s="37">
        <v>1.7087292263411</v>
      </c>
      <c r="AE680" s="37">
        <v>0.88579655313677996</v>
      </c>
      <c r="AF680" s="37">
        <v>0.42580782490066099</v>
      </c>
      <c r="AG680" s="1">
        <v>0.88579655313677996</v>
      </c>
      <c r="AH680" s="37">
        <v>0.50514412184506097</v>
      </c>
      <c r="AI680" s="37">
        <v>-0.10557486504717301</v>
      </c>
      <c r="AJ680" s="1" t="s">
        <v>208</v>
      </c>
      <c r="AK680" s="1" t="s">
        <v>208</v>
      </c>
      <c r="AL680" s="1">
        <v>1</v>
      </c>
      <c r="AM680" s="37">
        <v>0.632434388684469</v>
      </c>
      <c r="AN680" s="37">
        <v>0.632434388684469</v>
      </c>
      <c r="AO680" s="1">
        <v>1</v>
      </c>
      <c r="AP680" s="1" t="s">
        <v>209</v>
      </c>
      <c r="AQ680" s="1" t="s">
        <v>208</v>
      </c>
      <c r="AR680" s="1" t="s">
        <v>210</v>
      </c>
      <c r="AS680" s="1">
        <v>1</v>
      </c>
      <c r="AT680" s="1">
        <v>11</v>
      </c>
    </row>
    <row r="681" spans="1:46" x14ac:dyDescent="0.25">
      <c r="A681" s="1">
        <v>4835</v>
      </c>
      <c r="B681" s="1">
        <v>1</v>
      </c>
      <c r="C681" s="1">
        <v>1</v>
      </c>
      <c r="D681" s="1">
        <v>2</v>
      </c>
      <c r="E681" s="1" t="s">
        <v>211</v>
      </c>
      <c r="F681" s="1">
        <v>1</v>
      </c>
      <c r="G681" s="1">
        <v>0.480706120827397</v>
      </c>
      <c r="H681" s="1">
        <v>1</v>
      </c>
      <c r="I681" s="37">
        <v>0.57027104029276898</v>
      </c>
      <c r="J681" s="37">
        <v>0.36766867313477503</v>
      </c>
      <c r="K681" s="37">
        <v>0.49115157488517103</v>
      </c>
      <c r="L681" s="37">
        <v>0.28545321396386403</v>
      </c>
      <c r="M681" s="37">
        <v>0.223395211150965</v>
      </c>
      <c r="N681" s="1">
        <v>2</v>
      </c>
      <c r="O681" s="37">
        <v>0.367565611315531</v>
      </c>
      <c r="Q681" s="37">
        <v>0.28602748967029301</v>
      </c>
      <c r="R681" s="37">
        <v>1.2850709270609899</v>
      </c>
      <c r="S681" s="1">
        <v>1</v>
      </c>
      <c r="T681" s="37">
        <v>0.480706120827397</v>
      </c>
      <c r="U681" s="1">
        <v>1</v>
      </c>
      <c r="V681" s="37">
        <v>0.57027104029276898</v>
      </c>
      <c r="W681" s="37">
        <v>1.9290312434499299</v>
      </c>
      <c r="X681" s="37">
        <v>2.1511484498045301</v>
      </c>
      <c r="Y681" s="37">
        <v>0.125872458612728</v>
      </c>
      <c r="Z681" s="37">
        <v>-0.28704472187347702</v>
      </c>
      <c r="AA681" s="37">
        <v>0.212990610623148</v>
      </c>
      <c r="AB681" s="1">
        <v>354</v>
      </c>
      <c r="AC681" s="37">
        <v>2.04607376632244</v>
      </c>
      <c r="AD681" s="37">
        <v>2.47894196834981</v>
      </c>
      <c r="AE681" s="37">
        <v>1.2850709270609899</v>
      </c>
      <c r="AF681" s="37">
        <v>0.61774146033555599</v>
      </c>
      <c r="AG681" s="1">
        <v>1.2850709270609899</v>
      </c>
      <c r="AH681" s="37">
        <v>0.73283873442506398</v>
      </c>
      <c r="AI681" s="37">
        <v>-0.15040794337334401</v>
      </c>
      <c r="AJ681" s="1" t="s">
        <v>208</v>
      </c>
      <c r="AK681" s="1" t="s">
        <v>211</v>
      </c>
      <c r="AL681" s="1">
        <v>0</v>
      </c>
      <c r="AM681" s="37">
        <v>0.367565611315531</v>
      </c>
      <c r="AN681" s="37">
        <v>0</v>
      </c>
      <c r="AO681" s="1">
        <v>1</v>
      </c>
      <c r="AP681" s="1" t="s">
        <v>209</v>
      </c>
      <c r="AQ681" s="1" t="s">
        <v>208</v>
      </c>
      <c r="AR681" s="1" t="s">
        <v>212</v>
      </c>
      <c r="AS681" s="1">
        <v>1</v>
      </c>
      <c r="AT681" s="1">
        <v>11</v>
      </c>
    </row>
    <row r="682" spans="1:46" x14ac:dyDescent="0.25">
      <c r="A682" s="1">
        <v>1460</v>
      </c>
      <c r="B682" s="1">
        <v>0</v>
      </c>
      <c r="C682" s="1">
        <v>1</v>
      </c>
      <c r="D682" s="1">
        <v>2</v>
      </c>
      <c r="E682" s="1" t="s">
        <v>211</v>
      </c>
      <c r="F682" s="1">
        <v>1</v>
      </c>
      <c r="G682" s="1">
        <v>0.467928521656444</v>
      </c>
      <c r="H682" s="1">
        <v>0</v>
      </c>
      <c r="I682" s="37">
        <v>1.04469497046988</v>
      </c>
      <c r="J682" s="37">
        <v>1</v>
      </c>
      <c r="K682" s="37">
        <v>0.58858669130377095</v>
      </c>
      <c r="L682" s="37">
        <v>0.233855524105614</v>
      </c>
      <c r="M682" s="37">
        <v>0.177557784590614</v>
      </c>
      <c r="N682" s="1">
        <v>2</v>
      </c>
      <c r="O682" s="37">
        <v>1</v>
      </c>
      <c r="Q682" s="37">
        <v>1</v>
      </c>
      <c r="R682" s="37">
        <v>1</v>
      </c>
      <c r="S682" s="1">
        <v>1</v>
      </c>
      <c r="T682" s="37">
        <v>0.467928521656444</v>
      </c>
      <c r="U682" s="1">
        <v>0</v>
      </c>
      <c r="V682" s="37">
        <v>1.04469497046988</v>
      </c>
      <c r="W682" s="37">
        <v>0.74955453674342998</v>
      </c>
      <c r="X682" s="37">
        <v>0.31688640457024497</v>
      </c>
      <c r="Y682" s="37">
        <v>8.4885793748139898E-2</v>
      </c>
      <c r="Z682" s="37">
        <v>-0.33953571277425998</v>
      </c>
      <c r="AA682" s="37">
        <v>0.22580453867950201</v>
      </c>
      <c r="AB682" s="1">
        <v>106</v>
      </c>
      <c r="AC682" s="37">
        <v>0.59250375441619296</v>
      </c>
      <c r="AD682" s="37">
        <v>0.74955453674342998</v>
      </c>
      <c r="AE682" s="37">
        <v>1</v>
      </c>
      <c r="AF682" s="37">
        <v>0.467928521656444</v>
      </c>
      <c r="AG682" s="1">
        <v>0</v>
      </c>
      <c r="AH682" s="37">
        <v>1.04469497046988</v>
      </c>
      <c r="AI682" s="37">
        <v>0.15705078232723699</v>
      </c>
      <c r="AJ682" s="1" t="s">
        <v>211</v>
      </c>
      <c r="AK682" s="1" t="s">
        <v>211</v>
      </c>
      <c r="AL682" s="1">
        <v>1</v>
      </c>
      <c r="AM682" s="37">
        <v>1</v>
      </c>
      <c r="AN682" s="37">
        <v>1</v>
      </c>
      <c r="AO682" s="1">
        <v>0</v>
      </c>
      <c r="AP682" s="1" t="s">
        <v>213</v>
      </c>
      <c r="AQ682" s="1" t="s">
        <v>211</v>
      </c>
      <c r="AR682" s="1" t="s">
        <v>220</v>
      </c>
      <c r="AS682" s="1">
        <v>1</v>
      </c>
      <c r="AT682" s="10" t="s">
        <v>221</v>
      </c>
    </row>
    <row r="683" spans="1:46" x14ac:dyDescent="0.25">
      <c r="A683" s="1">
        <v>1842</v>
      </c>
      <c r="B683" s="1">
        <v>1</v>
      </c>
      <c r="C683" s="1">
        <v>1</v>
      </c>
      <c r="D683" s="1">
        <v>1</v>
      </c>
      <c r="E683" s="1" t="s">
        <v>208</v>
      </c>
      <c r="F683" s="1">
        <v>1</v>
      </c>
      <c r="G683" s="1">
        <v>0.47046336568704999</v>
      </c>
      <c r="H683" s="1">
        <v>1</v>
      </c>
      <c r="I683" s="37">
        <v>1.4242643355908799</v>
      </c>
      <c r="J683" s="37">
        <v>0.72749719084014297</v>
      </c>
      <c r="K683" s="37">
        <v>0.59149342345169198</v>
      </c>
      <c r="L683" s="37">
        <v>0.221463703049848</v>
      </c>
      <c r="M683" s="37">
        <v>0.18704287349846099</v>
      </c>
      <c r="N683" s="1">
        <v>1</v>
      </c>
      <c r="O683" s="37">
        <v>0.72758255530289895</v>
      </c>
      <c r="Q683" s="37">
        <v>0.71397251032970699</v>
      </c>
      <c r="R683" s="37">
        <v>1.0190624215586499</v>
      </c>
      <c r="S683" s="1">
        <v>1</v>
      </c>
      <c r="T683" s="37">
        <v>0.47046336568704999</v>
      </c>
      <c r="U683" s="1">
        <v>1</v>
      </c>
      <c r="V683" s="37">
        <v>1.4242643355908799</v>
      </c>
      <c r="W683" s="37">
        <v>1.91032078929368</v>
      </c>
      <c r="X683" s="37">
        <v>2.15096798538627</v>
      </c>
      <c r="Y683" s="37">
        <v>0.11549615881040599</v>
      </c>
      <c r="Z683" s="37">
        <v>-0.27875548585916499</v>
      </c>
      <c r="AA683" s="37">
        <v>0.211277415265783</v>
      </c>
      <c r="AB683" s="1">
        <v>354</v>
      </c>
      <c r="AC683" s="37">
        <v>2.2274640986038499</v>
      </c>
      <c r="AD683" s="37">
        <v>1.94673612949144</v>
      </c>
      <c r="AE683" s="37">
        <v>1.0190624215586499</v>
      </c>
      <c r="AF683" s="37">
        <v>0.47943153669167698</v>
      </c>
      <c r="AG683" s="1">
        <v>1.0190624215586499</v>
      </c>
      <c r="AH683" s="37">
        <v>1.45141426276686</v>
      </c>
      <c r="AI683" s="37">
        <v>-0.32318882876675098</v>
      </c>
      <c r="AJ683" s="1" t="s">
        <v>208</v>
      </c>
      <c r="AK683" s="1" t="s">
        <v>208</v>
      </c>
      <c r="AL683" s="1">
        <v>1</v>
      </c>
      <c r="AM683" s="37">
        <v>0.72758255530289895</v>
      </c>
      <c r="AN683" s="37">
        <v>0.72758255530289895</v>
      </c>
      <c r="AO683" s="1">
        <v>1</v>
      </c>
      <c r="AP683" s="1" t="s">
        <v>209</v>
      </c>
      <c r="AQ683" s="1" t="s">
        <v>208</v>
      </c>
      <c r="AR683" s="1" t="s">
        <v>210</v>
      </c>
      <c r="AS683" s="1">
        <v>1</v>
      </c>
      <c r="AT683" s="1">
        <v>11</v>
      </c>
    </row>
    <row r="684" spans="1:46" x14ac:dyDescent="0.25">
      <c r="A684" s="1">
        <v>1842</v>
      </c>
      <c r="B684" s="1">
        <v>1</v>
      </c>
      <c r="C684" s="1">
        <v>1</v>
      </c>
      <c r="D684" s="1">
        <v>2</v>
      </c>
      <c r="E684" s="1" t="s">
        <v>211</v>
      </c>
      <c r="F684" s="1">
        <v>1</v>
      </c>
      <c r="G684" s="1">
        <v>0.47046336568704999</v>
      </c>
      <c r="H684" s="1">
        <v>1</v>
      </c>
      <c r="I684" s="37">
        <v>1.4242643355908799</v>
      </c>
      <c r="J684" s="37">
        <v>0.27250280915985697</v>
      </c>
      <c r="K684" s="37">
        <v>0.59149342345169198</v>
      </c>
      <c r="L684" s="37">
        <v>0.221463703049848</v>
      </c>
      <c r="M684" s="37">
        <v>0.18704287349846099</v>
      </c>
      <c r="N684" s="1">
        <v>2</v>
      </c>
      <c r="O684" s="37">
        <v>0.272417444697101</v>
      </c>
      <c r="Q684" s="37">
        <v>0.28602748967029301</v>
      </c>
      <c r="R684" s="37">
        <v>0.95241700373317395</v>
      </c>
      <c r="S684" s="1">
        <v>1</v>
      </c>
      <c r="T684" s="37">
        <v>0.47046336568704999</v>
      </c>
      <c r="U684" s="1">
        <v>1</v>
      </c>
      <c r="V684" s="37">
        <v>1.4242643355908799</v>
      </c>
      <c r="W684" s="37">
        <v>1.91032078929368</v>
      </c>
      <c r="X684" s="37">
        <v>2.1511484498045301</v>
      </c>
      <c r="Y684" s="37">
        <v>0.125872458612728</v>
      </c>
      <c r="Z684" s="37">
        <v>-0.28704472187347702</v>
      </c>
      <c r="AA684" s="37">
        <v>0.212990610623148</v>
      </c>
      <c r="AB684" s="1">
        <v>354</v>
      </c>
      <c r="AC684" s="37">
        <v>2.2266770389835799</v>
      </c>
      <c r="AD684" s="37">
        <v>1.8194220023082801</v>
      </c>
      <c r="AE684" s="37">
        <v>0.95241700373317395</v>
      </c>
      <c r="AF684" s="37">
        <v>0.44807730911388499</v>
      </c>
      <c r="AG684" s="1">
        <v>0.95241700373317395</v>
      </c>
      <c r="AH684" s="37">
        <v>1.3564935710274899</v>
      </c>
      <c r="AI684" s="37">
        <v>-0.30130307144191798</v>
      </c>
      <c r="AJ684" s="1" t="s">
        <v>208</v>
      </c>
      <c r="AK684" s="1" t="s">
        <v>211</v>
      </c>
      <c r="AL684" s="1">
        <v>0</v>
      </c>
      <c r="AM684" s="37">
        <v>0.272417444697101</v>
      </c>
      <c r="AN684" s="37">
        <v>0</v>
      </c>
      <c r="AO684" s="1">
        <v>1</v>
      </c>
      <c r="AP684" s="1" t="s">
        <v>209</v>
      </c>
      <c r="AQ684" s="1" t="s">
        <v>208</v>
      </c>
      <c r="AR684" s="1" t="s">
        <v>212</v>
      </c>
      <c r="AS684" s="1">
        <v>1</v>
      </c>
      <c r="AT684" s="1">
        <v>11</v>
      </c>
    </row>
    <row r="685" spans="1:46" x14ac:dyDescent="0.25">
      <c r="A685" s="1">
        <v>3016</v>
      </c>
      <c r="B685" s="1">
        <v>0</v>
      </c>
      <c r="C685" s="1">
        <v>1</v>
      </c>
      <c r="D685" s="1">
        <v>2</v>
      </c>
      <c r="E685" s="1" t="s">
        <v>211</v>
      </c>
      <c r="F685" s="1">
        <v>1</v>
      </c>
      <c r="G685" s="1">
        <v>0.47331534079142001</v>
      </c>
      <c r="H685" s="1">
        <v>1</v>
      </c>
      <c r="I685" s="37">
        <v>1.72542505573709</v>
      </c>
      <c r="J685" s="37">
        <v>1</v>
      </c>
      <c r="K685" s="37">
        <v>0.62554785962478299</v>
      </c>
      <c r="L685" s="37">
        <v>0.200702439587716</v>
      </c>
      <c r="M685" s="37">
        <v>0.17374970078750099</v>
      </c>
      <c r="N685" s="1">
        <v>2</v>
      </c>
      <c r="O685" s="37">
        <v>1</v>
      </c>
      <c r="Q685" s="37">
        <v>1</v>
      </c>
      <c r="R685" s="37">
        <v>1</v>
      </c>
      <c r="S685" s="1">
        <v>1</v>
      </c>
      <c r="T685" s="37">
        <v>0.47331534079142001</v>
      </c>
      <c r="U685" s="1">
        <v>1</v>
      </c>
      <c r="V685" s="37">
        <v>1.72542505573709</v>
      </c>
      <c r="W685" s="37">
        <v>0.50576276292302202</v>
      </c>
      <c r="X685" s="37">
        <v>0.31688640457024497</v>
      </c>
      <c r="Y685" s="37">
        <v>8.4885793748139898E-2</v>
      </c>
      <c r="Z685" s="37">
        <v>-0.33953571277425998</v>
      </c>
      <c r="AA685" s="37">
        <v>0.22580453867950201</v>
      </c>
      <c r="AB685" s="1">
        <v>106</v>
      </c>
      <c r="AC685" s="37">
        <v>0.40713724892900399</v>
      </c>
      <c r="AD685" s="37">
        <v>0.50576276292302202</v>
      </c>
      <c r="AE685" s="37">
        <v>1</v>
      </c>
      <c r="AF685" s="37">
        <v>0.47331534079142001</v>
      </c>
      <c r="AG685" s="1">
        <v>1</v>
      </c>
      <c r="AH685" s="37">
        <v>1.72542505573709</v>
      </c>
      <c r="AI685" s="37">
        <v>9.8625513994018504E-2</v>
      </c>
      <c r="AJ685" s="1" t="s">
        <v>211</v>
      </c>
      <c r="AK685" s="1" t="s">
        <v>211</v>
      </c>
      <c r="AL685" s="1">
        <v>1</v>
      </c>
      <c r="AM685" s="37">
        <v>1</v>
      </c>
      <c r="AN685" s="37">
        <v>1</v>
      </c>
      <c r="AO685" s="1">
        <v>0</v>
      </c>
      <c r="AP685" s="1" t="s">
        <v>213</v>
      </c>
      <c r="AQ685" s="1" t="s">
        <v>211</v>
      </c>
      <c r="AR685" s="1" t="s">
        <v>220</v>
      </c>
      <c r="AS685" s="1">
        <v>1</v>
      </c>
      <c r="AT685" s="10" t="s">
        <v>221</v>
      </c>
    </row>
    <row r="686" spans="1:46" x14ac:dyDescent="0.25">
      <c r="A686" s="1">
        <v>4376</v>
      </c>
      <c r="B686" s="1">
        <v>0</v>
      </c>
      <c r="C686" s="1">
        <v>0</v>
      </c>
      <c r="D686" s="1">
        <v>1</v>
      </c>
      <c r="E686" s="1" t="s">
        <v>208</v>
      </c>
      <c r="F686" s="1">
        <v>1</v>
      </c>
      <c r="G686" s="1">
        <v>0.61150164729208201</v>
      </c>
      <c r="H686" s="1">
        <v>1</v>
      </c>
      <c r="I686" s="37">
        <v>3.14667304272005</v>
      </c>
      <c r="J686" s="37">
        <v>0.87233020134398698</v>
      </c>
      <c r="K686" s="37">
        <v>0.76742351695521105</v>
      </c>
      <c r="L686" s="37">
        <v>0.120318044203747</v>
      </c>
      <c r="M686" s="37">
        <v>0.112258438841042</v>
      </c>
      <c r="N686" s="1">
        <v>1</v>
      </c>
      <c r="O686" s="37">
        <v>0.87238747128849603</v>
      </c>
      <c r="Q686" s="37">
        <v>0.728908402203857</v>
      </c>
      <c r="R686" s="37">
        <v>1.1968410141121</v>
      </c>
      <c r="S686" s="1">
        <v>1</v>
      </c>
      <c r="T686" s="37">
        <v>0.61150164729208201</v>
      </c>
      <c r="U686" s="1">
        <v>1</v>
      </c>
      <c r="V686" s="37">
        <v>3.14667304272005</v>
      </c>
      <c r="W686" s="37">
        <v>0.66316121544897599</v>
      </c>
      <c r="X686" s="37">
        <v>0.21435108904311401</v>
      </c>
      <c r="Y686" s="37">
        <v>7.1573741747745903E-2</v>
      </c>
      <c r="Z686" s="37">
        <v>-0.26923496452496798</v>
      </c>
      <c r="AA686" s="37">
        <v>0.240500766055327</v>
      </c>
      <c r="AB686" s="1">
        <v>363</v>
      </c>
      <c r="AC686" s="37">
        <v>0.74566086279957</v>
      </c>
      <c r="AD686" s="37">
        <v>0.79369854161776598</v>
      </c>
      <c r="AE686" s="37">
        <v>1.1968410141121</v>
      </c>
      <c r="AF686" s="37">
        <v>0.73187025167627595</v>
      </c>
      <c r="AG686" s="1">
        <v>1.1968410141121</v>
      </c>
      <c r="AH686" s="37">
        <v>3.7660673555282802</v>
      </c>
      <c r="AI686" s="37">
        <v>-9.8738961598976105E-2</v>
      </c>
      <c r="AJ686" s="1" t="s">
        <v>216</v>
      </c>
      <c r="AK686" s="1" t="s">
        <v>208</v>
      </c>
      <c r="AL686" s="1">
        <v>0</v>
      </c>
      <c r="AM686" s="37">
        <v>0.87238747128849603</v>
      </c>
      <c r="AN686" s="37">
        <v>0</v>
      </c>
      <c r="AO686" s="1">
        <v>0</v>
      </c>
      <c r="AP686" s="1" t="s">
        <v>218</v>
      </c>
      <c r="AQ686" s="1" t="s">
        <v>216</v>
      </c>
      <c r="AR686" s="1" t="s">
        <v>214</v>
      </c>
      <c r="AS686" s="1">
        <v>0</v>
      </c>
      <c r="AT686" s="10" t="s">
        <v>215</v>
      </c>
    </row>
    <row r="687" spans="1:46" x14ac:dyDescent="0.25">
      <c r="A687" s="1">
        <v>4376</v>
      </c>
      <c r="B687" s="1">
        <v>0</v>
      </c>
      <c r="C687" s="1">
        <v>0</v>
      </c>
      <c r="D687" s="1">
        <v>3</v>
      </c>
      <c r="E687" s="1" t="s">
        <v>216</v>
      </c>
      <c r="F687" s="1">
        <v>1</v>
      </c>
      <c r="G687" s="1">
        <v>0.61150164729208201</v>
      </c>
      <c r="H687" s="1">
        <v>1</v>
      </c>
      <c r="I687" s="37">
        <v>3.14667304272005</v>
      </c>
      <c r="J687" s="37">
        <v>0.12766979865601299</v>
      </c>
      <c r="K687" s="37">
        <v>0.76742351695521105</v>
      </c>
      <c r="L687" s="37">
        <v>0.120318044203747</v>
      </c>
      <c r="M687" s="37">
        <v>0.112258438841042</v>
      </c>
      <c r="N687" s="1">
        <v>3</v>
      </c>
      <c r="O687" s="37">
        <v>0.127612528711504</v>
      </c>
      <c r="Q687" s="37">
        <v>0.271091597796143</v>
      </c>
      <c r="R687" s="37">
        <v>0.470735831537896</v>
      </c>
      <c r="S687" s="1">
        <v>1</v>
      </c>
      <c r="T687" s="37">
        <v>0.61150164729208201</v>
      </c>
      <c r="U687" s="1">
        <v>1</v>
      </c>
      <c r="V687" s="37">
        <v>3.14667304272005</v>
      </c>
      <c r="W687" s="37">
        <v>0.66316121544897599</v>
      </c>
      <c r="X687" s="37">
        <v>0.18224485468467699</v>
      </c>
      <c r="Y687" s="37">
        <v>8.0280588268902803E-2</v>
      </c>
      <c r="Z687" s="37">
        <v>-0.248383093051978</v>
      </c>
      <c r="AA687" s="37">
        <v>0.26024502329888899</v>
      </c>
      <c r="AB687" s="1">
        <v>363</v>
      </c>
      <c r="AC687" s="37">
        <v>0.80185947292137505</v>
      </c>
      <c r="AD687" s="37">
        <v>0.31217374619805499</v>
      </c>
      <c r="AE687" s="37">
        <v>0.470735831537896</v>
      </c>
      <c r="AF687" s="37">
        <v>0.28785573642483098</v>
      </c>
      <c r="AG687" s="1">
        <v>0.470735831537896</v>
      </c>
      <c r="AH687" s="37">
        <v>1.4812517513426999</v>
      </c>
      <c r="AI687" s="37">
        <v>-6.5290239564126801E-2</v>
      </c>
      <c r="AJ687" s="1" t="s">
        <v>216</v>
      </c>
      <c r="AK687" s="1" t="s">
        <v>216</v>
      </c>
      <c r="AL687" s="1">
        <v>1</v>
      </c>
      <c r="AM687" s="37">
        <v>0.127612528711504</v>
      </c>
      <c r="AN687" s="37">
        <v>0.127612528711504</v>
      </c>
      <c r="AO687" s="1">
        <v>0</v>
      </c>
      <c r="AP687" s="1" t="s">
        <v>218</v>
      </c>
      <c r="AQ687" s="1" t="s">
        <v>216</v>
      </c>
      <c r="AR687" s="1" t="s">
        <v>217</v>
      </c>
      <c r="AS687" s="1">
        <v>0</v>
      </c>
      <c r="AT687" s="10" t="s">
        <v>215</v>
      </c>
    </row>
    <row r="688" spans="1:46" x14ac:dyDescent="0.25">
      <c r="A688" s="1">
        <v>1073</v>
      </c>
      <c r="B688" s="1">
        <v>1</v>
      </c>
      <c r="C688" s="1">
        <v>0</v>
      </c>
      <c r="D688" s="1">
        <v>3</v>
      </c>
      <c r="E688" s="1" t="s">
        <v>216</v>
      </c>
      <c r="F688" s="1">
        <v>1</v>
      </c>
      <c r="G688" s="1">
        <v>0.72502320050312996</v>
      </c>
      <c r="H688" s="1">
        <v>0</v>
      </c>
      <c r="I688" s="37">
        <v>1.9855507196023201</v>
      </c>
      <c r="J688" s="37">
        <v>1</v>
      </c>
      <c r="K688" s="37">
        <v>0.69380318366795102</v>
      </c>
      <c r="L688" s="37">
        <v>0.17448970926784299</v>
      </c>
      <c r="M688" s="37">
        <v>0.13170710706420599</v>
      </c>
      <c r="N688" s="1">
        <v>3</v>
      </c>
      <c r="O688" s="37">
        <v>1</v>
      </c>
      <c r="Q688" s="37">
        <v>1</v>
      </c>
      <c r="R688" s="37">
        <v>1</v>
      </c>
      <c r="S688" s="1">
        <v>1</v>
      </c>
      <c r="T688" s="37">
        <v>0.72502320050312996</v>
      </c>
      <c r="U688" s="1">
        <v>0</v>
      </c>
      <c r="V688" s="37">
        <v>1.9855507196023201</v>
      </c>
      <c r="W688" s="37">
        <v>1.4536647457473699</v>
      </c>
      <c r="X688" s="37">
        <v>0.77543956045337203</v>
      </c>
      <c r="Y688" s="37">
        <v>0.11237921335612901</v>
      </c>
      <c r="Z688" s="37">
        <v>-0.23807453153268701</v>
      </c>
      <c r="AA688" s="37">
        <v>0.18797564800743499</v>
      </c>
      <c r="AB688" s="1">
        <v>94</v>
      </c>
      <c r="AC688" s="37">
        <v>1.23015228055973</v>
      </c>
      <c r="AD688" s="37">
        <v>1.4536647457473699</v>
      </c>
      <c r="AE688" s="37">
        <v>1</v>
      </c>
      <c r="AF688" s="37">
        <v>0.72502320050312996</v>
      </c>
      <c r="AG688" s="1">
        <v>0</v>
      </c>
      <c r="AH688" s="37">
        <v>1.9855507196023201</v>
      </c>
      <c r="AI688" s="37">
        <v>0.22351246518764301</v>
      </c>
      <c r="AJ688" s="1" t="s">
        <v>216</v>
      </c>
      <c r="AK688" s="1" t="s">
        <v>216</v>
      </c>
      <c r="AL688" s="1">
        <v>1</v>
      </c>
      <c r="AM688" s="37">
        <v>1</v>
      </c>
      <c r="AN688" s="37">
        <v>1</v>
      </c>
      <c r="AO688" s="1">
        <v>1</v>
      </c>
      <c r="AP688" s="1" t="s">
        <v>218</v>
      </c>
      <c r="AQ688" s="1" t="s">
        <v>216</v>
      </c>
      <c r="AR688" s="1" t="s">
        <v>219</v>
      </c>
      <c r="AS688" s="1">
        <v>0</v>
      </c>
      <c r="AT688" s="1">
        <v>10</v>
      </c>
    </row>
    <row r="689" spans="1:46" x14ac:dyDescent="0.25">
      <c r="A689" s="1">
        <v>1896</v>
      </c>
      <c r="B689" s="1">
        <v>1</v>
      </c>
      <c r="C689" s="1">
        <v>1</v>
      </c>
      <c r="D689" s="1">
        <v>1</v>
      </c>
      <c r="E689" s="1" t="s">
        <v>208</v>
      </c>
      <c r="F689" s="1">
        <v>1</v>
      </c>
      <c r="G689" s="1">
        <v>0.77962845848291495</v>
      </c>
      <c r="H689" s="1">
        <v>1</v>
      </c>
      <c r="I689" s="37">
        <v>1.7144656253764201</v>
      </c>
      <c r="J689" s="37">
        <v>0.75022005478588605</v>
      </c>
      <c r="K689" s="37">
        <v>0.62790617692617001</v>
      </c>
      <c r="L689" s="37">
        <v>0.20897039506003701</v>
      </c>
      <c r="M689" s="37">
        <v>0.16312342801379301</v>
      </c>
      <c r="N689" s="1">
        <v>1</v>
      </c>
      <c r="O689" s="37">
        <v>0.75029723371981205</v>
      </c>
      <c r="Q689" s="37">
        <v>0.71397251032970699</v>
      </c>
      <c r="R689" s="37">
        <v>1.0508769215404801</v>
      </c>
      <c r="S689" s="1">
        <v>1</v>
      </c>
      <c r="T689" s="37">
        <v>0.77962845848291495</v>
      </c>
      <c r="U689" s="1">
        <v>1</v>
      </c>
      <c r="V689" s="37">
        <v>1.7144656253764201</v>
      </c>
      <c r="W689" s="37">
        <v>2.43988304427599</v>
      </c>
      <c r="X689" s="37">
        <v>2.15096798538627</v>
      </c>
      <c r="Y689" s="37">
        <v>0.11549615881040599</v>
      </c>
      <c r="Z689" s="37">
        <v>-0.27875548585916499</v>
      </c>
      <c r="AA689" s="37">
        <v>0.211277415265783</v>
      </c>
      <c r="AB689" s="1">
        <v>354</v>
      </c>
      <c r="AC689" s="37">
        <v>2.3244844576727299</v>
      </c>
      <c r="AD689" s="37">
        <v>2.5640167824875699</v>
      </c>
      <c r="AE689" s="37">
        <v>1.0508769215404801</v>
      </c>
      <c r="AF689" s="37">
        <v>0.81929355439587603</v>
      </c>
      <c r="AG689" s="1">
        <v>1.0508769215404801</v>
      </c>
      <c r="AH689" s="37">
        <v>1.8016923584825499</v>
      </c>
      <c r="AI689" s="37">
        <v>0.12126971143976099</v>
      </c>
      <c r="AJ689" s="1" t="s">
        <v>208</v>
      </c>
      <c r="AK689" s="1" t="s">
        <v>208</v>
      </c>
      <c r="AL689" s="1">
        <v>1</v>
      </c>
      <c r="AM689" s="37">
        <v>0.75029723371981205</v>
      </c>
      <c r="AN689" s="37">
        <v>0.75029723371981205</v>
      </c>
      <c r="AO689" s="1">
        <v>1</v>
      </c>
      <c r="AP689" s="1" t="s">
        <v>209</v>
      </c>
      <c r="AQ689" s="1" t="s">
        <v>208</v>
      </c>
      <c r="AR689" s="1" t="s">
        <v>210</v>
      </c>
      <c r="AS689" s="1">
        <v>1</v>
      </c>
      <c r="AT689" s="1">
        <v>11</v>
      </c>
    </row>
    <row r="690" spans="1:46" x14ac:dyDescent="0.25">
      <c r="A690" s="1">
        <v>1896</v>
      </c>
      <c r="B690" s="1">
        <v>1</v>
      </c>
      <c r="C690" s="1">
        <v>1</v>
      </c>
      <c r="D690" s="1">
        <v>2</v>
      </c>
      <c r="E690" s="1" t="s">
        <v>211</v>
      </c>
      <c r="F690" s="1">
        <v>1</v>
      </c>
      <c r="G690" s="1">
        <v>0.77962845848291495</v>
      </c>
      <c r="H690" s="1">
        <v>1</v>
      </c>
      <c r="I690" s="37">
        <v>1.7144656253764201</v>
      </c>
      <c r="J690" s="37">
        <v>0.24977994521411401</v>
      </c>
      <c r="K690" s="37">
        <v>0.62790617692617001</v>
      </c>
      <c r="L690" s="37">
        <v>0.20897039506003701</v>
      </c>
      <c r="M690" s="37">
        <v>0.16312342801379301</v>
      </c>
      <c r="N690" s="1">
        <v>2</v>
      </c>
      <c r="O690" s="37">
        <v>0.249702766280188</v>
      </c>
      <c r="Q690" s="37">
        <v>0.28602748967029301</v>
      </c>
      <c r="R690" s="37">
        <v>0.87300268435045703</v>
      </c>
      <c r="S690" s="1">
        <v>1</v>
      </c>
      <c r="T690" s="37">
        <v>0.77962845848291495</v>
      </c>
      <c r="U690" s="1">
        <v>1</v>
      </c>
      <c r="V690" s="37">
        <v>1.7144656253764201</v>
      </c>
      <c r="W690" s="37">
        <v>2.43988304427599</v>
      </c>
      <c r="X690" s="37">
        <v>2.1511484498045301</v>
      </c>
      <c r="Y690" s="37">
        <v>0.125872458612728</v>
      </c>
      <c r="Z690" s="37">
        <v>-0.28704472187347702</v>
      </c>
      <c r="AA690" s="37">
        <v>0.212990610623148</v>
      </c>
      <c r="AB690" s="1">
        <v>354</v>
      </c>
      <c r="AC690" s="37">
        <v>2.3274025592460701</v>
      </c>
      <c r="AD690" s="37">
        <v>2.1300244471541001</v>
      </c>
      <c r="AE690" s="37">
        <v>0.87300268435045703</v>
      </c>
      <c r="AF690" s="37">
        <v>0.68061773705159301</v>
      </c>
      <c r="AG690" s="1">
        <v>0.87300268435045703</v>
      </c>
      <c r="AH690" s="37">
        <v>1.4967330931802001</v>
      </c>
      <c r="AI690" s="37">
        <v>9.8195765368157606E-2</v>
      </c>
      <c r="AJ690" s="1" t="s">
        <v>208</v>
      </c>
      <c r="AK690" s="1" t="s">
        <v>211</v>
      </c>
      <c r="AL690" s="1">
        <v>0</v>
      </c>
      <c r="AM690" s="37">
        <v>0.249702766280188</v>
      </c>
      <c r="AN690" s="37">
        <v>0</v>
      </c>
      <c r="AO690" s="1">
        <v>1</v>
      </c>
      <c r="AP690" s="1" t="s">
        <v>209</v>
      </c>
      <c r="AQ690" s="1" t="s">
        <v>208</v>
      </c>
      <c r="AR690" s="1" t="s">
        <v>212</v>
      </c>
      <c r="AS690" s="1">
        <v>1</v>
      </c>
      <c r="AT690" s="1">
        <v>11</v>
      </c>
    </row>
    <row r="691" spans="1:46" x14ac:dyDescent="0.25">
      <c r="A691" s="1">
        <v>4983</v>
      </c>
      <c r="B691" s="1">
        <v>1</v>
      </c>
      <c r="C691" s="1">
        <v>1</v>
      </c>
      <c r="D691" s="1">
        <v>1</v>
      </c>
      <c r="E691" s="1" t="s">
        <v>208</v>
      </c>
      <c r="F691" s="1">
        <v>1</v>
      </c>
      <c r="G691" s="1">
        <v>0.92522299459490798</v>
      </c>
      <c r="H691" s="1">
        <v>0</v>
      </c>
      <c r="I691" s="37">
        <v>-3.3807665784245898E-2</v>
      </c>
      <c r="J691" s="37">
        <v>0.57989034313242505</v>
      </c>
      <c r="K691" s="37">
        <v>0.46414906631853498</v>
      </c>
      <c r="L691" s="37">
        <v>0.33610979489013598</v>
      </c>
      <c r="M691" s="37">
        <v>0.19974113879132799</v>
      </c>
      <c r="N691" s="1">
        <v>1</v>
      </c>
      <c r="O691" s="37">
        <v>0.57999865895581304</v>
      </c>
      <c r="Q691" s="37">
        <v>0.71397251032970699</v>
      </c>
      <c r="R691" s="37">
        <v>0.81235432816310205</v>
      </c>
      <c r="S691" s="1">
        <v>1</v>
      </c>
      <c r="T691" s="37">
        <v>0.92522299459490798</v>
      </c>
      <c r="U691" s="1">
        <v>0</v>
      </c>
      <c r="V691" s="37">
        <v>-3.3807665784245898E-2</v>
      </c>
      <c r="W691" s="37">
        <v>2.3191059712865099</v>
      </c>
      <c r="X691" s="37">
        <v>2.15096798538627</v>
      </c>
      <c r="Y691" s="37">
        <v>0.11549615881040599</v>
      </c>
      <c r="Z691" s="37">
        <v>-0.27875548585916499</v>
      </c>
      <c r="AA691" s="37">
        <v>0.211277415265783</v>
      </c>
      <c r="AB691" s="1">
        <v>354</v>
      </c>
      <c r="AC691" s="37">
        <v>2.2506848910619799</v>
      </c>
      <c r="AD691" s="37">
        <v>1.88393577324349</v>
      </c>
      <c r="AE691" s="37">
        <v>0.81235432816310205</v>
      </c>
      <c r="AF691" s="37">
        <v>0.75160890417519999</v>
      </c>
      <c r="AG691" s="1">
        <v>0</v>
      </c>
      <c r="AH691" s="37">
        <v>-2.7463803624923799E-2</v>
      </c>
      <c r="AI691" s="37">
        <v>5.5582160657988502E-2</v>
      </c>
      <c r="AJ691" s="1" t="s">
        <v>208</v>
      </c>
      <c r="AK691" s="1" t="s">
        <v>208</v>
      </c>
      <c r="AL691" s="1">
        <v>1</v>
      </c>
      <c r="AM691" s="37">
        <v>0.57999865895581304</v>
      </c>
      <c r="AN691" s="37">
        <v>0.57999865895581304</v>
      </c>
      <c r="AO691" s="1">
        <v>1</v>
      </c>
      <c r="AP691" s="1" t="s">
        <v>209</v>
      </c>
      <c r="AQ691" s="1" t="s">
        <v>208</v>
      </c>
      <c r="AR691" s="1" t="s">
        <v>210</v>
      </c>
      <c r="AS691" s="1">
        <v>1</v>
      </c>
      <c r="AT691" s="1">
        <v>11</v>
      </c>
    </row>
    <row r="692" spans="1:46" x14ac:dyDescent="0.25">
      <c r="A692" s="1">
        <v>4983</v>
      </c>
      <c r="B692" s="1">
        <v>1</v>
      </c>
      <c r="C692" s="1">
        <v>1</v>
      </c>
      <c r="D692" s="1">
        <v>2</v>
      </c>
      <c r="E692" s="1" t="s">
        <v>211</v>
      </c>
      <c r="F692" s="1">
        <v>1</v>
      </c>
      <c r="G692" s="1">
        <v>0.92522299459490798</v>
      </c>
      <c r="H692" s="1">
        <v>0</v>
      </c>
      <c r="I692" s="37">
        <v>-3.3807665784245898E-2</v>
      </c>
      <c r="J692" s="37">
        <v>0.42010965686757501</v>
      </c>
      <c r="K692" s="37">
        <v>0.46414906631853498</v>
      </c>
      <c r="L692" s="37">
        <v>0.33610979489013598</v>
      </c>
      <c r="M692" s="37">
        <v>0.19974113879132799</v>
      </c>
      <c r="N692" s="1">
        <v>2</v>
      </c>
      <c r="O692" s="37">
        <v>0.42000134104418702</v>
      </c>
      <c r="Q692" s="37">
        <v>0.28602748967029301</v>
      </c>
      <c r="R692" s="37">
        <v>1.46839501870372</v>
      </c>
      <c r="S692" s="1">
        <v>1</v>
      </c>
      <c r="T692" s="37">
        <v>0.92522299459490798</v>
      </c>
      <c r="U692" s="1">
        <v>0</v>
      </c>
      <c r="V692" s="37">
        <v>-3.3807665784245898E-2</v>
      </c>
      <c r="W692" s="37">
        <v>2.3191059712865099</v>
      </c>
      <c r="X692" s="37">
        <v>2.1511484498045301</v>
      </c>
      <c r="Y692" s="37">
        <v>0.125872458612728</v>
      </c>
      <c r="Z692" s="37">
        <v>-0.28704472187347702</v>
      </c>
      <c r="AA692" s="37">
        <v>0.212990610623148</v>
      </c>
      <c r="AB692" s="1">
        <v>354</v>
      </c>
      <c r="AC692" s="37">
        <v>2.2604078275200998</v>
      </c>
      <c r="AD692" s="37">
        <v>3.4053636560831602</v>
      </c>
      <c r="AE692" s="37">
        <v>1.46839501870372</v>
      </c>
      <c r="AF692" s="37">
        <v>1.3585928364533</v>
      </c>
      <c r="AG692" s="1">
        <v>0</v>
      </c>
      <c r="AH692" s="37">
        <v>-4.9643008031586902E-2</v>
      </c>
      <c r="AI692" s="37">
        <v>8.6192061913750007E-2</v>
      </c>
      <c r="AJ692" s="1" t="s">
        <v>208</v>
      </c>
      <c r="AK692" s="1" t="s">
        <v>211</v>
      </c>
      <c r="AL692" s="1">
        <v>0</v>
      </c>
      <c r="AM692" s="37">
        <v>0.42000134104418702</v>
      </c>
      <c r="AN692" s="37">
        <v>0</v>
      </c>
      <c r="AO692" s="1">
        <v>1</v>
      </c>
      <c r="AP692" s="1" t="s">
        <v>209</v>
      </c>
      <c r="AQ692" s="1" t="s">
        <v>208</v>
      </c>
      <c r="AR692" s="1" t="s">
        <v>212</v>
      </c>
      <c r="AS692" s="1">
        <v>1</v>
      </c>
      <c r="AT692" s="1">
        <v>11</v>
      </c>
    </row>
    <row r="693" spans="1:46" x14ac:dyDescent="0.25">
      <c r="A693" s="1">
        <v>1632</v>
      </c>
      <c r="B693" s="1">
        <v>0</v>
      </c>
      <c r="C693" s="1">
        <v>1</v>
      </c>
      <c r="D693" s="1">
        <v>2</v>
      </c>
      <c r="E693" s="1" t="s">
        <v>211</v>
      </c>
      <c r="F693" s="1">
        <v>1</v>
      </c>
      <c r="G693" s="1">
        <v>0.91160924997402604</v>
      </c>
      <c r="H693" s="1">
        <v>1</v>
      </c>
      <c r="I693" s="37">
        <v>1.6508591573562099</v>
      </c>
      <c r="J693" s="37">
        <v>1</v>
      </c>
      <c r="K693" s="37">
        <v>0.62214629810050204</v>
      </c>
      <c r="L693" s="37">
        <v>0.21680481692610901</v>
      </c>
      <c r="M693" s="37">
        <v>0.16104888497338901</v>
      </c>
      <c r="N693" s="1">
        <v>2</v>
      </c>
      <c r="O693" s="37">
        <v>1</v>
      </c>
      <c r="Q693" s="37">
        <v>1</v>
      </c>
      <c r="R693" s="37">
        <v>1</v>
      </c>
      <c r="S693" s="1">
        <v>1</v>
      </c>
      <c r="T693" s="37">
        <v>0.91160924997402604</v>
      </c>
      <c r="U693" s="1">
        <v>1</v>
      </c>
      <c r="V693" s="37">
        <v>1.6508591573562099</v>
      </c>
      <c r="W693" s="37">
        <v>-2.82474464019906E-2</v>
      </c>
      <c r="X693" s="37">
        <v>0.31688640457024497</v>
      </c>
      <c r="Y693" s="37">
        <v>8.4885793748139898E-2</v>
      </c>
      <c r="Z693" s="37">
        <v>-0.33953571277425998</v>
      </c>
      <c r="AA693" s="37">
        <v>0.22580453867950201</v>
      </c>
      <c r="AB693" s="1">
        <v>106</v>
      </c>
      <c r="AC693" s="37">
        <v>0.42750485701982699</v>
      </c>
      <c r="AD693" s="37">
        <v>-2.82474464019906E-2</v>
      </c>
      <c r="AE693" s="37">
        <v>1</v>
      </c>
      <c r="AF693" s="37">
        <v>0.91160924997402604</v>
      </c>
      <c r="AG693" s="1">
        <v>1</v>
      </c>
      <c r="AH693" s="37">
        <v>1.6508591573562099</v>
      </c>
      <c r="AI693" s="37">
        <v>-0.45575230342181799</v>
      </c>
      <c r="AJ693" s="1" t="s">
        <v>211</v>
      </c>
      <c r="AK693" s="1" t="s">
        <v>211</v>
      </c>
      <c r="AL693" s="1">
        <v>1</v>
      </c>
      <c r="AM693" s="37">
        <v>1</v>
      </c>
      <c r="AN693" s="37">
        <v>1</v>
      </c>
      <c r="AO693" s="1">
        <v>0</v>
      </c>
      <c r="AP693" s="1" t="s">
        <v>213</v>
      </c>
      <c r="AQ693" s="1" t="s">
        <v>211</v>
      </c>
      <c r="AR693" s="1" t="s">
        <v>220</v>
      </c>
      <c r="AS693" s="1">
        <v>1</v>
      </c>
      <c r="AT693" s="10" t="s">
        <v>221</v>
      </c>
    </row>
    <row r="694" spans="1:46" x14ac:dyDescent="0.25">
      <c r="A694" s="1">
        <v>4469</v>
      </c>
      <c r="B694" s="1">
        <v>1</v>
      </c>
      <c r="C694" s="1">
        <v>1</v>
      </c>
      <c r="D694" s="1">
        <v>1</v>
      </c>
      <c r="E694" s="1" t="s">
        <v>208</v>
      </c>
      <c r="F694" s="1">
        <v>1</v>
      </c>
      <c r="G694" s="1">
        <v>-0.90890538853817404</v>
      </c>
      <c r="H694" s="1">
        <v>1</v>
      </c>
      <c r="I694" s="37">
        <v>1.1539033577529001</v>
      </c>
      <c r="J694" s="37">
        <v>0.72760506854045504</v>
      </c>
      <c r="K694" s="37">
        <v>0.53640613998549902</v>
      </c>
      <c r="L694" s="37">
        <v>0.20071534064166999</v>
      </c>
      <c r="M694" s="37">
        <v>0.26287851937283002</v>
      </c>
      <c r="N694" s="1">
        <v>1</v>
      </c>
      <c r="O694" s="37">
        <v>0.72770385083487898</v>
      </c>
      <c r="Q694" s="37">
        <v>0.71397251032970699</v>
      </c>
      <c r="R694" s="37">
        <v>1.01923230979696</v>
      </c>
      <c r="S694" s="1">
        <v>1</v>
      </c>
      <c r="T694" s="37">
        <v>-0.90890538853817404</v>
      </c>
      <c r="U694" s="1">
        <v>1</v>
      </c>
      <c r="V694" s="37">
        <v>1.1539033577529001</v>
      </c>
      <c r="W694" s="37">
        <v>2.0039977643526998</v>
      </c>
      <c r="X694" s="37">
        <v>2.15096798538627</v>
      </c>
      <c r="Y694" s="37">
        <v>0.11549615881040599</v>
      </c>
      <c r="Z694" s="37">
        <v>-0.27875548585916499</v>
      </c>
      <c r="AA694" s="37">
        <v>0.211277415265783</v>
      </c>
      <c r="AB694" s="1">
        <v>354</v>
      </c>
      <c r="AC694" s="37">
        <v>2.0110311373214098</v>
      </c>
      <c r="AD694" s="37">
        <v>2.0425392701891401</v>
      </c>
      <c r="AE694" s="37">
        <v>1.01923230979696</v>
      </c>
      <c r="AF694" s="37">
        <v>-0.92638573854666395</v>
      </c>
      <c r="AG694" s="1">
        <v>1.01923230979696</v>
      </c>
      <c r="AH694" s="37">
        <v>1.1760955846049499</v>
      </c>
      <c r="AI694" s="37">
        <v>-7.1686409765554203E-3</v>
      </c>
      <c r="AJ694" s="1" t="s">
        <v>208</v>
      </c>
      <c r="AK694" s="1" t="s">
        <v>208</v>
      </c>
      <c r="AL694" s="1">
        <v>1</v>
      </c>
      <c r="AM694" s="37">
        <v>0.72770385083487898</v>
      </c>
      <c r="AN694" s="37">
        <v>0.72770385083487898</v>
      </c>
      <c r="AO694" s="1">
        <v>1</v>
      </c>
      <c r="AP694" s="1" t="s">
        <v>209</v>
      </c>
      <c r="AQ694" s="1" t="s">
        <v>208</v>
      </c>
      <c r="AR694" s="1" t="s">
        <v>210</v>
      </c>
      <c r="AS694" s="1">
        <v>1</v>
      </c>
      <c r="AT694" s="1">
        <v>11</v>
      </c>
    </row>
    <row r="695" spans="1:46" x14ac:dyDescent="0.25">
      <c r="A695" s="1">
        <v>4469</v>
      </c>
      <c r="B695" s="1">
        <v>1</v>
      </c>
      <c r="C695" s="1">
        <v>1</v>
      </c>
      <c r="D695" s="1">
        <v>2</v>
      </c>
      <c r="E695" s="1" t="s">
        <v>211</v>
      </c>
      <c r="F695" s="1">
        <v>1</v>
      </c>
      <c r="G695" s="1">
        <v>-0.90890538853817404</v>
      </c>
      <c r="H695" s="1">
        <v>1</v>
      </c>
      <c r="I695" s="37">
        <v>1.1539033577529001</v>
      </c>
      <c r="J695" s="37">
        <v>0.27239493145954502</v>
      </c>
      <c r="K695" s="37">
        <v>0.53640613998549902</v>
      </c>
      <c r="L695" s="37">
        <v>0.20071534064166999</v>
      </c>
      <c r="M695" s="37">
        <v>0.26287851937283002</v>
      </c>
      <c r="N695" s="1">
        <v>2</v>
      </c>
      <c r="O695" s="37">
        <v>0.27229614916512102</v>
      </c>
      <c r="Q695" s="37">
        <v>0.28602748967029301</v>
      </c>
      <c r="R695" s="37">
        <v>0.95199293424208897</v>
      </c>
      <c r="S695" s="1">
        <v>1</v>
      </c>
      <c r="T695" s="37">
        <v>-0.90890538853817404</v>
      </c>
      <c r="U695" s="1">
        <v>1</v>
      </c>
      <c r="V695" s="37">
        <v>1.1539033577529001</v>
      </c>
      <c r="W695" s="37">
        <v>2.0039977643526998</v>
      </c>
      <c r="X695" s="37">
        <v>2.1511484498045301</v>
      </c>
      <c r="Y695" s="37">
        <v>0.125872458612728</v>
      </c>
      <c r="Z695" s="37">
        <v>-0.28704472187347702</v>
      </c>
      <c r="AA695" s="37">
        <v>0.212990610623148</v>
      </c>
      <c r="AB695" s="1">
        <v>354</v>
      </c>
      <c r="AC695" s="37">
        <v>1.99546815279729</v>
      </c>
      <c r="AD695" s="37">
        <v>1.9077917119007199</v>
      </c>
      <c r="AE695" s="37">
        <v>0.95199293424208897</v>
      </c>
      <c r="AF695" s="37">
        <v>-0.86527150778290196</v>
      </c>
      <c r="AG695" s="1">
        <v>0.95199293424208897</v>
      </c>
      <c r="AH695" s="37">
        <v>1.0985078433789801</v>
      </c>
      <c r="AI695" s="37">
        <v>8.1201299325834708E-3</v>
      </c>
      <c r="AJ695" s="1" t="s">
        <v>208</v>
      </c>
      <c r="AK695" s="1" t="s">
        <v>211</v>
      </c>
      <c r="AL695" s="1">
        <v>0</v>
      </c>
      <c r="AM695" s="37">
        <v>0.27229614916512102</v>
      </c>
      <c r="AN695" s="37">
        <v>0</v>
      </c>
      <c r="AO695" s="1">
        <v>1</v>
      </c>
      <c r="AP695" s="1" t="s">
        <v>209</v>
      </c>
      <c r="AQ695" s="1" t="s">
        <v>208</v>
      </c>
      <c r="AR695" s="1" t="s">
        <v>212</v>
      </c>
      <c r="AS695" s="1">
        <v>1</v>
      </c>
      <c r="AT695" s="1">
        <v>11</v>
      </c>
    </row>
    <row r="696" spans="1:46" x14ac:dyDescent="0.25">
      <c r="A696" s="1">
        <v>1569</v>
      </c>
      <c r="B696" s="1">
        <v>0</v>
      </c>
      <c r="C696" s="1">
        <v>0</v>
      </c>
      <c r="D696" s="1">
        <v>1</v>
      </c>
      <c r="E696" s="1" t="s">
        <v>208</v>
      </c>
      <c r="F696" s="1">
        <v>1</v>
      </c>
      <c r="G696" s="1">
        <v>-1.11465739715198</v>
      </c>
      <c r="H696" s="1">
        <v>0</v>
      </c>
      <c r="I696" s="37">
        <v>1.0784438901862401</v>
      </c>
      <c r="J696" s="37">
        <v>0.699008839968419</v>
      </c>
      <c r="K696" s="37">
        <v>0.56718321750837297</v>
      </c>
      <c r="L696" s="37">
        <v>0.188723484891552</v>
      </c>
      <c r="M696" s="37">
        <v>0.244093297600076</v>
      </c>
      <c r="N696" s="1">
        <v>1</v>
      </c>
      <c r="O696" s="37">
        <v>0.699124413126335</v>
      </c>
      <c r="Q696" s="37">
        <v>0.728908402203857</v>
      </c>
      <c r="R696" s="37">
        <v>0.95913891376821903</v>
      </c>
      <c r="S696" s="1">
        <v>1</v>
      </c>
      <c r="T696" s="37">
        <v>-1.11465739715198</v>
      </c>
      <c r="U696" s="1">
        <v>0</v>
      </c>
      <c r="V696" s="37">
        <v>1.0784438901862401</v>
      </c>
      <c r="W696" s="37">
        <v>0.51479125357321398</v>
      </c>
      <c r="X696" s="37">
        <v>0.21435108904311401</v>
      </c>
      <c r="Y696" s="37">
        <v>7.1573741747745903E-2</v>
      </c>
      <c r="Z696" s="37">
        <v>-0.26923496452496798</v>
      </c>
      <c r="AA696" s="37">
        <v>0.240500766055327</v>
      </c>
      <c r="AB696" s="1">
        <v>363</v>
      </c>
      <c r="AC696" s="37">
        <v>0.39393747009962099</v>
      </c>
      <c r="AD696" s="37">
        <v>0.493756323769593</v>
      </c>
      <c r="AE696" s="37">
        <v>0.95913891376821903</v>
      </c>
      <c r="AF696" s="37">
        <v>-1.06911128512806</v>
      </c>
      <c r="AG696" s="1">
        <v>0</v>
      </c>
      <c r="AH696" s="37">
        <v>1.0343775013931999</v>
      </c>
      <c r="AI696" s="37">
        <v>0.11591556660564201</v>
      </c>
      <c r="AJ696" s="1" t="s">
        <v>208</v>
      </c>
      <c r="AK696" s="1" t="s">
        <v>208</v>
      </c>
      <c r="AL696" s="1">
        <v>1</v>
      </c>
      <c r="AM696" s="37">
        <v>0.699124413126335</v>
      </c>
      <c r="AN696" s="37">
        <v>0.699124413126335</v>
      </c>
      <c r="AO696" s="1">
        <v>0</v>
      </c>
      <c r="AP696" s="1" t="s">
        <v>209</v>
      </c>
      <c r="AQ696" s="1" t="s">
        <v>208</v>
      </c>
      <c r="AR696" s="1" t="s">
        <v>214</v>
      </c>
      <c r="AS696" s="1">
        <v>0</v>
      </c>
      <c r="AT696" s="10" t="s">
        <v>215</v>
      </c>
    </row>
    <row r="697" spans="1:46" x14ac:dyDescent="0.25">
      <c r="A697" s="1">
        <v>1569</v>
      </c>
      <c r="B697" s="1">
        <v>0</v>
      </c>
      <c r="C697" s="1">
        <v>0</v>
      </c>
      <c r="D697" s="1">
        <v>3</v>
      </c>
      <c r="E697" s="1" t="s">
        <v>216</v>
      </c>
      <c r="F697" s="1">
        <v>1</v>
      </c>
      <c r="G697" s="1">
        <v>-1.11465739715198</v>
      </c>
      <c r="H697" s="1">
        <v>0</v>
      </c>
      <c r="I697" s="37">
        <v>1.0784438901862401</v>
      </c>
      <c r="J697" s="37">
        <v>0.300991160031581</v>
      </c>
      <c r="K697" s="37">
        <v>0.56718321750837297</v>
      </c>
      <c r="L697" s="37">
        <v>0.188723484891552</v>
      </c>
      <c r="M697" s="37">
        <v>0.244093297600076</v>
      </c>
      <c r="N697" s="1">
        <v>3</v>
      </c>
      <c r="O697" s="37">
        <v>0.300875586873665</v>
      </c>
      <c r="Q697" s="37">
        <v>0.271091597796143</v>
      </c>
      <c r="R697" s="37">
        <v>1.1098668838121599</v>
      </c>
      <c r="S697" s="1">
        <v>1</v>
      </c>
      <c r="T697" s="37">
        <v>-1.11465739715198</v>
      </c>
      <c r="U697" s="1">
        <v>0</v>
      </c>
      <c r="V697" s="37">
        <v>1.0784438901862401</v>
      </c>
      <c r="W697" s="37">
        <v>0.51479125357321398</v>
      </c>
      <c r="X697" s="37">
        <v>0.18224485468467699</v>
      </c>
      <c r="Y697" s="37">
        <v>8.0280588268902803E-2</v>
      </c>
      <c r="Z697" s="37">
        <v>-0.248383093051978</v>
      </c>
      <c r="AA697" s="37">
        <v>0.26024502329888899</v>
      </c>
      <c r="AB697" s="1">
        <v>363</v>
      </c>
      <c r="AC697" s="37">
        <v>0.37341915845109402</v>
      </c>
      <c r="AD697" s="37">
        <v>0.57134976441705798</v>
      </c>
      <c r="AE697" s="37">
        <v>1.1098668838121599</v>
      </c>
      <c r="AF697" s="37">
        <v>-1.2371213318952401</v>
      </c>
      <c r="AG697" s="1">
        <v>0</v>
      </c>
      <c r="AH697" s="37">
        <v>1.19692915976726</v>
      </c>
      <c r="AI697" s="37">
        <v>0.15690420667118299</v>
      </c>
      <c r="AJ697" s="1" t="s">
        <v>208</v>
      </c>
      <c r="AK697" s="1" t="s">
        <v>216</v>
      </c>
      <c r="AL697" s="1">
        <v>0</v>
      </c>
      <c r="AM697" s="37">
        <v>0.300875586873665</v>
      </c>
      <c r="AN697" s="37">
        <v>0</v>
      </c>
      <c r="AO697" s="1">
        <v>0</v>
      </c>
      <c r="AP697" s="1" t="s">
        <v>209</v>
      </c>
      <c r="AQ697" s="1" t="s">
        <v>208</v>
      </c>
      <c r="AR697" s="1" t="s">
        <v>217</v>
      </c>
      <c r="AS697" s="1">
        <v>0</v>
      </c>
      <c r="AT697" s="10" t="s">
        <v>215</v>
      </c>
    </row>
    <row r="698" spans="1:46" x14ac:dyDescent="0.25">
      <c r="A698" s="1">
        <v>4068</v>
      </c>
      <c r="B698" s="1">
        <v>0</v>
      </c>
      <c r="C698" s="1">
        <v>0</v>
      </c>
      <c r="D698" s="1">
        <v>1</v>
      </c>
      <c r="E698" s="1" t="s">
        <v>208</v>
      </c>
      <c r="F698" s="1">
        <v>1</v>
      </c>
      <c r="G698" s="1">
        <v>1.8992844759002301</v>
      </c>
      <c r="H698" s="1">
        <v>1</v>
      </c>
      <c r="I698" s="37">
        <v>2.0894066100710198</v>
      </c>
      <c r="J698" s="37">
        <v>0.85441641742049401</v>
      </c>
      <c r="K698" s="37">
        <v>0.67671714057055798</v>
      </c>
      <c r="L698" s="37">
        <v>0.20803000253957901</v>
      </c>
      <c r="M698" s="37">
        <v>0.115252856889863</v>
      </c>
      <c r="N698" s="1">
        <v>1</v>
      </c>
      <c r="O698" s="37">
        <v>0.85447320320284903</v>
      </c>
      <c r="Q698" s="37">
        <v>0.728908402203857</v>
      </c>
      <c r="R698" s="37">
        <v>1.17226417011979</v>
      </c>
      <c r="S698" s="1">
        <v>1</v>
      </c>
      <c r="T698" s="37">
        <v>1.8992844759002301</v>
      </c>
      <c r="U698" s="1">
        <v>1</v>
      </c>
      <c r="V698" s="37">
        <v>2.0894066100710198</v>
      </c>
      <c r="W698" s="37">
        <v>0.36429885176230198</v>
      </c>
      <c r="X698" s="37">
        <v>0.21435108904311401</v>
      </c>
      <c r="Y698" s="37">
        <v>7.1573741747745903E-2</v>
      </c>
      <c r="Z698" s="37">
        <v>-0.26923496452496798</v>
      </c>
      <c r="AA698" s="37">
        <v>0.240500766055327</v>
      </c>
      <c r="AB698" s="1">
        <v>363</v>
      </c>
      <c r="AC698" s="37">
        <v>0.58355891142487704</v>
      </c>
      <c r="AD698" s="37">
        <v>0.427054491136729</v>
      </c>
      <c r="AE698" s="37">
        <v>1.17226417011979</v>
      </c>
      <c r="AF698" s="37">
        <v>2.2264631399625898</v>
      </c>
      <c r="AG698" s="1">
        <v>1.17226417011979</v>
      </c>
      <c r="AH698" s="37">
        <v>2.4493365057977199</v>
      </c>
      <c r="AI698" s="37">
        <v>-0.25703071188076498</v>
      </c>
      <c r="AJ698" s="1" t="s">
        <v>208</v>
      </c>
      <c r="AK698" s="1" t="s">
        <v>208</v>
      </c>
      <c r="AL698" s="1">
        <v>1</v>
      </c>
      <c r="AM698" s="37">
        <v>0.85447320320284903</v>
      </c>
      <c r="AN698" s="37">
        <v>0.85447320320284903</v>
      </c>
      <c r="AO698" s="1">
        <v>0</v>
      </c>
      <c r="AP698" s="1" t="s">
        <v>209</v>
      </c>
      <c r="AQ698" s="1" t="s">
        <v>208</v>
      </c>
      <c r="AR698" s="1" t="s">
        <v>214</v>
      </c>
      <c r="AS698" s="1">
        <v>0</v>
      </c>
      <c r="AT698" s="10" t="s">
        <v>215</v>
      </c>
    </row>
    <row r="699" spans="1:46" x14ac:dyDescent="0.25">
      <c r="A699" s="1">
        <v>4068</v>
      </c>
      <c r="B699" s="1">
        <v>0</v>
      </c>
      <c r="C699" s="1">
        <v>0</v>
      </c>
      <c r="D699" s="1">
        <v>3</v>
      </c>
      <c r="E699" s="1" t="s">
        <v>216</v>
      </c>
      <c r="F699" s="1">
        <v>1</v>
      </c>
      <c r="G699" s="1">
        <v>1.8992844759002301</v>
      </c>
      <c r="H699" s="1">
        <v>1</v>
      </c>
      <c r="I699" s="37">
        <v>2.0894066100710198</v>
      </c>
      <c r="J699" s="37">
        <v>0.14558358257950599</v>
      </c>
      <c r="K699" s="37">
        <v>0.67671714057055798</v>
      </c>
      <c r="L699" s="37">
        <v>0.20803000253957901</v>
      </c>
      <c r="M699" s="37">
        <v>0.115252856889863</v>
      </c>
      <c r="N699" s="1">
        <v>3</v>
      </c>
      <c r="O699" s="37">
        <v>0.145526796797151</v>
      </c>
      <c r="Q699" s="37">
        <v>0.271091597796143</v>
      </c>
      <c r="R699" s="37">
        <v>0.53681780615932195</v>
      </c>
      <c r="S699" s="1">
        <v>1</v>
      </c>
      <c r="T699" s="37">
        <v>1.8992844759002301</v>
      </c>
      <c r="U699" s="1">
        <v>1</v>
      </c>
      <c r="V699" s="37">
        <v>2.0894066100710198</v>
      </c>
      <c r="W699" s="37">
        <v>0.36429885176230198</v>
      </c>
      <c r="X699" s="37">
        <v>0.18224485468467699</v>
      </c>
      <c r="Y699" s="37">
        <v>8.0280588268902803E-2</v>
      </c>
      <c r="Z699" s="37">
        <v>-0.248383093051978</v>
      </c>
      <c r="AA699" s="37">
        <v>0.26024502329888899</v>
      </c>
      <c r="AB699" s="1">
        <v>363</v>
      </c>
      <c r="AC699" s="37">
        <v>0.630095108566749</v>
      </c>
      <c r="AD699" s="37">
        <v>0.195562110389399</v>
      </c>
      <c r="AE699" s="37">
        <v>0.53681780615932195</v>
      </c>
      <c r="AF699" s="37">
        <v>1.0195697256252201</v>
      </c>
      <c r="AG699" s="1">
        <v>0.53681780615932195</v>
      </c>
      <c r="AH699" s="37">
        <v>1.12163067259311</v>
      </c>
      <c r="AI699" s="37">
        <v>-0.14268416346312299</v>
      </c>
      <c r="AJ699" s="1" t="s">
        <v>208</v>
      </c>
      <c r="AK699" s="1" t="s">
        <v>216</v>
      </c>
      <c r="AL699" s="1">
        <v>0</v>
      </c>
      <c r="AM699" s="37">
        <v>0.145526796797151</v>
      </c>
      <c r="AN699" s="37">
        <v>0</v>
      </c>
      <c r="AO699" s="1">
        <v>0</v>
      </c>
      <c r="AP699" s="1" t="s">
        <v>209</v>
      </c>
      <c r="AQ699" s="1" t="s">
        <v>208</v>
      </c>
      <c r="AR699" s="1" t="s">
        <v>217</v>
      </c>
      <c r="AS699" s="1">
        <v>0</v>
      </c>
      <c r="AT699" s="10" t="s">
        <v>215</v>
      </c>
    </row>
    <row r="700" spans="1:46" x14ac:dyDescent="0.25">
      <c r="A700" s="1">
        <v>674</v>
      </c>
      <c r="B700" s="1">
        <v>1</v>
      </c>
      <c r="C700" s="1">
        <v>1</v>
      </c>
      <c r="D700" s="1">
        <v>1</v>
      </c>
      <c r="E700" s="1" t="s">
        <v>208</v>
      </c>
      <c r="F700" s="1">
        <v>1</v>
      </c>
      <c r="G700" s="1">
        <v>1.3968185171368199</v>
      </c>
      <c r="H700" s="1">
        <v>1</v>
      </c>
      <c r="I700" s="37">
        <v>2.44241713992903</v>
      </c>
      <c r="J700" s="37">
        <v>0.80397834032412197</v>
      </c>
      <c r="K700" s="37">
        <v>0.71004234379146103</v>
      </c>
      <c r="L700" s="37">
        <v>0.17305426754720701</v>
      </c>
      <c r="M700" s="37">
        <v>0.116903388661332</v>
      </c>
      <c r="N700" s="1">
        <v>1</v>
      </c>
      <c r="O700" s="37">
        <v>0.80403699286663799</v>
      </c>
      <c r="Q700" s="37">
        <v>0.71397251032970699</v>
      </c>
      <c r="R700" s="37">
        <v>1.1261455885680201</v>
      </c>
      <c r="S700" s="1">
        <v>1</v>
      </c>
      <c r="T700" s="37">
        <v>1.3968185171368199</v>
      </c>
      <c r="U700" s="1">
        <v>1</v>
      </c>
      <c r="V700" s="37">
        <v>2.44241713992903</v>
      </c>
      <c r="W700" s="37">
        <v>2.4888015960236398</v>
      </c>
      <c r="X700" s="37">
        <v>2.15096798538627</v>
      </c>
      <c r="Y700" s="37">
        <v>0.11549615881040599</v>
      </c>
      <c r="Z700" s="37">
        <v>-0.27875548585916499</v>
      </c>
      <c r="AA700" s="37">
        <v>0.211277415265783</v>
      </c>
      <c r="AB700" s="1">
        <v>354</v>
      </c>
      <c r="AC700" s="37">
        <v>2.54956725313671</v>
      </c>
      <c r="AD700" s="37">
        <v>2.80275293818308</v>
      </c>
      <c r="AE700" s="37">
        <v>1.1261455885680201</v>
      </c>
      <c r="AF700" s="37">
        <v>1.5730210111037599</v>
      </c>
      <c r="AG700" s="1">
        <v>1.1261455885680201</v>
      </c>
      <c r="AH700" s="37">
        <v>2.7505172875740098</v>
      </c>
      <c r="AI700" s="37">
        <v>-6.8430976694316706E-2</v>
      </c>
      <c r="AJ700" s="1" t="s">
        <v>208</v>
      </c>
      <c r="AK700" s="1" t="s">
        <v>208</v>
      </c>
      <c r="AL700" s="1">
        <v>1</v>
      </c>
      <c r="AM700" s="37">
        <v>0.80403699286663799</v>
      </c>
      <c r="AN700" s="37">
        <v>0.80403699286663799</v>
      </c>
      <c r="AO700" s="1">
        <v>1</v>
      </c>
      <c r="AP700" s="1" t="s">
        <v>209</v>
      </c>
      <c r="AQ700" s="1" t="s">
        <v>208</v>
      </c>
      <c r="AR700" s="1" t="s">
        <v>210</v>
      </c>
      <c r="AS700" s="1">
        <v>1</v>
      </c>
      <c r="AT700" s="1">
        <v>11</v>
      </c>
    </row>
    <row r="701" spans="1:46" x14ac:dyDescent="0.25">
      <c r="A701" s="1">
        <v>674</v>
      </c>
      <c r="B701" s="1">
        <v>1</v>
      </c>
      <c r="C701" s="1">
        <v>1</v>
      </c>
      <c r="D701" s="1">
        <v>2</v>
      </c>
      <c r="E701" s="1" t="s">
        <v>211</v>
      </c>
      <c r="F701" s="1">
        <v>1</v>
      </c>
      <c r="G701" s="1">
        <v>1.3968185171368199</v>
      </c>
      <c r="H701" s="1">
        <v>1</v>
      </c>
      <c r="I701" s="37">
        <v>2.44241713992903</v>
      </c>
      <c r="J701" s="37">
        <v>0.19602165967587801</v>
      </c>
      <c r="K701" s="37">
        <v>0.71004234379146103</v>
      </c>
      <c r="L701" s="37">
        <v>0.17305426754720701</v>
      </c>
      <c r="M701" s="37">
        <v>0.116903388661332</v>
      </c>
      <c r="N701" s="1">
        <v>2</v>
      </c>
      <c r="O701" s="37">
        <v>0.19596300713336201</v>
      </c>
      <c r="Q701" s="37">
        <v>0.28602748967029301</v>
      </c>
      <c r="R701" s="37">
        <v>0.68511948749838902</v>
      </c>
      <c r="S701" s="1">
        <v>1</v>
      </c>
      <c r="T701" s="37">
        <v>1.3968185171368199</v>
      </c>
      <c r="U701" s="1">
        <v>1</v>
      </c>
      <c r="V701" s="37">
        <v>2.44241713992903</v>
      </c>
      <c r="W701" s="37">
        <v>2.4888015960236398</v>
      </c>
      <c r="X701" s="37">
        <v>2.1511484498045301</v>
      </c>
      <c r="Y701" s="37">
        <v>0.125872458612728</v>
      </c>
      <c r="Z701" s="37">
        <v>-0.28704472187347702</v>
      </c>
      <c r="AA701" s="37">
        <v>0.212990610623148</v>
      </c>
      <c r="AB701" s="1">
        <v>354</v>
      </c>
      <c r="AC701" s="37">
        <v>2.56013662694878</v>
      </c>
      <c r="AD701" s="37">
        <v>1.70512647395289</v>
      </c>
      <c r="AE701" s="37">
        <v>0.68511948749838902</v>
      </c>
      <c r="AF701" s="37">
        <v>0.95698758658903804</v>
      </c>
      <c r="AG701" s="1">
        <v>0.68511948749838902</v>
      </c>
      <c r="AH701" s="37">
        <v>1.67334757916546</v>
      </c>
      <c r="AI701" s="37">
        <v>-4.8873019828112603E-2</v>
      </c>
      <c r="AJ701" s="1" t="s">
        <v>208</v>
      </c>
      <c r="AK701" s="1" t="s">
        <v>211</v>
      </c>
      <c r="AL701" s="1">
        <v>0</v>
      </c>
      <c r="AM701" s="37">
        <v>0.19596300713336201</v>
      </c>
      <c r="AN701" s="37">
        <v>0</v>
      </c>
      <c r="AO701" s="1">
        <v>1</v>
      </c>
      <c r="AP701" s="1" t="s">
        <v>209</v>
      </c>
      <c r="AQ701" s="1" t="s">
        <v>208</v>
      </c>
      <c r="AR701" s="1" t="s">
        <v>212</v>
      </c>
      <c r="AS701" s="1">
        <v>1</v>
      </c>
      <c r="AT701" s="1">
        <v>11</v>
      </c>
    </row>
    <row r="702" spans="1:46" x14ac:dyDescent="0.25">
      <c r="A702" s="1">
        <v>3001</v>
      </c>
      <c r="B702" s="1">
        <v>1</v>
      </c>
      <c r="C702" s="1">
        <v>1</v>
      </c>
      <c r="D702" s="1">
        <v>1</v>
      </c>
      <c r="E702" s="1" t="s">
        <v>208</v>
      </c>
      <c r="F702" s="1">
        <v>1</v>
      </c>
      <c r="G702" s="1">
        <v>0.27441757949065698</v>
      </c>
      <c r="H702" s="1">
        <v>1</v>
      </c>
      <c r="I702" s="37">
        <v>0.49244326120097798</v>
      </c>
      <c r="J702" s="37">
        <v>0.62787311731726902</v>
      </c>
      <c r="K702" s="37">
        <v>0.47941117689447799</v>
      </c>
      <c r="L702" s="37">
        <v>0.284007704852627</v>
      </c>
      <c r="M702" s="37">
        <v>0.23658111825289499</v>
      </c>
      <c r="N702" s="1">
        <v>1</v>
      </c>
      <c r="O702" s="37">
        <v>0.62797919773392596</v>
      </c>
      <c r="Q702" s="37">
        <v>0.71397251032970699</v>
      </c>
      <c r="R702" s="37">
        <v>0.87955654965473296</v>
      </c>
      <c r="S702" s="1">
        <v>1</v>
      </c>
      <c r="T702" s="37">
        <v>0.27441757949065698</v>
      </c>
      <c r="U702" s="1">
        <v>1</v>
      </c>
      <c r="V702" s="37">
        <v>0.49244326120097798</v>
      </c>
      <c r="W702" s="37">
        <v>2.7571990086462299</v>
      </c>
      <c r="X702" s="37">
        <v>2.15096798538627</v>
      </c>
      <c r="Y702" s="37">
        <v>0.11549615881040599</v>
      </c>
      <c r="Z702" s="37">
        <v>-0.27875548585916499</v>
      </c>
      <c r="AA702" s="37">
        <v>0.211277415265783</v>
      </c>
      <c r="AB702" s="1">
        <v>354</v>
      </c>
      <c r="AC702" s="37">
        <v>2.0079488152599199</v>
      </c>
      <c r="AD702" s="37">
        <v>2.4251124467563301</v>
      </c>
      <c r="AE702" s="37">
        <v>0.87955654965473296</v>
      </c>
      <c r="AF702" s="37">
        <v>0.24136577938140599</v>
      </c>
      <c r="AG702" s="1">
        <v>0.87955654965473296</v>
      </c>
      <c r="AH702" s="37">
        <v>0.43313169572265697</v>
      </c>
      <c r="AI702" s="37">
        <v>0.65900791492300104</v>
      </c>
      <c r="AJ702" s="1" t="s">
        <v>208</v>
      </c>
      <c r="AK702" s="1" t="s">
        <v>208</v>
      </c>
      <c r="AL702" s="1">
        <v>1</v>
      </c>
      <c r="AM702" s="37">
        <v>0.62797919773392596</v>
      </c>
      <c r="AN702" s="37">
        <v>0.62797919773392596</v>
      </c>
      <c r="AO702" s="1">
        <v>1</v>
      </c>
      <c r="AP702" s="1" t="s">
        <v>209</v>
      </c>
      <c r="AQ702" s="1" t="s">
        <v>208</v>
      </c>
      <c r="AR702" s="1" t="s">
        <v>210</v>
      </c>
      <c r="AS702" s="1">
        <v>1</v>
      </c>
      <c r="AT702" s="1">
        <v>11</v>
      </c>
    </row>
    <row r="703" spans="1:46" x14ac:dyDescent="0.25">
      <c r="A703" s="1">
        <v>3001</v>
      </c>
      <c r="B703" s="1">
        <v>1</v>
      </c>
      <c r="C703" s="1">
        <v>1</v>
      </c>
      <c r="D703" s="1">
        <v>2</v>
      </c>
      <c r="E703" s="1" t="s">
        <v>211</v>
      </c>
      <c r="F703" s="1">
        <v>1</v>
      </c>
      <c r="G703" s="1">
        <v>0.27441757949065698</v>
      </c>
      <c r="H703" s="1">
        <v>1</v>
      </c>
      <c r="I703" s="37">
        <v>0.49244326120097798</v>
      </c>
      <c r="J703" s="37">
        <v>0.37212688268273098</v>
      </c>
      <c r="K703" s="37">
        <v>0.47941117689447799</v>
      </c>
      <c r="L703" s="37">
        <v>0.284007704852627</v>
      </c>
      <c r="M703" s="37">
        <v>0.23658111825289499</v>
      </c>
      <c r="N703" s="1">
        <v>2</v>
      </c>
      <c r="O703" s="37">
        <v>0.37202080226607398</v>
      </c>
      <c r="Q703" s="37">
        <v>0.28602748967029301</v>
      </c>
      <c r="R703" s="37">
        <v>1.30064702065842</v>
      </c>
      <c r="S703" s="1">
        <v>1</v>
      </c>
      <c r="T703" s="37">
        <v>0.27441757949065698</v>
      </c>
      <c r="U703" s="1">
        <v>1</v>
      </c>
      <c r="V703" s="37">
        <v>0.49244326120097798</v>
      </c>
      <c r="W703" s="37">
        <v>2.7571990086462299</v>
      </c>
      <c r="X703" s="37">
        <v>2.1511484498045301</v>
      </c>
      <c r="Y703" s="37">
        <v>0.125872458612728</v>
      </c>
      <c r="Z703" s="37">
        <v>-0.28704472187347702</v>
      </c>
      <c r="AA703" s="37">
        <v>0.212990610623148</v>
      </c>
      <c r="AB703" s="1">
        <v>354</v>
      </c>
      <c r="AC703" s="37">
        <v>2.0035311342485498</v>
      </c>
      <c r="AD703" s="37">
        <v>3.5861426759580799</v>
      </c>
      <c r="AE703" s="37">
        <v>1.30064702065842</v>
      </c>
      <c r="AF703" s="37">
        <v>0.35692040718081902</v>
      </c>
      <c r="AG703" s="1">
        <v>1.30064702065842</v>
      </c>
      <c r="AH703" s="37">
        <v>0.64049486052436999</v>
      </c>
      <c r="AI703" s="37">
        <v>0.98025587540130599</v>
      </c>
      <c r="AJ703" s="1" t="s">
        <v>208</v>
      </c>
      <c r="AK703" s="1" t="s">
        <v>211</v>
      </c>
      <c r="AL703" s="1">
        <v>0</v>
      </c>
      <c r="AM703" s="37">
        <v>0.37202080226607398</v>
      </c>
      <c r="AN703" s="37">
        <v>0</v>
      </c>
      <c r="AO703" s="1">
        <v>1</v>
      </c>
      <c r="AP703" s="1" t="s">
        <v>209</v>
      </c>
      <c r="AQ703" s="1" t="s">
        <v>208</v>
      </c>
      <c r="AR703" s="1" t="s">
        <v>212</v>
      </c>
      <c r="AS703" s="1">
        <v>1</v>
      </c>
      <c r="AT703" s="1">
        <v>11</v>
      </c>
    </row>
    <row r="704" spans="1:46" x14ac:dyDescent="0.25">
      <c r="A704" s="1">
        <v>4571</v>
      </c>
      <c r="B704" s="1">
        <v>0</v>
      </c>
      <c r="C704" s="1">
        <v>0</v>
      </c>
      <c r="D704" s="1">
        <v>1</v>
      </c>
      <c r="E704" s="1" t="s">
        <v>208</v>
      </c>
      <c r="F704" s="1">
        <v>1</v>
      </c>
      <c r="G704" s="1">
        <v>-0.90505524864065601</v>
      </c>
      <c r="H704" s="1">
        <v>0</v>
      </c>
      <c r="I704" s="37">
        <v>1.3834602710306001</v>
      </c>
      <c r="J704" s="37">
        <v>0.73540962812423105</v>
      </c>
      <c r="K704" s="37">
        <v>0.60599873284402705</v>
      </c>
      <c r="L704" s="37">
        <v>0.17608966494279901</v>
      </c>
      <c r="M704" s="37">
        <v>0.21791160221317399</v>
      </c>
      <c r="N704" s="1">
        <v>1</v>
      </c>
      <c r="O704" s="37">
        <v>0.73551539173489699</v>
      </c>
      <c r="Q704" s="37">
        <v>0.728908402203857</v>
      </c>
      <c r="R704" s="37">
        <v>1.00906422468319</v>
      </c>
      <c r="S704" s="1">
        <v>1</v>
      </c>
      <c r="T704" s="37">
        <v>-0.90505524864065601</v>
      </c>
      <c r="U704" s="1">
        <v>0</v>
      </c>
      <c r="V704" s="37">
        <v>1.3834602710306001</v>
      </c>
      <c r="W704" s="37">
        <v>0.86290105749875401</v>
      </c>
      <c r="X704" s="37">
        <v>0.21435108904311401</v>
      </c>
      <c r="Y704" s="37">
        <v>7.1573741747745903E-2</v>
      </c>
      <c r="Z704" s="37">
        <v>-0.26923496452496798</v>
      </c>
      <c r="AA704" s="37">
        <v>0.240500766055327</v>
      </c>
      <c r="AB704" s="1">
        <v>363</v>
      </c>
      <c r="AC704" s="37">
        <v>0.48229615339943599</v>
      </c>
      <c r="AD704" s="37">
        <v>0.87072258656328505</v>
      </c>
      <c r="AE704" s="37">
        <v>1.00906422468319</v>
      </c>
      <c r="AF704" s="37">
        <v>-0.91325887276503404</v>
      </c>
      <c r="AG704" s="1">
        <v>0</v>
      </c>
      <c r="AH704" s="37">
        <v>1.3960002657674899</v>
      </c>
      <c r="AI704" s="37">
        <v>0.38405479246559898</v>
      </c>
      <c r="AJ704" s="1" t="s">
        <v>208</v>
      </c>
      <c r="AK704" s="1" t="s">
        <v>208</v>
      </c>
      <c r="AL704" s="1">
        <v>1</v>
      </c>
      <c r="AM704" s="37">
        <v>0.73551539173489699</v>
      </c>
      <c r="AN704" s="37">
        <v>0.73551539173489699</v>
      </c>
      <c r="AO704" s="1">
        <v>0</v>
      </c>
      <c r="AP704" s="1" t="s">
        <v>209</v>
      </c>
      <c r="AQ704" s="1" t="s">
        <v>208</v>
      </c>
      <c r="AR704" s="1" t="s">
        <v>214</v>
      </c>
      <c r="AS704" s="1">
        <v>0</v>
      </c>
      <c r="AT704" s="10" t="s">
        <v>215</v>
      </c>
    </row>
    <row r="705" spans="1:46" x14ac:dyDescent="0.25">
      <c r="A705" s="1">
        <v>4571</v>
      </c>
      <c r="B705" s="1">
        <v>0</v>
      </c>
      <c r="C705" s="1">
        <v>0</v>
      </c>
      <c r="D705" s="1">
        <v>3</v>
      </c>
      <c r="E705" s="1" t="s">
        <v>216</v>
      </c>
      <c r="F705" s="1">
        <v>1</v>
      </c>
      <c r="G705" s="1">
        <v>-0.90505524864065601</v>
      </c>
      <c r="H705" s="1">
        <v>0</v>
      </c>
      <c r="I705" s="37">
        <v>1.3834602710306001</v>
      </c>
      <c r="J705" s="37">
        <v>0.264590371875769</v>
      </c>
      <c r="K705" s="37">
        <v>0.60599873284402705</v>
      </c>
      <c r="L705" s="37">
        <v>0.17608966494279901</v>
      </c>
      <c r="M705" s="37">
        <v>0.21791160221317399</v>
      </c>
      <c r="N705" s="1">
        <v>3</v>
      </c>
      <c r="O705" s="37">
        <v>0.26448460826510301</v>
      </c>
      <c r="Q705" s="37">
        <v>0.271091597796143</v>
      </c>
      <c r="R705" s="37">
        <v>0.97562820247933901</v>
      </c>
      <c r="S705" s="1">
        <v>1</v>
      </c>
      <c r="T705" s="37">
        <v>-0.90505524864065601</v>
      </c>
      <c r="U705" s="1">
        <v>0</v>
      </c>
      <c r="V705" s="37">
        <v>1.3834602710306001</v>
      </c>
      <c r="W705" s="37">
        <v>0.86290105749875401</v>
      </c>
      <c r="X705" s="37">
        <v>0.18224485468467699</v>
      </c>
      <c r="Y705" s="37">
        <v>8.0280588268902803E-2</v>
      </c>
      <c r="Z705" s="37">
        <v>-0.248383093051978</v>
      </c>
      <c r="AA705" s="37">
        <v>0.26024502329888899</v>
      </c>
      <c r="AB705" s="1">
        <v>363</v>
      </c>
      <c r="AC705" s="37">
        <v>0.46962513737539202</v>
      </c>
      <c r="AD705" s="37">
        <v>0.84187060764502997</v>
      </c>
      <c r="AE705" s="37">
        <v>0.97562820247933901</v>
      </c>
      <c r="AF705" s="37">
        <v>-0.88299742537577397</v>
      </c>
      <c r="AG705" s="1">
        <v>0</v>
      </c>
      <c r="AH705" s="37">
        <v>1.3497428574271599</v>
      </c>
      <c r="AI705" s="37">
        <v>0.38369107902836402</v>
      </c>
      <c r="AJ705" s="1" t="s">
        <v>208</v>
      </c>
      <c r="AK705" s="1" t="s">
        <v>216</v>
      </c>
      <c r="AL705" s="1">
        <v>0</v>
      </c>
      <c r="AM705" s="37">
        <v>0.26448460826510301</v>
      </c>
      <c r="AN705" s="37">
        <v>0</v>
      </c>
      <c r="AO705" s="1">
        <v>0</v>
      </c>
      <c r="AP705" s="1" t="s">
        <v>209</v>
      </c>
      <c r="AQ705" s="1" t="s">
        <v>208</v>
      </c>
      <c r="AR705" s="1" t="s">
        <v>217</v>
      </c>
      <c r="AS705" s="1">
        <v>0</v>
      </c>
      <c r="AT705" s="10" t="s">
        <v>215</v>
      </c>
    </row>
    <row r="706" spans="1:46" x14ac:dyDescent="0.25">
      <c r="A706" s="1">
        <v>3569</v>
      </c>
      <c r="B706" s="1">
        <v>0</v>
      </c>
      <c r="C706" s="1">
        <v>0</v>
      </c>
      <c r="D706" s="1">
        <v>1</v>
      </c>
      <c r="E706" s="1" t="s">
        <v>208</v>
      </c>
      <c r="F706" s="1">
        <v>1</v>
      </c>
      <c r="G706" s="1">
        <v>-0.46426969977292998</v>
      </c>
      <c r="H706" s="1">
        <v>0</v>
      </c>
      <c r="I706" s="37">
        <v>2.6325289662506801</v>
      </c>
      <c r="J706" s="37">
        <v>0.84029224290443405</v>
      </c>
      <c r="K706" s="37">
        <v>0.74079346468559604</v>
      </c>
      <c r="L706" s="37">
        <v>0.118485194773827</v>
      </c>
      <c r="M706" s="37">
        <v>0.140721340540577</v>
      </c>
      <c r="N706" s="1">
        <v>1</v>
      </c>
      <c r="O706" s="37">
        <v>0.84036417799645302</v>
      </c>
      <c r="Q706" s="37">
        <v>0.728908402203857</v>
      </c>
      <c r="R706" s="37">
        <v>1.1529077939774199</v>
      </c>
      <c r="S706" s="1">
        <v>1</v>
      </c>
      <c r="T706" s="37">
        <v>-0.46426969977292998</v>
      </c>
      <c r="U706" s="1">
        <v>0</v>
      </c>
      <c r="V706" s="37">
        <v>2.6325289662506801</v>
      </c>
      <c r="W706" s="37">
        <v>0.65387211727193095</v>
      </c>
      <c r="X706" s="37">
        <v>0.21435108904311401</v>
      </c>
      <c r="Y706" s="37">
        <v>7.1573741747745903E-2</v>
      </c>
      <c r="Z706" s="37">
        <v>-0.26923496452496798</v>
      </c>
      <c r="AA706" s="37">
        <v>0.240500766055327</v>
      </c>
      <c r="AB706" s="1">
        <v>363</v>
      </c>
      <c r="AC706" s="37">
        <v>0.81424680249639003</v>
      </c>
      <c r="AD706" s="37">
        <v>0.75385426026732605</v>
      </c>
      <c r="AE706" s="37">
        <v>1.1529077939774199</v>
      </c>
      <c r="AF706" s="37">
        <v>-0.53526015537576699</v>
      </c>
      <c r="AG706" s="1">
        <v>0</v>
      </c>
      <c r="AH706" s="37">
        <v>3.0350631630617202</v>
      </c>
      <c r="AI706" s="37">
        <v>-0.18489722455195401</v>
      </c>
      <c r="AJ706" s="1" t="s">
        <v>208</v>
      </c>
      <c r="AK706" s="1" t="s">
        <v>208</v>
      </c>
      <c r="AL706" s="1">
        <v>1</v>
      </c>
      <c r="AM706" s="37">
        <v>0.84036417799645302</v>
      </c>
      <c r="AN706" s="37">
        <v>0.84036417799645302</v>
      </c>
      <c r="AO706" s="1">
        <v>0</v>
      </c>
      <c r="AP706" s="1" t="s">
        <v>209</v>
      </c>
      <c r="AQ706" s="1" t="s">
        <v>208</v>
      </c>
      <c r="AR706" s="1" t="s">
        <v>214</v>
      </c>
      <c r="AS706" s="1">
        <v>0</v>
      </c>
      <c r="AT706" s="10" t="s">
        <v>215</v>
      </c>
    </row>
    <row r="707" spans="1:46" x14ac:dyDescent="0.25">
      <c r="A707" s="1">
        <v>3569</v>
      </c>
      <c r="B707" s="1">
        <v>0</v>
      </c>
      <c r="C707" s="1">
        <v>0</v>
      </c>
      <c r="D707" s="1">
        <v>3</v>
      </c>
      <c r="E707" s="1" t="s">
        <v>216</v>
      </c>
      <c r="F707" s="1">
        <v>1</v>
      </c>
      <c r="G707" s="1">
        <v>-0.46426969977292998</v>
      </c>
      <c r="H707" s="1">
        <v>0</v>
      </c>
      <c r="I707" s="37">
        <v>2.6325289662506801</v>
      </c>
      <c r="J707" s="37">
        <v>0.15970775709556601</v>
      </c>
      <c r="K707" s="37">
        <v>0.74079346468559604</v>
      </c>
      <c r="L707" s="37">
        <v>0.118485194773827</v>
      </c>
      <c r="M707" s="37">
        <v>0.140721340540577</v>
      </c>
      <c r="N707" s="1">
        <v>3</v>
      </c>
      <c r="O707" s="37">
        <v>0.15963582200354701</v>
      </c>
      <c r="Q707" s="37">
        <v>0.271091597796143</v>
      </c>
      <c r="R707" s="37">
        <v>0.58886303854976296</v>
      </c>
      <c r="S707" s="1">
        <v>1</v>
      </c>
      <c r="T707" s="37">
        <v>-0.46426969977292998</v>
      </c>
      <c r="U707" s="1">
        <v>0</v>
      </c>
      <c r="V707" s="37">
        <v>2.6325289662506801</v>
      </c>
      <c r="W707" s="37">
        <v>0.65387211727193095</v>
      </c>
      <c r="X707" s="37">
        <v>0.18224485468467699</v>
      </c>
      <c r="Y707" s="37">
        <v>8.0280588268902803E-2</v>
      </c>
      <c r="Z707" s="37">
        <v>-0.248383093051978</v>
      </c>
      <c r="AA707" s="37">
        <v>0.26024502329888899</v>
      </c>
      <c r="AB707" s="1">
        <v>363</v>
      </c>
      <c r="AC707" s="37">
        <v>0.83007557222838702</v>
      </c>
      <c r="AD707" s="37">
        <v>0.385041121799716</v>
      </c>
      <c r="AE707" s="37">
        <v>0.58886303854976296</v>
      </c>
      <c r="AF707" s="37">
        <v>-0.27339126611487402</v>
      </c>
      <c r="AG707" s="1">
        <v>0</v>
      </c>
      <c r="AH707" s="37">
        <v>1.55019900613664</v>
      </c>
      <c r="AI707" s="37">
        <v>-0.103759701888625</v>
      </c>
      <c r="AJ707" s="1" t="s">
        <v>208</v>
      </c>
      <c r="AK707" s="1" t="s">
        <v>216</v>
      </c>
      <c r="AL707" s="1">
        <v>0</v>
      </c>
      <c r="AM707" s="37">
        <v>0.15963582200354701</v>
      </c>
      <c r="AN707" s="37">
        <v>0</v>
      </c>
      <c r="AO707" s="1">
        <v>0</v>
      </c>
      <c r="AP707" s="1" t="s">
        <v>209</v>
      </c>
      <c r="AQ707" s="1" t="s">
        <v>208</v>
      </c>
      <c r="AR707" s="1" t="s">
        <v>217</v>
      </c>
      <c r="AS707" s="1">
        <v>0</v>
      </c>
      <c r="AT707" s="10" t="s">
        <v>215</v>
      </c>
    </row>
    <row r="708" spans="1:46" x14ac:dyDescent="0.25">
      <c r="A708" s="1">
        <v>3520</v>
      </c>
      <c r="B708" s="1">
        <v>1</v>
      </c>
      <c r="C708" s="1">
        <v>0</v>
      </c>
      <c r="D708" s="1">
        <v>3</v>
      </c>
      <c r="E708" s="1" t="s">
        <v>216</v>
      </c>
      <c r="F708" s="1">
        <v>1</v>
      </c>
      <c r="G708" s="1">
        <v>-1.2430199111598299</v>
      </c>
      <c r="H708" s="1">
        <v>0</v>
      </c>
      <c r="I708" s="37">
        <v>2.1168081563957202</v>
      </c>
      <c r="J708" s="37">
        <v>1</v>
      </c>
      <c r="K708" s="37">
        <v>0.67710107930059704</v>
      </c>
      <c r="L708" s="37">
        <v>0.13045790484978501</v>
      </c>
      <c r="M708" s="37">
        <v>0.19244101584961801</v>
      </c>
      <c r="N708" s="1">
        <v>3</v>
      </c>
      <c r="O708" s="37">
        <v>1</v>
      </c>
      <c r="Q708" s="37">
        <v>1</v>
      </c>
      <c r="R708" s="37">
        <v>1</v>
      </c>
      <c r="S708" s="1">
        <v>1</v>
      </c>
      <c r="T708" s="37">
        <v>-1.2430199111598299</v>
      </c>
      <c r="U708" s="1">
        <v>0</v>
      </c>
      <c r="V708" s="37">
        <v>2.1168081563957202</v>
      </c>
      <c r="W708" s="37">
        <v>0.54845147948074502</v>
      </c>
      <c r="X708" s="37">
        <v>0.77543956045337203</v>
      </c>
      <c r="Y708" s="37">
        <v>0.11237921335612901</v>
      </c>
      <c r="Z708" s="37">
        <v>-0.23807453153268701</v>
      </c>
      <c r="AA708" s="37">
        <v>0.18797564800743499</v>
      </c>
      <c r="AB708" s="1">
        <v>94</v>
      </c>
      <c r="AC708" s="37">
        <v>1.03365834555713</v>
      </c>
      <c r="AD708" s="37">
        <v>0.54845147948074502</v>
      </c>
      <c r="AE708" s="37">
        <v>1</v>
      </c>
      <c r="AF708" s="37">
        <v>-1.2430199111598299</v>
      </c>
      <c r="AG708" s="1">
        <v>0</v>
      </c>
      <c r="AH708" s="37">
        <v>2.1168081563957202</v>
      </c>
      <c r="AI708" s="37">
        <v>-0.48520686607638902</v>
      </c>
      <c r="AJ708" s="1" t="s">
        <v>216</v>
      </c>
      <c r="AK708" s="1" t="s">
        <v>216</v>
      </c>
      <c r="AL708" s="1">
        <v>1</v>
      </c>
      <c r="AM708" s="37">
        <v>1</v>
      </c>
      <c r="AN708" s="37">
        <v>1</v>
      </c>
      <c r="AO708" s="1">
        <v>1</v>
      </c>
      <c r="AP708" s="1" t="s">
        <v>218</v>
      </c>
      <c r="AQ708" s="1" t="s">
        <v>216</v>
      </c>
      <c r="AR708" s="1" t="s">
        <v>219</v>
      </c>
      <c r="AS708" s="1">
        <v>0</v>
      </c>
      <c r="AT708" s="1">
        <v>10</v>
      </c>
    </row>
    <row r="709" spans="1:46" x14ac:dyDescent="0.25">
      <c r="A709" s="1">
        <v>109</v>
      </c>
      <c r="B709" s="1">
        <v>1</v>
      </c>
      <c r="C709" s="1">
        <v>1</v>
      </c>
      <c r="D709" s="1">
        <v>1</v>
      </c>
      <c r="E709" s="1" t="s">
        <v>208</v>
      </c>
      <c r="F709" s="1">
        <v>1</v>
      </c>
      <c r="G709" s="1">
        <v>-0.46663158616268302</v>
      </c>
      <c r="H709" s="1">
        <v>1</v>
      </c>
      <c r="I709" s="37">
        <v>0.76533064200897105</v>
      </c>
      <c r="J709" s="37">
        <v>0.67660013994122603</v>
      </c>
      <c r="K709" s="37">
        <v>0.50005815881736204</v>
      </c>
      <c r="L709" s="37">
        <v>0.23890104338971799</v>
      </c>
      <c r="M709" s="37">
        <v>0.26104079779292</v>
      </c>
      <c r="N709" s="1">
        <v>1</v>
      </c>
      <c r="O709" s="37">
        <v>0.67670604456080696</v>
      </c>
      <c r="Q709" s="37">
        <v>0.71397251032970699</v>
      </c>
      <c r="R709" s="37">
        <v>0.94780406075901802</v>
      </c>
      <c r="S709" s="1">
        <v>1</v>
      </c>
      <c r="T709" s="37">
        <v>-0.46663158616268302</v>
      </c>
      <c r="U709" s="1">
        <v>1</v>
      </c>
      <c r="V709" s="37">
        <v>0.76533064200897105</v>
      </c>
      <c r="W709" s="37">
        <v>1.45291501601712</v>
      </c>
      <c r="X709" s="37">
        <v>2.15096798538627</v>
      </c>
      <c r="Y709" s="37">
        <v>0.11549615881040599</v>
      </c>
      <c r="Z709" s="37">
        <v>-0.27875548585916499</v>
      </c>
      <c r="AA709" s="37">
        <v>0.211277415265783</v>
      </c>
      <c r="AB709" s="1">
        <v>354</v>
      </c>
      <c r="AC709" s="37">
        <v>1.98001542361307</v>
      </c>
      <c r="AD709" s="37">
        <v>1.3770787521187799</v>
      </c>
      <c r="AE709" s="37">
        <v>0.94780406075901802</v>
      </c>
      <c r="AF709" s="37">
        <v>-0.44227531224341299</v>
      </c>
      <c r="AG709" s="1">
        <v>0.94780406075901802</v>
      </c>
      <c r="AH709" s="37">
        <v>0.72538349031940896</v>
      </c>
      <c r="AI709" s="37">
        <v>-0.49958790674717102</v>
      </c>
      <c r="AJ709" s="1" t="s">
        <v>211</v>
      </c>
      <c r="AK709" s="1" t="s">
        <v>208</v>
      </c>
      <c r="AL709" s="1">
        <v>0</v>
      </c>
      <c r="AM709" s="37">
        <v>0.67670604456080696</v>
      </c>
      <c r="AN709" s="37">
        <v>0</v>
      </c>
      <c r="AO709" s="1">
        <v>1</v>
      </c>
      <c r="AP709" s="1" t="s">
        <v>213</v>
      </c>
      <c r="AQ709" s="1" t="s">
        <v>211</v>
      </c>
      <c r="AR709" s="1" t="s">
        <v>210</v>
      </c>
      <c r="AS709" s="1">
        <v>1</v>
      </c>
      <c r="AT709" s="1">
        <v>11</v>
      </c>
    </row>
    <row r="710" spans="1:46" x14ac:dyDescent="0.25">
      <c r="A710" s="1">
        <v>109</v>
      </c>
      <c r="B710" s="1">
        <v>1</v>
      </c>
      <c r="C710" s="1">
        <v>1</v>
      </c>
      <c r="D710" s="1">
        <v>2</v>
      </c>
      <c r="E710" s="1" t="s">
        <v>211</v>
      </c>
      <c r="F710" s="1">
        <v>1</v>
      </c>
      <c r="G710" s="1">
        <v>-0.46663158616268302</v>
      </c>
      <c r="H710" s="1">
        <v>1</v>
      </c>
      <c r="I710" s="37">
        <v>0.76533064200897105</v>
      </c>
      <c r="J710" s="37">
        <v>0.32339986005877402</v>
      </c>
      <c r="K710" s="37">
        <v>0.50005815881736204</v>
      </c>
      <c r="L710" s="37">
        <v>0.23890104338971799</v>
      </c>
      <c r="M710" s="37">
        <v>0.26104079779292</v>
      </c>
      <c r="N710" s="1">
        <v>2</v>
      </c>
      <c r="O710" s="37">
        <v>0.32329395543919298</v>
      </c>
      <c r="Q710" s="37">
        <v>0.28602748967029301</v>
      </c>
      <c r="R710" s="37">
        <v>1.1302898047032399</v>
      </c>
      <c r="S710" s="1">
        <v>1</v>
      </c>
      <c r="T710" s="37">
        <v>-0.46663158616268302</v>
      </c>
      <c r="U710" s="1">
        <v>1</v>
      </c>
      <c r="V710" s="37">
        <v>0.76533064200897105</v>
      </c>
      <c r="W710" s="37">
        <v>1.45291501601712</v>
      </c>
      <c r="X710" s="37">
        <v>2.1511484498045301</v>
      </c>
      <c r="Y710" s="37">
        <v>0.125872458612728</v>
      </c>
      <c r="Z710" s="37">
        <v>-0.28704472187347702</v>
      </c>
      <c r="AA710" s="37">
        <v>0.212990610623148</v>
      </c>
      <c r="AB710" s="1">
        <v>354</v>
      </c>
      <c r="AC710" s="37">
        <v>1.9683759036845001</v>
      </c>
      <c r="AD710" s="37">
        <v>1.6422150297044</v>
      </c>
      <c r="AE710" s="37">
        <v>1.1302898047032399</v>
      </c>
      <c r="AF710" s="37">
        <v>-0.52742892439218303</v>
      </c>
      <c r="AG710" s="1">
        <v>1.1302898047032399</v>
      </c>
      <c r="AH710" s="37">
        <v>0.865045421889726</v>
      </c>
      <c r="AI710" s="37">
        <v>-0.58262018605372101</v>
      </c>
      <c r="AJ710" s="1" t="s">
        <v>211</v>
      </c>
      <c r="AK710" s="1" t="s">
        <v>211</v>
      </c>
      <c r="AL710" s="1">
        <v>1</v>
      </c>
      <c r="AM710" s="37">
        <v>0.32329395543919298</v>
      </c>
      <c r="AN710" s="37">
        <v>0.32329395543919298</v>
      </c>
      <c r="AO710" s="1">
        <v>1</v>
      </c>
      <c r="AP710" s="1" t="s">
        <v>213</v>
      </c>
      <c r="AQ710" s="1" t="s">
        <v>211</v>
      </c>
      <c r="AR710" s="1" t="s">
        <v>212</v>
      </c>
      <c r="AS710" s="1">
        <v>1</v>
      </c>
      <c r="AT710" s="1">
        <v>11</v>
      </c>
    </row>
    <row r="711" spans="1:46" x14ac:dyDescent="0.25">
      <c r="A711" s="1">
        <v>1446</v>
      </c>
      <c r="B711" s="1">
        <v>1</v>
      </c>
      <c r="C711" s="1">
        <v>0</v>
      </c>
      <c r="D711" s="1">
        <v>3</v>
      </c>
      <c r="E711" s="1" t="s">
        <v>216</v>
      </c>
      <c r="F711" s="1">
        <v>1</v>
      </c>
      <c r="G711" s="1">
        <v>-0.61480468261471699</v>
      </c>
      <c r="H711" s="1">
        <v>0</v>
      </c>
      <c r="I711" s="37">
        <v>1.13116283356383</v>
      </c>
      <c r="J711" s="37">
        <v>1</v>
      </c>
      <c r="K711" s="37">
        <v>0.58308657477398196</v>
      </c>
      <c r="L711" s="37">
        <v>0.198622117822702</v>
      </c>
      <c r="M711" s="37">
        <v>0.21829130740331601</v>
      </c>
      <c r="N711" s="1">
        <v>3</v>
      </c>
      <c r="O711" s="37">
        <v>1</v>
      </c>
      <c r="Q711" s="37">
        <v>1</v>
      </c>
      <c r="R711" s="37">
        <v>1</v>
      </c>
      <c r="S711" s="1">
        <v>1</v>
      </c>
      <c r="T711" s="37">
        <v>-0.61480468261471699</v>
      </c>
      <c r="U711" s="1">
        <v>0</v>
      </c>
      <c r="V711" s="37">
        <v>1.13116283356383</v>
      </c>
      <c r="W711" s="37">
        <v>1.0835568599490499</v>
      </c>
      <c r="X711" s="37">
        <v>0.77543956045337203</v>
      </c>
      <c r="Y711" s="37">
        <v>0.11237921335612901</v>
      </c>
      <c r="Z711" s="37">
        <v>-0.23807453153268701</v>
      </c>
      <c r="AA711" s="37">
        <v>0.18797564800743499</v>
      </c>
      <c r="AB711" s="1">
        <v>94</v>
      </c>
      <c r="AC711" s="37">
        <v>0.91897936049455298</v>
      </c>
      <c r="AD711" s="37">
        <v>1.0835568599490499</v>
      </c>
      <c r="AE711" s="37">
        <v>1</v>
      </c>
      <c r="AF711" s="37">
        <v>-0.61480468261471699</v>
      </c>
      <c r="AG711" s="1">
        <v>0</v>
      </c>
      <c r="AH711" s="37">
        <v>1.13116283356383</v>
      </c>
      <c r="AI711" s="37">
        <v>0.16457749945450201</v>
      </c>
      <c r="AJ711" s="1" t="s">
        <v>216</v>
      </c>
      <c r="AK711" s="1" t="s">
        <v>216</v>
      </c>
      <c r="AL711" s="1">
        <v>1</v>
      </c>
      <c r="AM711" s="37">
        <v>1</v>
      </c>
      <c r="AN711" s="37">
        <v>1</v>
      </c>
      <c r="AO711" s="1">
        <v>1</v>
      </c>
      <c r="AP711" s="1" t="s">
        <v>218</v>
      </c>
      <c r="AQ711" s="1" t="s">
        <v>216</v>
      </c>
      <c r="AR711" s="1" t="s">
        <v>219</v>
      </c>
      <c r="AS711" s="1">
        <v>0</v>
      </c>
      <c r="AT711" s="1">
        <v>10</v>
      </c>
    </row>
    <row r="712" spans="1:46" x14ac:dyDescent="0.25">
      <c r="A712" s="1">
        <v>541</v>
      </c>
      <c r="B712" s="1">
        <v>1</v>
      </c>
      <c r="C712" s="1">
        <v>1</v>
      </c>
      <c r="D712" s="1">
        <v>1</v>
      </c>
      <c r="E712" s="1" t="s">
        <v>208</v>
      </c>
      <c r="F712" s="1">
        <v>1</v>
      </c>
      <c r="G712" s="1">
        <v>0.72040350345771098</v>
      </c>
      <c r="H712" s="1">
        <v>0</v>
      </c>
      <c r="I712" s="37">
        <v>2.8873741362338001</v>
      </c>
      <c r="J712" s="37">
        <v>0.86337763668662304</v>
      </c>
      <c r="K712" s="37">
        <v>0.77681401062152899</v>
      </c>
      <c r="L712" s="37">
        <v>0.122874109778934</v>
      </c>
      <c r="M712" s="37">
        <v>0.100311879599536</v>
      </c>
      <c r="N712" s="1">
        <v>1</v>
      </c>
      <c r="O712" s="37">
        <v>0.86342588393382202</v>
      </c>
      <c r="Q712" s="37">
        <v>0.71397251032970699</v>
      </c>
      <c r="R712" s="37">
        <v>1.2093265096930701</v>
      </c>
      <c r="S712" s="1">
        <v>1</v>
      </c>
      <c r="T712" s="37">
        <v>0.72040350345771098</v>
      </c>
      <c r="U712" s="1">
        <v>0</v>
      </c>
      <c r="V712" s="37">
        <v>2.8873741362338001</v>
      </c>
      <c r="W712" s="37">
        <v>3.1828431507380399</v>
      </c>
      <c r="X712" s="37">
        <v>2.15096798538627</v>
      </c>
      <c r="Y712" s="37">
        <v>0.11549615881040599</v>
      </c>
      <c r="Z712" s="37">
        <v>-0.27875548585916499</v>
      </c>
      <c r="AA712" s="37">
        <v>0.211277415265783</v>
      </c>
      <c r="AB712" s="1">
        <v>354</v>
      </c>
      <c r="AC712" s="37">
        <v>2.8442087672379501</v>
      </c>
      <c r="AD712" s="37">
        <v>3.8490965983825101</v>
      </c>
      <c r="AE712" s="37">
        <v>1.2093265096930701</v>
      </c>
      <c r="AF712" s="37">
        <v>0.87120305440717105</v>
      </c>
      <c r="AG712" s="1">
        <v>0</v>
      </c>
      <c r="AH712" s="37">
        <v>3.4917780863496599</v>
      </c>
      <c r="AI712" s="37">
        <v>0.40951953706022698</v>
      </c>
      <c r="AJ712" s="1" t="s">
        <v>208</v>
      </c>
      <c r="AK712" s="1" t="s">
        <v>208</v>
      </c>
      <c r="AL712" s="1">
        <v>1</v>
      </c>
      <c r="AM712" s="37">
        <v>0.86342588393382202</v>
      </c>
      <c r="AN712" s="37">
        <v>0.86342588393382202</v>
      </c>
      <c r="AO712" s="1">
        <v>1</v>
      </c>
      <c r="AP712" s="1" t="s">
        <v>209</v>
      </c>
      <c r="AQ712" s="1" t="s">
        <v>208</v>
      </c>
      <c r="AR712" s="1" t="s">
        <v>210</v>
      </c>
      <c r="AS712" s="1">
        <v>1</v>
      </c>
      <c r="AT712" s="1">
        <v>11</v>
      </c>
    </row>
    <row r="713" spans="1:46" x14ac:dyDescent="0.25">
      <c r="A713" s="1">
        <v>541</v>
      </c>
      <c r="B713" s="1">
        <v>1</v>
      </c>
      <c r="C713" s="1">
        <v>1</v>
      </c>
      <c r="D713" s="1">
        <v>2</v>
      </c>
      <c r="E713" s="1" t="s">
        <v>211</v>
      </c>
      <c r="F713" s="1">
        <v>1</v>
      </c>
      <c r="G713" s="1">
        <v>0.72040350345771098</v>
      </c>
      <c r="H713" s="1">
        <v>0</v>
      </c>
      <c r="I713" s="37">
        <v>2.8873741362338001</v>
      </c>
      <c r="J713" s="37">
        <v>0.13662236331337699</v>
      </c>
      <c r="K713" s="37">
        <v>0.77681401062152899</v>
      </c>
      <c r="L713" s="37">
        <v>0.122874109778934</v>
      </c>
      <c r="M713" s="37">
        <v>0.100311879599536</v>
      </c>
      <c r="N713" s="1">
        <v>2</v>
      </c>
      <c r="O713" s="37">
        <v>0.136574116066178</v>
      </c>
      <c r="Q713" s="37">
        <v>0.28602748967029301</v>
      </c>
      <c r="R713" s="37">
        <v>0.47748597948962301</v>
      </c>
      <c r="S713" s="1">
        <v>1</v>
      </c>
      <c r="T713" s="37">
        <v>0.72040350345771098</v>
      </c>
      <c r="U713" s="1">
        <v>0</v>
      </c>
      <c r="V713" s="37">
        <v>2.8873741362338001</v>
      </c>
      <c r="W713" s="37">
        <v>3.1828431507380399</v>
      </c>
      <c r="X713" s="37">
        <v>2.1511484498045301</v>
      </c>
      <c r="Y713" s="37">
        <v>0.125872458612728</v>
      </c>
      <c r="Z713" s="37">
        <v>-0.28704472187347702</v>
      </c>
      <c r="AA713" s="37">
        <v>0.212990610623148</v>
      </c>
      <c r="AB713" s="1">
        <v>354</v>
      </c>
      <c r="AC713" s="37">
        <v>2.8568109903518999</v>
      </c>
      <c r="AD713" s="37">
        <v>1.51976297939199</v>
      </c>
      <c r="AE713" s="37">
        <v>0.47748597948962301</v>
      </c>
      <c r="AF713" s="37">
        <v>0.34398257247626102</v>
      </c>
      <c r="AG713" s="1">
        <v>0</v>
      </c>
      <c r="AH713" s="37">
        <v>1.3786806675926</v>
      </c>
      <c r="AI713" s="37">
        <v>0.15567578544709201</v>
      </c>
      <c r="AJ713" s="1" t="s">
        <v>208</v>
      </c>
      <c r="AK713" s="1" t="s">
        <v>211</v>
      </c>
      <c r="AL713" s="1">
        <v>0</v>
      </c>
      <c r="AM713" s="37">
        <v>0.136574116066178</v>
      </c>
      <c r="AN713" s="37">
        <v>0</v>
      </c>
      <c r="AO713" s="1">
        <v>1</v>
      </c>
      <c r="AP713" s="1" t="s">
        <v>209</v>
      </c>
      <c r="AQ713" s="1" t="s">
        <v>208</v>
      </c>
      <c r="AR713" s="1" t="s">
        <v>212</v>
      </c>
      <c r="AS713" s="1">
        <v>1</v>
      </c>
      <c r="AT713" s="1">
        <v>11</v>
      </c>
    </row>
    <row r="714" spans="1:46" x14ac:dyDescent="0.25">
      <c r="A714" s="1">
        <v>755</v>
      </c>
      <c r="B714" s="1">
        <v>1</v>
      </c>
      <c r="C714" s="1">
        <v>1</v>
      </c>
      <c r="D714" s="1">
        <v>1</v>
      </c>
      <c r="E714" s="1" t="s">
        <v>208</v>
      </c>
      <c r="F714" s="1">
        <v>1</v>
      </c>
      <c r="G714" s="1">
        <v>-0.27915611883020403</v>
      </c>
      <c r="H714" s="1">
        <v>0</v>
      </c>
      <c r="I714" s="37">
        <v>4.53460520190254</v>
      </c>
      <c r="J714" s="37">
        <v>0.94217921610667499</v>
      </c>
      <c r="K714" s="37">
        <v>0.875755126857508</v>
      </c>
      <c r="L714" s="37">
        <v>5.3721294135076099E-2</v>
      </c>
      <c r="M714" s="37">
        <v>7.0523579007415502E-2</v>
      </c>
      <c r="N714" s="1">
        <v>1</v>
      </c>
      <c r="O714" s="37">
        <v>0.94220262835962298</v>
      </c>
      <c r="Q714" s="37">
        <v>0.71397251032970699</v>
      </c>
      <c r="R714" s="37">
        <v>1.3196623325518799</v>
      </c>
      <c r="S714" s="1">
        <v>1</v>
      </c>
      <c r="T714" s="37">
        <v>-0.27915611883020403</v>
      </c>
      <c r="U714" s="1">
        <v>0</v>
      </c>
      <c r="V714" s="37">
        <v>4.53460520190254</v>
      </c>
      <c r="W714" s="37">
        <v>2.7485440653912301</v>
      </c>
      <c r="X714" s="37">
        <v>2.15096798538627</v>
      </c>
      <c r="Y714" s="37">
        <v>0.11549615881040599</v>
      </c>
      <c r="Z714" s="37">
        <v>-0.27875548585916499</v>
      </c>
      <c r="AA714" s="37">
        <v>0.211277415265783</v>
      </c>
      <c r="AB714" s="1">
        <v>354</v>
      </c>
      <c r="AC714" s="37">
        <v>3.0767861922617001</v>
      </c>
      <c r="AD714" s="37">
        <v>3.6271500724558199</v>
      </c>
      <c r="AE714" s="37">
        <v>1.3196623325518799</v>
      </c>
      <c r="AF714" s="37">
        <v>-0.36839181492159701</v>
      </c>
      <c r="AG714" s="1">
        <v>0</v>
      </c>
      <c r="AH714" s="37">
        <v>5.9841476779445903</v>
      </c>
      <c r="AI714" s="37">
        <v>-0.43316877078767801</v>
      </c>
      <c r="AJ714" s="1" t="s">
        <v>208</v>
      </c>
      <c r="AK714" s="1" t="s">
        <v>208</v>
      </c>
      <c r="AL714" s="1">
        <v>1</v>
      </c>
      <c r="AM714" s="37">
        <v>0.94220262835962298</v>
      </c>
      <c r="AN714" s="37">
        <v>0.94220262835962298</v>
      </c>
      <c r="AO714" s="1">
        <v>1</v>
      </c>
      <c r="AP714" s="1" t="s">
        <v>209</v>
      </c>
      <c r="AQ714" s="1" t="s">
        <v>208</v>
      </c>
      <c r="AR714" s="1" t="s">
        <v>210</v>
      </c>
      <c r="AS714" s="1">
        <v>1</v>
      </c>
      <c r="AT714" s="1">
        <v>11</v>
      </c>
    </row>
    <row r="715" spans="1:46" x14ac:dyDescent="0.25">
      <c r="A715" s="1">
        <v>755</v>
      </c>
      <c r="B715" s="1">
        <v>1</v>
      </c>
      <c r="C715" s="1">
        <v>1</v>
      </c>
      <c r="D715" s="1">
        <v>2</v>
      </c>
      <c r="E715" s="1" t="s">
        <v>211</v>
      </c>
      <c r="F715" s="1">
        <v>1</v>
      </c>
      <c r="G715" s="1">
        <v>-0.27915611883020403</v>
      </c>
      <c r="H715" s="1">
        <v>0</v>
      </c>
      <c r="I715" s="37">
        <v>4.53460520190254</v>
      </c>
      <c r="J715" s="37">
        <v>5.7820783893324901E-2</v>
      </c>
      <c r="K715" s="37">
        <v>0.875755126857508</v>
      </c>
      <c r="L715" s="37">
        <v>5.3721294135076099E-2</v>
      </c>
      <c r="M715" s="37">
        <v>7.0523579007415502E-2</v>
      </c>
      <c r="N715" s="1">
        <v>2</v>
      </c>
      <c r="O715" s="37">
        <v>5.7797371640377203E-2</v>
      </c>
      <c r="Q715" s="37">
        <v>0.28602748967029301</v>
      </c>
      <c r="R715" s="37">
        <v>0.20206928958821699</v>
      </c>
      <c r="S715" s="1">
        <v>1</v>
      </c>
      <c r="T715" s="37">
        <v>-0.27915611883020403</v>
      </c>
      <c r="U715" s="1">
        <v>0</v>
      </c>
      <c r="V715" s="37">
        <v>4.53460520190254</v>
      </c>
      <c r="W715" s="37">
        <v>2.7485440653912301</v>
      </c>
      <c r="X715" s="37">
        <v>2.1511484498045301</v>
      </c>
      <c r="Y715" s="37">
        <v>0.125872458612728</v>
      </c>
      <c r="Z715" s="37">
        <v>-0.28704472187347702</v>
      </c>
      <c r="AA715" s="37">
        <v>0.212990610623148</v>
      </c>
      <c r="AB715" s="1">
        <v>354</v>
      </c>
      <c r="AC715" s="37">
        <v>3.0818387136787102</v>
      </c>
      <c r="AD715" s="37">
        <v>0.55539634669551696</v>
      </c>
      <c r="AE715" s="37">
        <v>0.20206928958821699</v>
      </c>
      <c r="AF715" s="37">
        <v>-5.6408878616223297E-2</v>
      </c>
      <c r="AG715" s="1">
        <v>0</v>
      </c>
      <c r="AH715" s="37">
        <v>0.91630445171148101</v>
      </c>
      <c r="AI715" s="37">
        <v>-6.7348612803005997E-2</v>
      </c>
      <c r="AJ715" s="1" t="s">
        <v>208</v>
      </c>
      <c r="AK715" s="1" t="s">
        <v>211</v>
      </c>
      <c r="AL715" s="1">
        <v>0</v>
      </c>
      <c r="AM715" s="37">
        <v>5.7797371640377203E-2</v>
      </c>
      <c r="AN715" s="37">
        <v>0</v>
      </c>
      <c r="AO715" s="1">
        <v>1</v>
      </c>
      <c r="AP715" s="1" t="s">
        <v>209</v>
      </c>
      <c r="AQ715" s="1" t="s">
        <v>208</v>
      </c>
      <c r="AR715" s="1" t="s">
        <v>212</v>
      </c>
      <c r="AS715" s="1">
        <v>1</v>
      </c>
      <c r="AT715" s="1">
        <v>11</v>
      </c>
    </row>
    <row r="716" spans="1:46" x14ac:dyDescent="0.25">
      <c r="A716" s="1">
        <v>381</v>
      </c>
      <c r="B716" s="1">
        <v>1</v>
      </c>
      <c r="C716" s="1">
        <v>1</v>
      </c>
      <c r="D716" s="1">
        <v>1</v>
      </c>
      <c r="E716" s="1" t="s">
        <v>208</v>
      </c>
      <c r="F716" s="1">
        <v>1</v>
      </c>
      <c r="G716" s="1">
        <v>0.22617539552900301</v>
      </c>
      <c r="H716" s="1">
        <v>1</v>
      </c>
      <c r="I716" s="37">
        <v>-0.13254721723239901</v>
      </c>
      <c r="J716" s="37">
        <v>0.55154703422137497</v>
      </c>
      <c r="K716" s="37">
        <v>0.40567540855499701</v>
      </c>
      <c r="L716" s="37">
        <v>0.32969373353991699</v>
      </c>
      <c r="M716" s="37">
        <v>0.264630857905086</v>
      </c>
      <c r="N716" s="1">
        <v>1</v>
      </c>
      <c r="O716" s="37">
        <v>0.55166226774122096</v>
      </c>
      <c r="Q716" s="37">
        <v>0.71397251032970699</v>
      </c>
      <c r="R716" s="37">
        <v>0.77266597769495005</v>
      </c>
      <c r="S716" s="1">
        <v>1</v>
      </c>
      <c r="T716" s="37">
        <v>0.22617539552900301</v>
      </c>
      <c r="U716" s="1">
        <v>1</v>
      </c>
      <c r="V716" s="37">
        <v>-0.13254721723239901</v>
      </c>
      <c r="W716" s="37">
        <v>1.3939304612949801</v>
      </c>
      <c r="X716" s="37">
        <v>2.15096798538627</v>
      </c>
      <c r="Y716" s="37">
        <v>0.11549615881040599</v>
      </c>
      <c r="Z716" s="37">
        <v>-0.27875548585916499</v>
      </c>
      <c r="AA716" s="37">
        <v>0.211277415265783</v>
      </c>
      <c r="AB716" s="1">
        <v>354</v>
      </c>
      <c r="AC716" s="37">
        <v>1.8703306554706001</v>
      </c>
      <c r="AD716" s="37">
        <v>1.07704264271526</v>
      </c>
      <c r="AE716" s="37">
        <v>0.77266597769495005</v>
      </c>
      <c r="AF716" s="37">
        <v>0.17475803311695901</v>
      </c>
      <c r="AG716" s="1">
        <v>0.77266597769495005</v>
      </c>
      <c r="AH716" s="37">
        <v>-0.102414725193617</v>
      </c>
      <c r="AI716" s="37">
        <v>-0.36809822180676399</v>
      </c>
      <c r="AJ716" s="1" t="s">
        <v>208</v>
      </c>
      <c r="AK716" s="1" t="s">
        <v>208</v>
      </c>
      <c r="AL716" s="1">
        <v>1</v>
      </c>
      <c r="AM716" s="37">
        <v>0.55166226774122096</v>
      </c>
      <c r="AN716" s="37">
        <v>0.55166226774122096</v>
      </c>
      <c r="AO716" s="1">
        <v>1</v>
      </c>
      <c r="AP716" s="1" t="s">
        <v>209</v>
      </c>
      <c r="AQ716" s="1" t="s">
        <v>208</v>
      </c>
      <c r="AR716" s="1" t="s">
        <v>210</v>
      </c>
      <c r="AS716" s="1">
        <v>1</v>
      </c>
      <c r="AT716" s="1">
        <v>11</v>
      </c>
    </row>
    <row r="717" spans="1:46" x14ac:dyDescent="0.25">
      <c r="A717" s="1">
        <v>381</v>
      </c>
      <c r="B717" s="1">
        <v>1</v>
      </c>
      <c r="C717" s="1">
        <v>1</v>
      </c>
      <c r="D717" s="1">
        <v>2</v>
      </c>
      <c r="E717" s="1" t="s">
        <v>211</v>
      </c>
      <c r="F717" s="1">
        <v>1</v>
      </c>
      <c r="G717" s="1">
        <v>0.22617539552900301</v>
      </c>
      <c r="H717" s="1">
        <v>1</v>
      </c>
      <c r="I717" s="37">
        <v>-0.13254721723239901</v>
      </c>
      <c r="J717" s="37">
        <v>0.44845296577862498</v>
      </c>
      <c r="K717" s="37">
        <v>0.40567540855499701</v>
      </c>
      <c r="L717" s="37">
        <v>0.32969373353991699</v>
      </c>
      <c r="M717" s="37">
        <v>0.264630857905086</v>
      </c>
      <c r="N717" s="1">
        <v>2</v>
      </c>
      <c r="O717" s="37">
        <v>0.44833773225877899</v>
      </c>
      <c r="Q717" s="37">
        <v>0.28602748967029301</v>
      </c>
      <c r="R717" s="37">
        <v>1.56746378739884</v>
      </c>
      <c r="S717" s="1">
        <v>1</v>
      </c>
      <c r="T717" s="37">
        <v>0.22617539552900301</v>
      </c>
      <c r="U717" s="1">
        <v>1</v>
      </c>
      <c r="V717" s="37">
        <v>-0.13254721723239901</v>
      </c>
      <c r="W717" s="37">
        <v>1.3939304612949801</v>
      </c>
      <c r="X717" s="37">
        <v>2.1511484498045301</v>
      </c>
      <c r="Y717" s="37">
        <v>0.125872458612728</v>
      </c>
      <c r="Z717" s="37">
        <v>-0.28704472187347702</v>
      </c>
      <c r="AA717" s="37">
        <v>0.212990610623148</v>
      </c>
      <c r="AB717" s="1">
        <v>354</v>
      </c>
      <c r="AC717" s="37">
        <v>1.86434166830927</v>
      </c>
      <c r="AD717" s="37">
        <v>2.18493552023204</v>
      </c>
      <c r="AE717" s="37">
        <v>1.56746378739884</v>
      </c>
      <c r="AF717" s="37">
        <v>0.35452174209232101</v>
      </c>
      <c r="AG717" s="1">
        <v>1.56746378739884</v>
      </c>
      <c r="AH717" s="37">
        <v>-0.20776296313227299</v>
      </c>
      <c r="AI717" s="37">
        <v>-0.73735253218147401</v>
      </c>
      <c r="AJ717" s="1" t="s">
        <v>208</v>
      </c>
      <c r="AK717" s="1" t="s">
        <v>211</v>
      </c>
      <c r="AL717" s="1">
        <v>0</v>
      </c>
      <c r="AM717" s="37">
        <v>0.44833773225877899</v>
      </c>
      <c r="AN717" s="37">
        <v>0</v>
      </c>
      <c r="AO717" s="1">
        <v>1</v>
      </c>
      <c r="AP717" s="1" t="s">
        <v>209</v>
      </c>
      <c r="AQ717" s="1" t="s">
        <v>208</v>
      </c>
      <c r="AR717" s="1" t="s">
        <v>212</v>
      </c>
      <c r="AS717" s="1">
        <v>1</v>
      </c>
      <c r="AT717" s="1">
        <v>11</v>
      </c>
    </row>
    <row r="718" spans="1:46" x14ac:dyDescent="0.25">
      <c r="A718" s="1">
        <v>83</v>
      </c>
      <c r="B718" s="1">
        <v>1</v>
      </c>
      <c r="C718" s="1">
        <v>0</v>
      </c>
      <c r="D718" s="1">
        <v>3</v>
      </c>
      <c r="E718" s="1" t="s">
        <v>216</v>
      </c>
      <c r="F718" s="1">
        <v>1</v>
      </c>
      <c r="G718" s="1">
        <v>-0.51137532176584</v>
      </c>
      <c r="H718" s="1">
        <v>1</v>
      </c>
      <c r="I718" s="37">
        <v>-0.85596850007074399</v>
      </c>
      <c r="J718" s="37">
        <v>1</v>
      </c>
      <c r="K718" s="37">
        <v>0.31742277898784799</v>
      </c>
      <c r="L718" s="37">
        <v>0.34718845633134499</v>
      </c>
      <c r="M718" s="37">
        <v>0.33538876468080597</v>
      </c>
      <c r="N718" s="1">
        <v>3</v>
      </c>
      <c r="O718" s="37">
        <v>1</v>
      </c>
      <c r="Q718" s="37">
        <v>1</v>
      </c>
      <c r="R718" s="37">
        <v>1</v>
      </c>
      <c r="S718" s="1">
        <v>1</v>
      </c>
      <c r="T718" s="37">
        <v>-0.51137532176584</v>
      </c>
      <c r="U718" s="1">
        <v>1</v>
      </c>
      <c r="V718" s="37">
        <v>-0.85596850007074399</v>
      </c>
      <c r="W718" s="37">
        <v>0.34376272059801899</v>
      </c>
      <c r="X718" s="37">
        <v>0.77543956045337203</v>
      </c>
      <c r="Y718" s="37">
        <v>0.11237921335612901</v>
      </c>
      <c r="Z718" s="37">
        <v>-0.23807453153268701</v>
      </c>
      <c r="AA718" s="37">
        <v>0.18797564800743499</v>
      </c>
      <c r="AB718" s="1">
        <v>94</v>
      </c>
      <c r="AC718" s="37">
        <v>0.31899583905615297</v>
      </c>
      <c r="AD718" s="37">
        <v>0.34376272059801899</v>
      </c>
      <c r="AE718" s="37">
        <v>1</v>
      </c>
      <c r="AF718" s="37">
        <v>-0.51137532176584</v>
      </c>
      <c r="AG718" s="1">
        <v>1</v>
      </c>
      <c r="AH718" s="37">
        <v>-0.85596850007074399</v>
      </c>
      <c r="AI718" s="37">
        <v>2.4766881541866299E-2</v>
      </c>
      <c r="AJ718" s="1" t="s">
        <v>216</v>
      </c>
      <c r="AK718" s="1" t="s">
        <v>216</v>
      </c>
      <c r="AL718" s="1">
        <v>1</v>
      </c>
      <c r="AM718" s="37">
        <v>1</v>
      </c>
      <c r="AN718" s="37">
        <v>1</v>
      </c>
      <c r="AO718" s="1">
        <v>1</v>
      </c>
      <c r="AP718" s="1" t="s">
        <v>218</v>
      </c>
      <c r="AQ718" s="1" t="s">
        <v>216</v>
      </c>
      <c r="AR718" s="1" t="s">
        <v>219</v>
      </c>
      <c r="AS718" s="1">
        <v>0</v>
      </c>
      <c r="AT718" s="1">
        <v>10</v>
      </c>
    </row>
    <row r="719" spans="1:46" x14ac:dyDescent="0.25">
      <c r="A719" s="1">
        <v>132</v>
      </c>
      <c r="B719" s="1">
        <v>0</v>
      </c>
      <c r="C719" s="1">
        <v>0</v>
      </c>
      <c r="D719" s="1">
        <v>1</v>
      </c>
      <c r="E719" s="1" t="s">
        <v>208</v>
      </c>
      <c r="F719" s="1">
        <v>1</v>
      </c>
      <c r="G719" s="1">
        <v>0.244830557556244</v>
      </c>
      <c r="H719" s="1">
        <v>1</v>
      </c>
      <c r="I719" s="37">
        <v>2.31989635337955E-2</v>
      </c>
      <c r="J719" s="37">
        <v>0.62194247468358399</v>
      </c>
      <c r="K719" s="37">
        <v>0.42387388021314298</v>
      </c>
      <c r="L719" s="37">
        <v>0.31859770992803899</v>
      </c>
      <c r="M719" s="37">
        <v>0.25752840985881698</v>
      </c>
      <c r="N719" s="1">
        <v>1</v>
      </c>
      <c r="O719" s="37">
        <v>0.62206113244553296</v>
      </c>
      <c r="Q719" s="37">
        <v>0.728908402203857</v>
      </c>
      <c r="R719" s="37">
        <v>0.85341468223542105</v>
      </c>
      <c r="S719" s="1">
        <v>1</v>
      </c>
      <c r="T719" s="37">
        <v>0.244830557556244</v>
      </c>
      <c r="U719" s="1">
        <v>1</v>
      </c>
      <c r="V719" s="37">
        <v>2.31989635337955E-2</v>
      </c>
      <c r="W719" s="37">
        <v>-0.31161178577212101</v>
      </c>
      <c r="X719" s="37">
        <v>0.21435108904311401</v>
      </c>
      <c r="Y719" s="37">
        <v>7.1573741747745903E-2</v>
      </c>
      <c r="Z719" s="37">
        <v>-0.26923496452496798</v>
      </c>
      <c r="AA719" s="37">
        <v>0.240500766055327</v>
      </c>
      <c r="AB719" s="1">
        <v>363</v>
      </c>
      <c r="AC719" s="37">
        <v>-3.17810678817999E-2</v>
      </c>
      <c r="AD719" s="37">
        <v>-0.26593407313552703</v>
      </c>
      <c r="AE719" s="37">
        <v>0.85341468223542105</v>
      </c>
      <c r="AF719" s="37">
        <v>0.20894199247838299</v>
      </c>
      <c r="AG719" s="1">
        <v>0.85341468223542105</v>
      </c>
      <c r="AH719" s="37">
        <v>1.97983360923852E-2</v>
      </c>
      <c r="AI719" s="37">
        <v>-0.23881164318807799</v>
      </c>
      <c r="AJ719" s="1" t="s">
        <v>208</v>
      </c>
      <c r="AK719" s="1" t="s">
        <v>208</v>
      </c>
      <c r="AL719" s="1">
        <v>1</v>
      </c>
      <c r="AM719" s="37">
        <v>0.62206113244553296</v>
      </c>
      <c r="AN719" s="37">
        <v>0.62206113244553296</v>
      </c>
      <c r="AO719" s="1">
        <v>0</v>
      </c>
      <c r="AP719" s="1" t="s">
        <v>209</v>
      </c>
      <c r="AQ719" s="1" t="s">
        <v>208</v>
      </c>
      <c r="AR719" s="1" t="s">
        <v>214</v>
      </c>
      <c r="AS719" s="1">
        <v>0</v>
      </c>
      <c r="AT719" s="10" t="s">
        <v>215</v>
      </c>
    </row>
    <row r="720" spans="1:46" x14ac:dyDescent="0.25">
      <c r="A720" s="1">
        <v>132</v>
      </c>
      <c r="B720" s="1">
        <v>0</v>
      </c>
      <c r="C720" s="1">
        <v>0</v>
      </c>
      <c r="D720" s="1">
        <v>3</v>
      </c>
      <c r="E720" s="1" t="s">
        <v>216</v>
      </c>
      <c r="F720" s="1">
        <v>1</v>
      </c>
      <c r="G720" s="1">
        <v>0.244830557556244</v>
      </c>
      <c r="H720" s="1">
        <v>1</v>
      </c>
      <c r="I720" s="37">
        <v>2.31989635337955E-2</v>
      </c>
      <c r="J720" s="37">
        <v>0.37805752531641601</v>
      </c>
      <c r="K720" s="37">
        <v>0.42387388021314298</v>
      </c>
      <c r="L720" s="37">
        <v>0.31859770992803899</v>
      </c>
      <c r="M720" s="37">
        <v>0.25752840985881698</v>
      </c>
      <c r="N720" s="1">
        <v>3</v>
      </c>
      <c r="O720" s="37">
        <v>0.37793886755446698</v>
      </c>
      <c r="Q720" s="37">
        <v>0.271091597796143</v>
      </c>
      <c r="R720" s="37">
        <v>1.3941371500516599</v>
      </c>
      <c r="S720" s="1">
        <v>1</v>
      </c>
      <c r="T720" s="37">
        <v>0.244830557556244</v>
      </c>
      <c r="U720" s="1">
        <v>1</v>
      </c>
      <c r="V720" s="37">
        <v>2.31989635337955E-2</v>
      </c>
      <c r="W720" s="37">
        <v>-0.31161178577212101</v>
      </c>
      <c r="X720" s="37">
        <v>0.18224485468467699</v>
      </c>
      <c r="Y720" s="37">
        <v>8.0280588268902803E-2</v>
      </c>
      <c r="Z720" s="37">
        <v>-0.248383093051978</v>
      </c>
      <c r="AA720" s="37">
        <v>0.26024502329888899</v>
      </c>
      <c r="AB720" s="1">
        <v>363</v>
      </c>
      <c r="AC720" s="37">
        <v>-4.0445682375119502E-2</v>
      </c>
      <c r="AD720" s="37">
        <v>-0.43442956693885498</v>
      </c>
      <c r="AE720" s="37">
        <v>1.3941371500516599</v>
      </c>
      <c r="AF720" s="37">
        <v>0.34132737575702199</v>
      </c>
      <c r="AG720" s="1">
        <v>1.3941371500516599</v>
      </c>
      <c r="AH720" s="37">
        <v>3.2342536905158203E-2</v>
      </c>
      <c r="AI720" s="37">
        <v>-0.37804273858051102</v>
      </c>
      <c r="AJ720" s="1" t="s">
        <v>208</v>
      </c>
      <c r="AK720" s="1" t="s">
        <v>216</v>
      </c>
      <c r="AL720" s="1">
        <v>0</v>
      </c>
      <c r="AM720" s="37">
        <v>0.37793886755446698</v>
      </c>
      <c r="AN720" s="37">
        <v>0</v>
      </c>
      <c r="AO720" s="1">
        <v>0</v>
      </c>
      <c r="AP720" s="1" t="s">
        <v>209</v>
      </c>
      <c r="AQ720" s="1" t="s">
        <v>208</v>
      </c>
      <c r="AR720" s="1" t="s">
        <v>217</v>
      </c>
      <c r="AS720" s="1">
        <v>0</v>
      </c>
      <c r="AT720" s="10" t="s">
        <v>215</v>
      </c>
    </row>
    <row r="721" spans="1:46" x14ac:dyDescent="0.25">
      <c r="A721" s="1">
        <v>2419</v>
      </c>
      <c r="B721" s="1">
        <v>1</v>
      </c>
      <c r="C721" s="1">
        <v>1</v>
      </c>
      <c r="D721" s="1">
        <v>1</v>
      </c>
      <c r="E721" s="1" t="s">
        <v>208</v>
      </c>
      <c r="F721" s="1">
        <v>1</v>
      </c>
      <c r="G721" s="1">
        <v>-1.0467926821386699</v>
      </c>
      <c r="H721" s="1">
        <v>0</v>
      </c>
      <c r="I721" s="37">
        <v>0.109747872536339</v>
      </c>
      <c r="J721" s="37">
        <v>0.64460340566766405</v>
      </c>
      <c r="K721" s="37">
        <v>0.45609067886571097</v>
      </c>
      <c r="L721" s="37">
        <v>0.25132760870425502</v>
      </c>
      <c r="M721" s="37">
        <v>0.292581712430034</v>
      </c>
      <c r="N721" s="1">
        <v>1</v>
      </c>
      <c r="O721" s="37">
        <v>0.64472559853155098</v>
      </c>
      <c r="Q721" s="37">
        <v>0.71397251032970699</v>
      </c>
      <c r="R721" s="37">
        <v>0.90301179555753697</v>
      </c>
      <c r="S721" s="1">
        <v>1</v>
      </c>
      <c r="T721" s="37">
        <v>-1.0467926821386699</v>
      </c>
      <c r="U721" s="1">
        <v>0</v>
      </c>
      <c r="V721" s="37">
        <v>0.109747872536339</v>
      </c>
      <c r="W721" s="37">
        <v>2.2179580438950701</v>
      </c>
      <c r="X721" s="37">
        <v>2.15096798538627</v>
      </c>
      <c r="Y721" s="37">
        <v>0.11549615881040599</v>
      </c>
      <c r="Z721" s="37">
        <v>-0.27875548585916499</v>
      </c>
      <c r="AA721" s="37">
        <v>0.211277415265783</v>
      </c>
      <c r="AB721" s="1">
        <v>354</v>
      </c>
      <c r="AC721" s="37">
        <v>2.0532546983688098</v>
      </c>
      <c r="AD721" s="37">
        <v>2.0028422756889701</v>
      </c>
      <c r="AE721" s="37">
        <v>0.90301179555753697</v>
      </c>
      <c r="AF721" s="37">
        <v>-0.94526613947452998</v>
      </c>
      <c r="AG721" s="1">
        <v>0</v>
      </c>
      <c r="AH721" s="37">
        <v>9.9103623437659105E-2</v>
      </c>
      <c r="AI721" s="37">
        <v>0.14872906377799899</v>
      </c>
      <c r="AJ721" s="1" t="s">
        <v>208</v>
      </c>
      <c r="AK721" s="1" t="s">
        <v>208</v>
      </c>
      <c r="AL721" s="1">
        <v>1</v>
      </c>
      <c r="AM721" s="37">
        <v>0.64472559853155098</v>
      </c>
      <c r="AN721" s="37">
        <v>0.64472559853155098</v>
      </c>
      <c r="AO721" s="1">
        <v>1</v>
      </c>
      <c r="AP721" s="1" t="s">
        <v>209</v>
      </c>
      <c r="AQ721" s="1" t="s">
        <v>208</v>
      </c>
      <c r="AR721" s="1" t="s">
        <v>210</v>
      </c>
      <c r="AS721" s="1">
        <v>1</v>
      </c>
      <c r="AT721" s="1">
        <v>11</v>
      </c>
    </row>
    <row r="722" spans="1:46" x14ac:dyDescent="0.25">
      <c r="A722" s="1">
        <v>2419</v>
      </c>
      <c r="B722" s="1">
        <v>1</v>
      </c>
      <c r="C722" s="1">
        <v>1</v>
      </c>
      <c r="D722" s="1">
        <v>2</v>
      </c>
      <c r="E722" s="1" t="s">
        <v>211</v>
      </c>
      <c r="F722" s="1">
        <v>1</v>
      </c>
      <c r="G722" s="1">
        <v>-1.0467926821386699</v>
      </c>
      <c r="H722" s="1">
        <v>0</v>
      </c>
      <c r="I722" s="37">
        <v>0.109747872536339</v>
      </c>
      <c r="J722" s="37">
        <v>0.355396594332336</v>
      </c>
      <c r="K722" s="37">
        <v>0.45609067886571097</v>
      </c>
      <c r="L722" s="37">
        <v>0.25132760870425502</v>
      </c>
      <c r="M722" s="37">
        <v>0.292581712430034</v>
      </c>
      <c r="N722" s="1">
        <v>2</v>
      </c>
      <c r="O722" s="37">
        <v>0.35527440146844902</v>
      </c>
      <c r="Q722" s="37">
        <v>0.28602748967029301</v>
      </c>
      <c r="R722" s="37">
        <v>1.2420987992377199</v>
      </c>
      <c r="S722" s="1">
        <v>1</v>
      </c>
      <c r="T722" s="37">
        <v>-1.0467926821386699</v>
      </c>
      <c r="U722" s="1">
        <v>0</v>
      </c>
      <c r="V722" s="37">
        <v>0.109747872536339</v>
      </c>
      <c r="W722" s="37">
        <v>2.2179580438950701</v>
      </c>
      <c r="X722" s="37">
        <v>2.1511484498045301</v>
      </c>
      <c r="Y722" s="37">
        <v>0.125872458612728</v>
      </c>
      <c r="Z722" s="37">
        <v>-0.28704472187347702</v>
      </c>
      <c r="AA722" s="37">
        <v>0.212990610623148</v>
      </c>
      <c r="AB722" s="1">
        <v>354</v>
      </c>
      <c r="AC722" s="37">
        <v>2.0427613476320299</v>
      </c>
      <c r="AD722" s="37">
        <v>2.7549230230816999</v>
      </c>
      <c r="AE722" s="37">
        <v>1.2420987992377199</v>
      </c>
      <c r="AF722" s="37">
        <v>-1.30021993353527</v>
      </c>
      <c r="AG722" s="1">
        <v>0</v>
      </c>
      <c r="AH722" s="37">
        <v>0.13631770069628099</v>
      </c>
      <c r="AI722" s="37">
        <v>0.21761160605872701</v>
      </c>
      <c r="AJ722" s="1" t="s">
        <v>208</v>
      </c>
      <c r="AK722" s="1" t="s">
        <v>211</v>
      </c>
      <c r="AL722" s="1">
        <v>0</v>
      </c>
      <c r="AM722" s="37">
        <v>0.35527440146844902</v>
      </c>
      <c r="AN722" s="37">
        <v>0</v>
      </c>
      <c r="AO722" s="1">
        <v>1</v>
      </c>
      <c r="AP722" s="1" t="s">
        <v>209</v>
      </c>
      <c r="AQ722" s="1" t="s">
        <v>208</v>
      </c>
      <c r="AR722" s="1" t="s">
        <v>212</v>
      </c>
      <c r="AS722" s="1">
        <v>1</v>
      </c>
      <c r="AT722" s="1">
        <v>11</v>
      </c>
    </row>
    <row r="723" spans="1:46" x14ac:dyDescent="0.25">
      <c r="A723" s="1">
        <v>1759</v>
      </c>
      <c r="B723" s="1">
        <v>0</v>
      </c>
      <c r="C723" s="1">
        <v>0</v>
      </c>
      <c r="D723" s="1">
        <v>1</v>
      </c>
      <c r="E723" s="1" t="s">
        <v>208</v>
      </c>
      <c r="F723" s="1">
        <v>1</v>
      </c>
      <c r="G723" s="1">
        <v>0.71151717571027695</v>
      </c>
      <c r="H723" s="1">
        <v>1</v>
      </c>
      <c r="I723" s="37">
        <v>1.45801784415748</v>
      </c>
      <c r="J723" s="37">
        <v>0.77234443241964501</v>
      </c>
      <c r="K723" s="37">
        <v>0.59820362329399002</v>
      </c>
      <c r="L723" s="37">
        <v>0.22555812018426599</v>
      </c>
      <c r="M723" s="37">
        <v>0.17623825652174499</v>
      </c>
      <c r="N723" s="1">
        <v>1</v>
      </c>
      <c r="O723" s="37">
        <v>0.77243191372388398</v>
      </c>
      <c r="Q723" s="37">
        <v>0.728908402203857</v>
      </c>
      <c r="R723" s="37">
        <v>1.0597105361777099</v>
      </c>
      <c r="S723" s="1">
        <v>1</v>
      </c>
      <c r="T723" s="37">
        <v>0.71151717571027695</v>
      </c>
      <c r="U723" s="1">
        <v>1</v>
      </c>
      <c r="V723" s="37">
        <v>1.45801784415748</v>
      </c>
      <c r="W723" s="37">
        <v>0.23301130649406601</v>
      </c>
      <c r="X723" s="37">
        <v>0.21435108904311401</v>
      </c>
      <c r="Y723" s="37">
        <v>7.1573741747745903E-2</v>
      </c>
      <c r="Z723" s="37">
        <v>-0.26923496452496798</v>
      </c>
      <c r="AA723" s="37">
        <v>0.240500766055327</v>
      </c>
      <c r="AB723" s="1">
        <v>363</v>
      </c>
      <c r="AC723" s="37">
        <v>0.34669647954372901</v>
      </c>
      <c r="AD723" s="37">
        <v>0.246924536540295</v>
      </c>
      <c r="AE723" s="37">
        <v>1.0597105361777099</v>
      </c>
      <c r="AF723" s="37">
        <v>0.75400224777158398</v>
      </c>
      <c r="AG723" s="1">
        <v>1.0597105361777099</v>
      </c>
      <c r="AH723" s="37">
        <v>1.5450768713887899</v>
      </c>
      <c r="AI723" s="37">
        <v>-0.120473375687914</v>
      </c>
      <c r="AJ723" s="1" t="s">
        <v>208</v>
      </c>
      <c r="AK723" s="1" t="s">
        <v>208</v>
      </c>
      <c r="AL723" s="1">
        <v>1</v>
      </c>
      <c r="AM723" s="37">
        <v>0.77243191372388398</v>
      </c>
      <c r="AN723" s="37">
        <v>0.77243191372388398</v>
      </c>
      <c r="AO723" s="1">
        <v>0</v>
      </c>
      <c r="AP723" s="1" t="s">
        <v>209</v>
      </c>
      <c r="AQ723" s="1" t="s">
        <v>208</v>
      </c>
      <c r="AR723" s="1" t="s">
        <v>214</v>
      </c>
      <c r="AS723" s="1">
        <v>0</v>
      </c>
      <c r="AT723" s="10" t="s">
        <v>215</v>
      </c>
    </row>
    <row r="724" spans="1:46" x14ac:dyDescent="0.25">
      <c r="A724" s="1">
        <v>1759</v>
      </c>
      <c r="B724" s="1">
        <v>0</v>
      </c>
      <c r="C724" s="1">
        <v>0</v>
      </c>
      <c r="D724" s="1">
        <v>3</v>
      </c>
      <c r="E724" s="1" t="s">
        <v>216</v>
      </c>
      <c r="F724" s="1">
        <v>1</v>
      </c>
      <c r="G724" s="1">
        <v>0.71151717571027695</v>
      </c>
      <c r="H724" s="1">
        <v>1</v>
      </c>
      <c r="I724" s="37">
        <v>1.45801784415748</v>
      </c>
      <c r="J724" s="37">
        <v>0.22765556758035499</v>
      </c>
      <c r="K724" s="37">
        <v>0.59820362329399002</v>
      </c>
      <c r="L724" s="37">
        <v>0.22555812018426599</v>
      </c>
      <c r="M724" s="37">
        <v>0.17623825652174499</v>
      </c>
      <c r="N724" s="1">
        <v>3</v>
      </c>
      <c r="O724" s="37">
        <v>0.22756808627611599</v>
      </c>
      <c r="Q724" s="37">
        <v>0.271091597796143</v>
      </c>
      <c r="R724" s="37">
        <v>0.83945090193184102</v>
      </c>
      <c r="S724" s="1">
        <v>1</v>
      </c>
      <c r="T724" s="37">
        <v>0.71151717571027695</v>
      </c>
      <c r="U724" s="1">
        <v>1</v>
      </c>
      <c r="V724" s="37">
        <v>1.45801784415748</v>
      </c>
      <c r="W724" s="37">
        <v>0.23301130649406601</v>
      </c>
      <c r="X724" s="37">
        <v>0.18224485468467699</v>
      </c>
      <c r="Y724" s="37">
        <v>8.0280588268902803E-2</v>
      </c>
      <c r="Z724" s="37">
        <v>-0.248383093051978</v>
      </c>
      <c r="AA724" s="37">
        <v>0.26024502329888899</v>
      </c>
      <c r="AB724" s="1">
        <v>363</v>
      </c>
      <c r="AC724" s="37">
        <v>0.370424666885107</v>
      </c>
      <c r="AD724" s="37">
        <v>0.19560155139676</v>
      </c>
      <c r="AE724" s="37">
        <v>0.83945090193184102</v>
      </c>
      <c r="AF724" s="37">
        <v>0.59728373488998798</v>
      </c>
      <c r="AG724" s="1">
        <v>0.83945090193184102</v>
      </c>
      <c r="AH724" s="37">
        <v>1.2239343943107099</v>
      </c>
      <c r="AI724" s="37">
        <v>-0.115351769317744</v>
      </c>
      <c r="AJ724" s="1" t="s">
        <v>208</v>
      </c>
      <c r="AK724" s="1" t="s">
        <v>216</v>
      </c>
      <c r="AL724" s="1">
        <v>0</v>
      </c>
      <c r="AM724" s="37">
        <v>0.22756808627611599</v>
      </c>
      <c r="AN724" s="37">
        <v>0</v>
      </c>
      <c r="AO724" s="1">
        <v>0</v>
      </c>
      <c r="AP724" s="1" t="s">
        <v>209</v>
      </c>
      <c r="AQ724" s="1" t="s">
        <v>208</v>
      </c>
      <c r="AR724" s="1" t="s">
        <v>217</v>
      </c>
      <c r="AS724" s="1">
        <v>0</v>
      </c>
      <c r="AT724" s="10" t="s">
        <v>215</v>
      </c>
    </row>
    <row r="725" spans="1:46" x14ac:dyDescent="0.25">
      <c r="A725" s="1">
        <v>3729</v>
      </c>
      <c r="B725" s="1">
        <v>1</v>
      </c>
      <c r="C725" s="1">
        <v>1</v>
      </c>
      <c r="D725" s="1">
        <v>1</v>
      </c>
      <c r="E725" s="1" t="s">
        <v>208</v>
      </c>
      <c r="F725" s="1">
        <v>1</v>
      </c>
      <c r="G725" s="1">
        <v>-6.3386695887351893E-2</v>
      </c>
      <c r="H725" s="1">
        <v>1</v>
      </c>
      <c r="I725" s="37">
        <v>0.20881745833529</v>
      </c>
      <c r="J725" s="37">
        <v>0.60145969105340003</v>
      </c>
      <c r="K725" s="37">
        <v>0.44143929456492798</v>
      </c>
      <c r="L725" s="37">
        <v>0.29236868814235101</v>
      </c>
      <c r="M725" s="37">
        <v>0.26619201729272102</v>
      </c>
      <c r="N725" s="1">
        <v>1</v>
      </c>
      <c r="O725" s="37">
        <v>0.601573306597594</v>
      </c>
      <c r="Q725" s="37">
        <v>0.71397251032970699</v>
      </c>
      <c r="R725" s="37">
        <v>0.84257208491093205</v>
      </c>
      <c r="S725" s="1">
        <v>1</v>
      </c>
      <c r="T725" s="37">
        <v>-6.3386695887351893E-2</v>
      </c>
      <c r="U725" s="1">
        <v>1</v>
      </c>
      <c r="V725" s="37">
        <v>0.20881745833529</v>
      </c>
      <c r="W725" s="37">
        <v>2.0268683072446398</v>
      </c>
      <c r="X725" s="37">
        <v>2.15096798538627</v>
      </c>
      <c r="Y725" s="37">
        <v>0.11549615881040599</v>
      </c>
      <c r="Z725" s="37">
        <v>-0.27875548585916499</v>
      </c>
      <c r="AA725" s="37">
        <v>0.211277415265783</v>
      </c>
      <c r="AB725" s="1">
        <v>354</v>
      </c>
      <c r="AC725" s="37">
        <v>1.90900999249188</v>
      </c>
      <c r="AD725" s="37">
        <v>1.70778265547501</v>
      </c>
      <c r="AE725" s="37">
        <v>0.84257208491093205</v>
      </c>
      <c r="AF725" s="37">
        <v>-5.3407860509421298E-2</v>
      </c>
      <c r="AG725" s="1">
        <v>0.84257208491093205</v>
      </c>
      <c r="AH725" s="37">
        <v>0.17594376123536701</v>
      </c>
      <c r="AI725" s="37">
        <v>9.9304125985318806E-2</v>
      </c>
      <c r="AJ725" s="1" t="s">
        <v>208</v>
      </c>
      <c r="AK725" s="1" t="s">
        <v>208</v>
      </c>
      <c r="AL725" s="1">
        <v>1</v>
      </c>
      <c r="AM725" s="37">
        <v>0.601573306597594</v>
      </c>
      <c r="AN725" s="37">
        <v>0.601573306597594</v>
      </c>
      <c r="AO725" s="1">
        <v>1</v>
      </c>
      <c r="AP725" s="1" t="s">
        <v>209</v>
      </c>
      <c r="AQ725" s="1" t="s">
        <v>208</v>
      </c>
      <c r="AR725" s="1" t="s">
        <v>210</v>
      </c>
      <c r="AS725" s="1">
        <v>1</v>
      </c>
      <c r="AT725" s="1">
        <v>11</v>
      </c>
    </row>
    <row r="726" spans="1:46" x14ac:dyDescent="0.25">
      <c r="A726" s="1">
        <v>3729</v>
      </c>
      <c r="B726" s="1">
        <v>1</v>
      </c>
      <c r="C726" s="1">
        <v>1</v>
      </c>
      <c r="D726" s="1">
        <v>2</v>
      </c>
      <c r="E726" s="1" t="s">
        <v>211</v>
      </c>
      <c r="F726" s="1">
        <v>1</v>
      </c>
      <c r="G726" s="1">
        <v>-6.3386695887351893E-2</v>
      </c>
      <c r="H726" s="1">
        <v>1</v>
      </c>
      <c r="I726" s="37">
        <v>0.20881745833529</v>
      </c>
      <c r="J726" s="37">
        <v>0.39854030894659997</v>
      </c>
      <c r="K726" s="37">
        <v>0.44143929456492798</v>
      </c>
      <c r="L726" s="37">
        <v>0.29236868814235101</v>
      </c>
      <c r="M726" s="37">
        <v>0.26619201729272102</v>
      </c>
      <c r="N726" s="1">
        <v>2</v>
      </c>
      <c r="O726" s="37">
        <v>0.398426693402406</v>
      </c>
      <c r="Q726" s="37">
        <v>0.28602748967029301</v>
      </c>
      <c r="R726" s="37">
        <v>1.3929664378122399</v>
      </c>
      <c r="S726" s="1">
        <v>1</v>
      </c>
      <c r="T726" s="37">
        <v>-6.3386695887351893E-2</v>
      </c>
      <c r="U726" s="1">
        <v>1</v>
      </c>
      <c r="V726" s="37">
        <v>0.20881745833529</v>
      </c>
      <c r="W726" s="37">
        <v>2.0268683072446398</v>
      </c>
      <c r="X726" s="37">
        <v>2.1511484498045301</v>
      </c>
      <c r="Y726" s="37">
        <v>0.125872458612728</v>
      </c>
      <c r="Z726" s="37">
        <v>-0.28704472187347702</v>
      </c>
      <c r="AA726" s="37">
        <v>0.212990610623148</v>
      </c>
      <c r="AB726" s="1">
        <v>354</v>
      </c>
      <c r="AC726" s="37">
        <v>1.9006012466359901</v>
      </c>
      <c r="AD726" s="37">
        <v>2.8233595258571</v>
      </c>
      <c r="AE726" s="37">
        <v>1.3929664378122399</v>
      </c>
      <c r="AF726" s="37">
        <v>-8.8295539974892603E-2</v>
      </c>
      <c r="AG726" s="1">
        <v>1.3929664378122399</v>
      </c>
      <c r="AH726" s="37">
        <v>0.29087571109031601</v>
      </c>
      <c r="AI726" s="37">
        <v>0.17588577762905999</v>
      </c>
      <c r="AJ726" s="1" t="s">
        <v>208</v>
      </c>
      <c r="AK726" s="1" t="s">
        <v>211</v>
      </c>
      <c r="AL726" s="1">
        <v>0</v>
      </c>
      <c r="AM726" s="37">
        <v>0.398426693402406</v>
      </c>
      <c r="AN726" s="37">
        <v>0</v>
      </c>
      <c r="AO726" s="1">
        <v>1</v>
      </c>
      <c r="AP726" s="1" t="s">
        <v>209</v>
      </c>
      <c r="AQ726" s="1" t="s">
        <v>208</v>
      </c>
      <c r="AR726" s="1" t="s">
        <v>212</v>
      </c>
      <c r="AS726" s="1">
        <v>1</v>
      </c>
      <c r="AT726" s="1">
        <v>11</v>
      </c>
    </row>
    <row r="727" spans="1:46" x14ac:dyDescent="0.25">
      <c r="A727" s="1">
        <v>4415</v>
      </c>
      <c r="B727" s="1">
        <v>1</v>
      </c>
      <c r="C727" s="1">
        <v>1</v>
      </c>
      <c r="D727" s="1">
        <v>1</v>
      </c>
      <c r="E727" s="1" t="s">
        <v>208</v>
      </c>
      <c r="F727" s="1">
        <v>1</v>
      </c>
      <c r="G727" s="1">
        <v>-0.19701434133453799</v>
      </c>
      <c r="H727" s="1">
        <v>1</v>
      </c>
      <c r="I727" s="37">
        <v>1.7821262787329599</v>
      </c>
      <c r="J727" s="37">
        <v>0.77438925405082404</v>
      </c>
      <c r="K727" s="37">
        <v>0.621790260208538</v>
      </c>
      <c r="L727" s="37">
        <v>0.181069944709182</v>
      </c>
      <c r="M727" s="37">
        <v>0.19713979508228099</v>
      </c>
      <c r="N727" s="1">
        <v>1</v>
      </c>
      <c r="O727" s="37">
        <v>0.77446890056315798</v>
      </c>
      <c r="Q727" s="37">
        <v>0.71397251032970699</v>
      </c>
      <c r="R727" s="37">
        <v>1.08473210012738</v>
      </c>
      <c r="S727" s="1">
        <v>1</v>
      </c>
      <c r="T727" s="37">
        <v>-0.19701434133453799</v>
      </c>
      <c r="U727" s="1">
        <v>1</v>
      </c>
      <c r="V727" s="37">
        <v>1.7821262787329599</v>
      </c>
      <c r="W727" s="37">
        <v>1.68452050395741</v>
      </c>
      <c r="X727" s="37">
        <v>2.15096798538627</v>
      </c>
      <c r="Y727" s="37">
        <v>0.11549615881040599</v>
      </c>
      <c r="Z727" s="37">
        <v>-0.27875548585916499</v>
      </c>
      <c r="AA727" s="37">
        <v>0.211277415265783</v>
      </c>
      <c r="AB727" s="1">
        <v>354</v>
      </c>
      <c r="AC727" s="37">
        <v>2.2259811337203299</v>
      </c>
      <c r="AD727" s="37">
        <v>1.8272534639653499</v>
      </c>
      <c r="AE727" s="37">
        <v>1.08473210012738</v>
      </c>
      <c r="AF727" s="37">
        <v>-0.21370778023102499</v>
      </c>
      <c r="AG727" s="1">
        <v>1.08473210012738</v>
      </c>
      <c r="AH727" s="37">
        <v>1.93312958102219</v>
      </c>
      <c r="AI727" s="37">
        <v>-0.58733972605902796</v>
      </c>
      <c r="AJ727" s="1" t="s">
        <v>211</v>
      </c>
      <c r="AK727" s="1" t="s">
        <v>208</v>
      </c>
      <c r="AL727" s="1">
        <v>0</v>
      </c>
      <c r="AM727" s="37">
        <v>0.77446890056315798</v>
      </c>
      <c r="AN727" s="37">
        <v>0</v>
      </c>
      <c r="AO727" s="1">
        <v>1</v>
      </c>
      <c r="AP727" s="1" t="s">
        <v>213</v>
      </c>
      <c r="AQ727" s="1" t="s">
        <v>211</v>
      </c>
      <c r="AR727" s="1" t="s">
        <v>210</v>
      </c>
      <c r="AS727" s="1">
        <v>1</v>
      </c>
      <c r="AT727" s="1">
        <v>11</v>
      </c>
    </row>
    <row r="728" spans="1:46" x14ac:dyDescent="0.25">
      <c r="A728" s="1">
        <v>4415</v>
      </c>
      <c r="B728" s="1">
        <v>1</v>
      </c>
      <c r="C728" s="1">
        <v>1</v>
      </c>
      <c r="D728" s="1">
        <v>2</v>
      </c>
      <c r="E728" s="1" t="s">
        <v>211</v>
      </c>
      <c r="F728" s="1">
        <v>1</v>
      </c>
      <c r="G728" s="1">
        <v>-0.19701434133453799</v>
      </c>
      <c r="H728" s="1">
        <v>1</v>
      </c>
      <c r="I728" s="37">
        <v>1.7821262787329599</v>
      </c>
      <c r="J728" s="37">
        <v>0.22561074594917599</v>
      </c>
      <c r="K728" s="37">
        <v>0.621790260208538</v>
      </c>
      <c r="L728" s="37">
        <v>0.181069944709182</v>
      </c>
      <c r="M728" s="37">
        <v>0.19713979508228099</v>
      </c>
      <c r="N728" s="1">
        <v>2</v>
      </c>
      <c r="O728" s="37">
        <v>0.22553109943684199</v>
      </c>
      <c r="Q728" s="37">
        <v>0.28602748967029301</v>
      </c>
      <c r="R728" s="37">
        <v>0.78849448945209599</v>
      </c>
      <c r="S728" s="1">
        <v>1</v>
      </c>
      <c r="T728" s="37">
        <v>-0.19701434133453799</v>
      </c>
      <c r="U728" s="1">
        <v>1</v>
      </c>
      <c r="V728" s="37">
        <v>1.7821262787329599</v>
      </c>
      <c r="W728" s="37">
        <v>1.68452050395741</v>
      </c>
      <c r="X728" s="37">
        <v>2.1511484498045301</v>
      </c>
      <c r="Y728" s="37">
        <v>0.125872458612728</v>
      </c>
      <c r="Z728" s="37">
        <v>-0.28704472187347702</v>
      </c>
      <c r="AA728" s="37">
        <v>0.212990610623148</v>
      </c>
      <c r="AB728" s="1">
        <v>354</v>
      </c>
      <c r="AC728" s="37">
        <v>2.2188812127201998</v>
      </c>
      <c r="AD728" s="37">
        <v>1.3282351347394801</v>
      </c>
      <c r="AE728" s="37">
        <v>0.78849448945209599</v>
      </c>
      <c r="AF728" s="37">
        <v>-0.155344722485317</v>
      </c>
      <c r="AG728" s="1">
        <v>0.78849448945209599</v>
      </c>
      <c r="AH728" s="37">
        <v>1.4051967502887099</v>
      </c>
      <c r="AI728" s="37">
        <v>-0.42134047423917897</v>
      </c>
      <c r="AJ728" s="1" t="s">
        <v>211</v>
      </c>
      <c r="AK728" s="1" t="s">
        <v>211</v>
      </c>
      <c r="AL728" s="1">
        <v>1</v>
      </c>
      <c r="AM728" s="37">
        <v>0.22553109943684199</v>
      </c>
      <c r="AN728" s="37">
        <v>0.22553109943684199</v>
      </c>
      <c r="AO728" s="1">
        <v>1</v>
      </c>
      <c r="AP728" s="1" t="s">
        <v>213</v>
      </c>
      <c r="AQ728" s="1" t="s">
        <v>211</v>
      </c>
      <c r="AR728" s="1" t="s">
        <v>212</v>
      </c>
      <c r="AS728" s="1">
        <v>1</v>
      </c>
      <c r="AT728" s="1">
        <v>11</v>
      </c>
    </row>
    <row r="729" spans="1:46" x14ac:dyDescent="0.25">
      <c r="A729" s="1">
        <v>1969</v>
      </c>
      <c r="B729" s="1">
        <v>1</v>
      </c>
      <c r="C729" s="1">
        <v>1</v>
      </c>
      <c r="D729" s="1">
        <v>1</v>
      </c>
      <c r="E729" s="1" t="s">
        <v>208</v>
      </c>
      <c r="F729" s="1">
        <v>1</v>
      </c>
      <c r="G729" s="1">
        <v>-0.19967181572885601</v>
      </c>
      <c r="H729" s="1">
        <v>0</v>
      </c>
      <c r="I729" s="37">
        <v>0.78686852247757799</v>
      </c>
      <c r="J729" s="37">
        <v>0.70216075208182804</v>
      </c>
      <c r="K729" s="37">
        <v>0.55013306248410399</v>
      </c>
      <c r="L729" s="37">
        <v>0.233239964551018</v>
      </c>
      <c r="M729" s="37">
        <v>0.21662697296487701</v>
      </c>
      <c r="N729" s="1">
        <v>1</v>
      </c>
      <c r="O729" s="37">
        <v>0.70226194098898798</v>
      </c>
      <c r="Q729" s="37">
        <v>0.71397251032970699</v>
      </c>
      <c r="R729" s="37">
        <v>0.98359801088796595</v>
      </c>
      <c r="S729" s="1">
        <v>1</v>
      </c>
      <c r="T729" s="37">
        <v>-0.19967181572885601</v>
      </c>
      <c r="U729" s="1">
        <v>0</v>
      </c>
      <c r="V729" s="37">
        <v>0.78686852247757799</v>
      </c>
      <c r="W729" s="37">
        <v>2.3017314628182501</v>
      </c>
      <c r="X729" s="37">
        <v>2.15096798538627</v>
      </c>
      <c r="Y729" s="37">
        <v>0.11549615881040599</v>
      </c>
      <c r="Z729" s="37">
        <v>-0.27875548585916499</v>
      </c>
      <c r="AA729" s="37">
        <v>0.211277415265783</v>
      </c>
      <c r="AB729" s="1">
        <v>354</v>
      </c>
      <c r="AC729" s="37">
        <v>2.2941542052299599</v>
      </c>
      <c r="AD729" s="37">
        <v>2.2639784884262801</v>
      </c>
      <c r="AE729" s="37">
        <v>0.98359801088796595</v>
      </c>
      <c r="AF729" s="37">
        <v>-0.19639680078129099</v>
      </c>
      <c r="AG729" s="1">
        <v>0</v>
      </c>
      <c r="AH729" s="37">
        <v>0.77396231353929901</v>
      </c>
      <c r="AI729" s="37">
        <v>7.45297549182624E-3</v>
      </c>
      <c r="AJ729" s="1" t="s">
        <v>208</v>
      </c>
      <c r="AK729" s="1" t="s">
        <v>208</v>
      </c>
      <c r="AL729" s="1">
        <v>1</v>
      </c>
      <c r="AM729" s="37">
        <v>0.70226194098898798</v>
      </c>
      <c r="AN729" s="37">
        <v>0.70226194098898798</v>
      </c>
      <c r="AO729" s="1">
        <v>1</v>
      </c>
      <c r="AP729" s="1" t="s">
        <v>209</v>
      </c>
      <c r="AQ729" s="1" t="s">
        <v>208</v>
      </c>
      <c r="AR729" s="1" t="s">
        <v>210</v>
      </c>
      <c r="AS729" s="1">
        <v>1</v>
      </c>
      <c r="AT729" s="1">
        <v>11</v>
      </c>
    </row>
    <row r="730" spans="1:46" x14ac:dyDescent="0.25">
      <c r="A730" s="1">
        <v>1969</v>
      </c>
      <c r="B730" s="1">
        <v>1</v>
      </c>
      <c r="C730" s="1">
        <v>1</v>
      </c>
      <c r="D730" s="1">
        <v>2</v>
      </c>
      <c r="E730" s="1" t="s">
        <v>211</v>
      </c>
      <c r="F730" s="1">
        <v>1</v>
      </c>
      <c r="G730" s="1">
        <v>-0.19967181572885601</v>
      </c>
      <c r="H730" s="1">
        <v>0</v>
      </c>
      <c r="I730" s="37">
        <v>0.78686852247757799</v>
      </c>
      <c r="J730" s="37">
        <v>0.29783924791817201</v>
      </c>
      <c r="K730" s="37">
        <v>0.55013306248410399</v>
      </c>
      <c r="L730" s="37">
        <v>0.233239964551018</v>
      </c>
      <c r="M730" s="37">
        <v>0.21662697296487701</v>
      </c>
      <c r="N730" s="1">
        <v>2</v>
      </c>
      <c r="O730" s="37">
        <v>0.29773805901101202</v>
      </c>
      <c r="Q730" s="37">
        <v>0.28602748967029301</v>
      </c>
      <c r="R730" s="37">
        <v>1.0409421113831301</v>
      </c>
      <c r="S730" s="1">
        <v>1</v>
      </c>
      <c r="T730" s="37">
        <v>-0.19967181572885601</v>
      </c>
      <c r="U730" s="1">
        <v>0</v>
      </c>
      <c r="V730" s="37">
        <v>0.78686852247757799</v>
      </c>
      <c r="W730" s="37">
        <v>2.3017314628182501</v>
      </c>
      <c r="X730" s="37">
        <v>2.1511484498045301</v>
      </c>
      <c r="Y730" s="37">
        <v>0.125872458612728</v>
      </c>
      <c r="Z730" s="37">
        <v>-0.28704472187347702</v>
      </c>
      <c r="AA730" s="37">
        <v>0.212990610623148</v>
      </c>
      <c r="AB730" s="1">
        <v>354</v>
      </c>
      <c r="AC730" s="37">
        <v>2.2936108745257102</v>
      </c>
      <c r="AD730" s="37">
        <v>2.39596920874301</v>
      </c>
      <c r="AE730" s="37">
        <v>1.0409421113831301</v>
      </c>
      <c r="AF730" s="37">
        <v>-0.20784680144849901</v>
      </c>
      <c r="AG730" s="1">
        <v>0</v>
      </c>
      <c r="AH730" s="37">
        <v>0.81908458116873695</v>
      </c>
      <c r="AI730" s="37">
        <v>8.4530623229068895E-3</v>
      </c>
      <c r="AJ730" s="1" t="s">
        <v>208</v>
      </c>
      <c r="AK730" s="1" t="s">
        <v>211</v>
      </c>
      <c r="AL730" s="1">
        <v>0</v>
      </c>
      <c r="AM730" s="37">
        <v>0.29773805901101202</v>
      </c>
      <c r="AN730" s="37">
        <v>0</v>
      </c>
      <c r="AO730" s="1">
        <v>1</v>
      </c>
      <c r="AP730" s="1" t="s">
        <v>209</v>
      </c>
      <c r="AQ730" s="1" t="s">
        <v>208</v>
      </c>
      <c r="AR730" s="1" t="s">
        <v>212</v>
      </c>
      <c r="AS730" s="1">
        <v>1</v>
      </c>
      <c r="AT730" s="1">
        <v>11</v>
      </c>
    </row>
    <row r="731" spans="1:46" x14ac:dyDescent="0.25">
      <c r="A731" s="1">
        <v>2152</v>
      </c>
      <c r="B731" s="1">
        <v>1</v>
      </c>
      <c r="C731" s="1">
        <v>1</v>
      </c>
      <c r="D731" s="1">
        <v>1</v>
      </c>
      <c r="E731" s="1" t="s">
        <v>208</v>
      </c>
      <c r="F731" s="1">
        <v>1</v>
      </c>
      <c r="G731" s="1">
        <v>1.3480115624887801</v>
      </c>
      <c r="H731" s="1">
        <v>0</v>
      </c>
      <c r="I731" s="37">
        <v>3.1042882182920102</v>
      </c>
      <c r="J731" s="37">
        <v>0.86894019236481101</v>
      </c>
      <c r="K731" s="37">
        <v>0.79847139039307402</v>
      </c>
      <c r="L731" s="37">
        <v>0.12038582857117899</v>
      </c>
      <c r="M731" s="37">
        <v>8.1142781035746597E-2</v>
      </c>
      <c r="N731" s="1">
        <v>1</v>
      </c>
      <c r="O731" s="37">
        <v>0.868983095429256</v>
      </c>
      <c r="Q731" s="37">
        <v>0.71397251032970699</v>
      </c>
      <c r="R731" s="37">
        <v>1.2171100187428301</v>
      </c>
      <c r="S731" s="1">
        <v>1</v>
      </c>
      <c r="T731" s="37">
        <v>1.3480115624887801</v>
      </c>
      <c r="U731" s="1">
        <v>0</v>
      </c>
      <c r="V731" s="37">
        <v>3.1042882182920102</v>
      </c>
      <c r="W731" s="37">
        <v>3.0591157587165099</v>
      </c>
      <c r="X731" s="37">
        <v>2.15096798538627</v>
      </c>
      <c r="Y731" s="37">
        <v>0.11549615881040599</v>
      </c>
      <c r="Z731" s="37">
        <v>-0.27875548585916499</v>
      </c>
      <c r="AA731" s="37">
        <v>0.211277415265783</v>
      </c>
      <c r="AB731" s="1">
        <v>354</v>
      </c>
      <c r="AC731" s="37">
        <v>2.9625241338864998</v>
      </c>
      <c r="AD731" s="37">
        <v>3.7232804384279299</v>
      </c>
      <c r="AE731" s="37">
        <v>1.2171100187428301</v>
      </c>
      <c r="AF731" s="37">
        <v>1.6406783780862699</v>
      </c>
      <c r="AG731" s="1">
        <v>0</v>
      </c>
      <c r="AH731" s="37">
        <v>3.7782602915485399</v>
      </c>
      <c r="AI731" s="37">
        <v>0.11756263430725</v>
      </c>
      <c r="AJ731" s="1" t="s">
        <v>208</v>
      </c>
      <c r="AK731" s="1" t="s">
        <v>208</v>
      </c>
      <c r="AL731" s="1">
        <v>1</v>
      </c>
      <c r="AM731" s="37">
        <v>0.868983095429256</v>
      </c>
      <c r="AN731" s="37">
        <v>0.868983095429256</v>
      </c>
      <c r="AO731" s="1">
        <v>1</v>
      </c>
      <c r="AP731" s="1" t="s">
        <v>209</v>
      </c>
      <c r="AQ731" s="1" t="s">
        <v>208</v>
      </c>
      <c r="AR731" s="1" t="s">
        <v>210</v>
      </c>
      <c r="AS731" s="1">
        <v>1</v>
      </c>
      <c r="AT731" s="1">
        <v>11</v>
      </c>
    </row>
    <row r="732" spans="1:46" x14ac:dyDescent="0.25">
      <c r="A732" s="1">
        <v>2152</v>
      </c>
      <c r="B732" s="1">
        <v>1</v>
      </c>
      <c r="C732" s="1">
        <v>1</v>
      </c>
      <c r="D732" s="1">
        <v>2</v>
      </c>
      <c r="E732" s="1" t="s">
        <v>211</v>
      </c>
      <c r="F732" s="1">
        <v>1</v>
      </c>
      <c r="G732" s="1">
        <v>1.3480115624887801</v>
      </c>
      <c r="H732" s="1">
        <v>0</v>
      </c>
      <c r="I732" s="37">
        <v>3.1042882182920102</v>
      </c>
      <c r="J732" s="37">
        <v>0.13105980763518901</v>
      </c>
      <c r="K732" s="37">
        <v>0.79847139039307402</v>
      </c>
      <c r="L732" s="37">
        <v>0.12038582857117899</v>
      </c>
      <c r="M732" s="37">
        <v>8.1142781035746597E-2</v>
      </c>
      <c r="N732" s="1">
        <v>2</v>
      </c>
      <c r="O732" s="37">
        <v>0.131016904570744</v>
      </c>
      <c r="Q732" s="37">
        <v>0.28602748967029301</v>
      </c>
      <c r="R732" s="37">
        <v>0.45805703753079502</v>
      </c>
      <c r="S732" s="1">
        <v>1</v>
      </c>
      <c r="T732" s="37">
        <v>1.3480115624887801</v>
      </c>
      <c r="U732" s="1">
        <v>0</v>
      </c>
      <c r="V732" s="37">
        <v>3.1042882182920102</v>
      </c>
      <c r="W732" s="37">
        <v>3.0591157587165099</v>
      </c>
      <c r="X732" s="37">
        <v>2.1511484498045301</v>
      </c>
      <c r="Y732" s="37">
        <v>0.125872458612728</v>
      </c>
      <c r="Z732" s="37">
        <v>-0.28704472187347702</v>
      </c>
      <c r="AA732" s="37">
        <v>0.212990610623148</v>
      </c>
      <c r="AB732" s="1">
        <v>354</v>
      </c>
      <c r="AC732" s="37">
        <v>2.9820102225776401</v>
      </c>
      <c r="AD732" s="37">
        <v>1.4012495019014499</v>
      </c>
      <c r="AE732" s="37">
        <v>0.45805703753079502</v>
      </c>
      <c r="AF732" s="37">
        <v>0.61746618287086896</v>
      </c>
      <c r="AG732" s="1">
        <v>0</v>
      </c>
      <c r="AH732" s="37">
        <v>1.4219410649125901</v>
      </c>
      <c r="AI732" s="37">
        <v>3.5318733460992097E-2</v>
      </c>
      <c r="AJ732" s="1" t="s">
        <v>208</v>
      </c>
      <c r="AK732" s="1" t="s">
        <v>211</v>
      </c>
      <c r="AL732" s="1">
        <v>0</v>
      </c>
      <c r="AM732" s="37">
        <v>0.131016904570744</v>
      </c>
      <c r="AN732" s="37">
        <v>0</v>
      </c>
      <c r="AO732" s="1">
        <v>1</v>
      </c>
      <c r="AP732" s="1" t="s">
        <v>209</v>
      </c>
      <c r="AQ732" s="1" t="s">
        <v>208</v>
      </c>
      <c r="AR732" s="1" t="s">
        <v>212</v>
      </c>
      <c r="AS732" s="1">
        <v>1</v>
      </c>
      <c r="AT732" s="1">
        <v>11</v>
      </c>
    </row>
    <row r="733" spans="1:46" x14ac:dyDescent="0.25">
      <c r="A733" s="1">
        <v>4915</v>
      </c>
      <c r="B733" s="1">
        <v>0</v>
      </c>
      <c r="C733" s="1">
        <v>0</v>
      </c>
      <c r="D733" s="1">
        <v>1</v>
      </c>
      <c r="E733" s="1" t="s">
        <v>208</v>
      </c>
      <c r="F733" s="1">
        <v>1</v>
      </c>
      <c r="G733" s="1">
        <v>-0.33968518726158298</v>
      </c>
      <c r="H733" s="1">
        <v>0</v>
      </c>
      <c r="I733" s="37">
        <v>1.43394009379861</v>
      </c>
      <c r="J733" s="37">
        <v>0.76422562080040002</v>
      </c>
      <c r="K733" s="37">
        <v>0.62183149999472398</v>
      </c>
      <c r="L733" s="37">
        <v>0.186424866376075</v>
      </c>
      <c r="M733" s="37">
        <v>0.19174363362920099</v>
      </c>
      <c r="N733" s="1">
        <v>1</v>
      </c>
      <c r="O733" s="37">
        <v>0.76431969746283501</v>
      </c>
      <c r="Q733" s="37">
        <v>0.728908402203857</v>
      </c>
      <c r="R733" s="37">
        <v>1.0485812691305401</v>
      </c>
      <c r="S733" s="1">
        <v>1</v>
      </c>
      <c r="T733" s="37">
        <v>-0.33968518726158298</v>
      </c>
      <c r="U733" s="1">
        <v>0</v>
      </c>
      <c r="V733" s="37">
        <v>1.43394009379861</v>
      </c>
      <c r="W733" s="37">
        <v>0.41707801479039203</v>
      </c>
      <c r="X733" s="37">
        <v>0.21435108904311401</v>
      </c>
      <c r="Y733" s="37">
        <v>7.1573741747745903E-2</v>
      </c>
      <c r="Z733" s="37">
        <v>-0.26923496452496798</v>
      </c>
      <c r="AA733" s="37">
        <v>0.240500766055327</v>
      </c>
      <c r="AB733" s="1">
        <v>363</v>
      </c>
      <c r="AC733" s="37">
        <v>0.53490224021053201</v>
      </c>
      <c r="AD733" s="37">
        <v>0.43734019407535601</v>
      </c>
      <c r="AE733" s="37">
        <v>1.0485812691305401</v>
      </c>
      <c r="AF733" s="37">
        <v>-0.356187524763596</v>
      </c>
      <c r="AG733" s="1">
        <v>0</v>
      </c>
      <c r="AH733" s="37">
        <v>1.50360272341251</v>
      </c>
      <c r="AI733" s="37">
        <v>-0.12354827582537301</v>
      </c>
      <c r="AJ733" s="1" t="s">
        <v>208</v>
      </c>
      <c r="AK733" s="1" t="s">
        <v>208</v>
      </c>
      <c r="AL733" s="1">
        <v>1</v>
      </c>
      <c r="AM733" s="37">
        <v>0.76431969746283501</v>
      </c>
      <c r="AN733" s="37">
        <v>0.76431969746283501</v>
      </c>
      <c r="AO733" s="1">
        <v>0</v>
      </c>
      <c r="AP733" s="1" t="s">
        <v>209</v>
      </c>
      <c r="AQ733" s="1" t="s">
        <v>208</v>
      </c>
      <c r="AR733" s="1" t="s">
        <v>214</v>
      </c>
      <c r="AS733" s="1">
        <v>0</v>
      </c>
      <c r="AT733" s="10" t="s">
        <v>215</v>
      </c>
    </row>
    <row r="734" spans="1:46" x14ac:dyDescent="0.25">
      <c r="A734" s="1">
        <v>4915</v>
      </c>
      <c r="B734" s="1">
        <v>0</v>
      </c>
      <c r="C734" s="1">
        <v>0</v>
      </c>
      <c r="D734" s="1">
        <v>3</v>
      </c>
      <c r="E734" s="1" t="s">
        <v>216</v>
      </c>
      <c r="F734" s="1">
        <v>1</v>
      </c>
      <c r="G734" s="1">
        <v>-0.33968518726158298</v>
      </c>
      <c r="H734" s="1">
        <v>0</v>
      </c>
      <c r="I734" s="37">
        <v>1.43394009379861</v>
      </c>
      <c r="J734" s="37">
        <v>0.23577437919960001</v>
      </c>
      <c r="K734" s="37">
        <v>0.62183149999472398</v>
      </c>
      <c r="L734" s="37">
        <v>0.186424866376075</v>
      </c>
      <c r="M734" s="37">
        <v>0.19174363362920099</v>
      </c>
      <c r="N734" s="1">
        <v>3</v>
      </c>
      <c r="O734" s="37">
        <v>0.23568030253716499</v>
      </c>
      <c r="Q734" s="37">
        <v>0.271091597796143</v>
      </c>
      <c r="R734" s="37">
        <v>0.86937516490051003</v>
      </c>
      <c r="S734" s="1">
        <v>1</v>
      </c>
      <c r="T734" s="37">
        <v>-0.33968518726158298</v>
      </c>
      <c r="U734" s="1">
        <v>0</v>
      </c>
      <c r="V734" s="37">
        <v>1.43394009379861</v>
      </c>
      <c r="W734" s="37">
        <v>0.41707801479039203</v>
      </c>
      <c r="X734" s="37">
        <v>0.18224485468467699</v>
      </c>
      <c r="Y734" s="37">
        <v>8.0280588268902803E-2</v>
      </c>
      <c r="Z734" s="37">
        <v>-0.248383093051978</v>
      </c>
      <c r="AA734" s="37">
        <v>0.26024502329888899</v>
      </c>
      <c r="AB734" s="1">
        <v>363</v>
      </c>
      <c r="AC734" s="37">
        <v>0.52815050114491502</v>
      </c>
      <c r="AD734" s="37">
        <v>0.36259726788477498</v>
      </c>
      <c r="AE734" s="37">
        <v>0.86937516490051003</v>
      </c>
      <c r="AF734" s="37">
        <v>-0.295313865689799</v>
      </c>
      <c r="AG734" s="1">
        <v>0</v>
      </c>
      <c r="AH734" s="37">
        <v>1.2466319055036199</v>
      </c>
      <c r="AI734" s="37">
        <v>-9.6563661140372695E-2</v>
      </c>
      <c r="AJ734" s="1" t="s">
        <v>208</v>
      </c>
      <c r="AK734" s="1" t="s">
        <v>216</v>
      </c>
      <c r="AL734" s="1">
        <v>0</v>
      </c>
      <c r="AM734" s="37">
        <v>0.23568030253716499</v>
      </c>
      <c r="AN734" s="37">
        <v>0</v>
      </c>
      <c r="AO734" s="1">
        <v>0</v>
      </c>
      <c r="AP734" s="1" t="s">
        <v>209</v>
      </c>
      <c r="AQ734" s="1" t="s">
        <v>208</v>
      </c>
      <c r="AR734" s="1" t="s">
        <v>217</v>
      </c>
      <c r="AS734" s="1">
        <v>0</v>
      </c>
      <c r="AT734" s="10" t="s">
        <v>215</v>
      </c>
    </row>
    <row r="735" spans="1:46" x14ac:dyDescent="0.25">
      <c r="A735" s="1">
        <v>3362</v>
      </c>
      <c r="B735" s="1">
        <v>1</v>
      </c>
      <c r="C735" s="1">
        <v>0</v>
      </c>
      <c r="D735" s="1">
        <v>3</v>
      </c>
      <c r="E735" s="1" t="s">
        <v>216</v>
      </c>
      <c r="F735" s="1">
        <v>1</v>
      </c>
      <c r="G735" s="1">
        <v>-0.96911953916917204</v>
      </c>
      <c r="H735" s="1">
        <v>1</v>
      </c>
      <c r="I735" s="37">
        <v>0.988250521438232</v>
      </c>
      <c r="J735" s="37">
        <v>1</v>
      </c>
      <c r="K735" s="37">
        <v>0.51585720979635696</v>
      </c>
      <c r="L735" s="37">
        <v>0.20889458803191199</v>
      </c>
      <c r="M735" s="37">
        <v>0.27524820217173102</v>
      </c>
      <c r="N735" s="1">
        <v>3</v>
      </c>
      <c r="O735" s="37">
        <v>1</v>
      </c>
      <c r="Q735" s="37">
        <v>1</v>
      </c>
      <c r="R735" s="37">
        <v>1</v>
      </c>
      <c r="S735" s="1">
        <v>1</v>
      </c>
      <c r="T735" s="37">
        <v>-0.96911953916917204</v>
      </c>
      <c r="U735" s="1">
        <v>1</v>
      </c>
      <c r="V735" s="37">
        <v>0.988250521438232</v>
      </c>
      <c r="W735" s="37">
        <v>0.33375833534156102</v>
      </c>
      <c r="X735" s="37">
        <v>0.77543956045337203</v>
      </c>
      <c r="Y735" s="37">
        <v>0.11237921335612901</v>
      </c>
      <c r="Z735" s="37">
        <v>-0.23807453153268701</v>
      </c>
      <c r="AA735" s="37">
        <v>0.18797564800743499</v>
      </c>
      <c r="AB735" s="1">
        <v>94</v>
      </c>
      <c r="AC735" s="37">
        <v>0.61422316962183598</v>
      </c>
      <c r="AD735" s="37">
        <v>0.33375833534156102</v>
      </c>
      <c r="AE735" s="37">
        <v>1</v>
      </c>
      <c r="AF735" s="37">
        <v>-0.96911953916917204</v>
      </c>
      <c r="AG735" s="1">
        <v>1</v>
      </c>
      <c r="AH735" s="37">
        <v>0.988250521438232</v>
      </c>
      <c r="AI735" s="37">
        <v>-0.28046483428027502</v>
      </c>
      <c r="AJ735" s="1" t="s">
        <v>216</v>
      </c>
      <c r="AK735" s="1" t="s">
        <v>216</v>
      </c>
      <c r="AL735" s="1">
        <v>1</v>
      </c>
      <c r="AM735" s="37">
        <v>1</v>
      </c>
      <c r="AN735" s="37">
        <v>1</v>
      </c>
      <c r="AO735" s="1">
        <v>1</v>
      </c>
      <c r="AP735" s="1" t="s">
        <v>218</v>
      </c>
      <c r="AQ735" s="1" t="s">
        <v>216</v>
      </c>
      <c r="AR735" s="1" t="s">
        <v>219</v>
      </c>
      <c r="AS735" s="1">
        <v>0</v>
      </c>
      <c r="AT735" s="1">
        <v>10</v>
      </c>
    </row>
    <row r="736" spans="1:46" x14ac:dyDescent="0.25">
      <c r="A736" s="1">
        <v>4877</v>
      </c>
      <c r="B736" s="1">
        <v>0</v>
      </c>
      <c r="C736" s="1">
        <v>0</v>
      </c>
      <c r="D736" s="1">
        <v>1</v>
      </c>
      <c r="E736" s="1" t="s">
        <v>208</v>
      </c>
      <c r="F736" s="1">
        <v>1</v>
      </c>
      <c r="G736" s="1">
        <v>2.22374672703409</v>
      </c>
      <c r="H736" s="1">
        <v>0</v>
      </c>
      <c r="I736" s="37">
        <v>3.4147499183499099</v>
      </c>
      <c r="J736" s="37">
        <v>0.93236984719527705</v>
      </c>
      <c r="K736" s="37">
        <v>0.82443470800701202</v>
      </c>
      <c r="L736" s="37">
        <v>0.115790505952779</v>
      </c>
      <c r="M736" s="37">
        <v>5.97747860402092E-2</v>
      </c>
      <c r="N736" s="1">
        <v>1</v>
      </c>
      <c r="O736" s="37">
        <v>0.93239748448458004</v>
      </c>
      <c r="Q736" s="37">
        <v>0.728908402203857</v>
      </c>
      <c r="R736" s="37">
        <v>1.27916962085424</v>
      </c>
      <c r="S736" s="1">
        <v>1</v>
      </c>
      <c r="T736" s="37">
        <v>2.22374672703409</v>
      </c>
      <c r="U736" s="1">
        <v>0</v>
      </c>
      <c r="V736" s="37">
        <v>3.4147499183499099</v>
      </c>
      <c r="W736" s="37">
        <v>1.0577257653127099</v>
      </c>
      <c r="X736" s="37">
        <v>0.21435108904311401</v>
      </c>
      <c r="Y736" s="37">
        <v>7.1573741747745903E-2</v>
      </c>
      <c r="Z736" s="37">
        <v>-0.26923496452496798</v>
      </c>
      <c r="AA736" s="37">
        <v>0.240500766055327</v>
      </c>
      <c r="AB736" s="1">
        <v>363</v>
      </c>
      <c r="AC736" s="37">
        <v>1.19476293424677</v>
      </c>
      <c r="AD736" s="37">
        <v>1.3530106661828201</v>
      </c>
      <c r="AE736" s="37">
        <v>1.27916962085424</v>
      </c>
      <c r="AF736" s="37">
        <v>2.8445492576960598</v>
      </c>
      <c r="AG736" s="1">
        <v>0</v>
      </c>
      <c r="AH736" s="37">
        <v>4.36804435836771</v>
      </c>
      <c r="AI736" s="37">
        <v>-0.175293783428322</v>
      </c>
      <c r="AJ736" s="1" t="s">
        <v>208</v>
      </c>
      <c r="AK736" s="1" t="s">
        <v>208</v>
      </c>
      <c r="AL736" s="1">
        <v>1</v>
      </c>
      <c r="AM736" s="37">
        <v>0.93239748448458004</v>
      </c>
      <c r="AN736" s="37">
        <v>0.93239748448458004</v>
      </c>
      <c r="AO736" s="1">
        <v>0</v>
      </c>
      <c r="AP736" s="1" t="s">
        <v>209</v>
      </c>
      <c r="AQ736" s="1" t="s">
        <v>208</v>
      </c>
      <c r="AR736" s="1" t="s">
        <v>214</v>
      </c>
      <c r="AS736" s="1">
        <v>0</v>
      </c>
      <c r="AT736" s="10" t="s">
        <v>215</v>
      </c>
    </row>
    <row r="737" spans="1:46" x14ac:dyDescent="0.25">
      <c r="A737" s="1">
        <v>4877</v>
      </c>
      <c r="B737" s="1">
        <v>0</v>
      </c>
      <c r="C737" s="1">
        <v>0</v>
      </c>
      <c r="D737" s="1">
        <v>3</v>
      </c>
      <c r="E737" s="1" t="s">
        <v>216</v>
      </c>
      <c r="F737" s="1">
        <v>1</v>
      </c>
      <c r="G737" s="1">
        <v>2.22374672703409</v>
      </c>
      <c r="H737" s="1">
        <v>0</v>
      </c>
      <c r="I737" s="37">
        <v>3.4147499183499099</v>
      </c>
      <c r="J737" s="37">
        <v>6.7630152804722607E-2</v>
      </c>
      <c r="K737" s="37">
        <v>0.82443470800701202</v>
      </c>
      <c r="L737" s="37">
        <v>0.115790505952779</v>
      </c>
      <c r="M737" s="37">
        <v>5.97747860402092E-2</v>
      </c>
      <c r="N737" s="1">
        <v>3</v>
      </c>
      <c r="O737" s="37">
        <v>6.7602515515420306E-2</v>
      </c>
      <c r="Q737" s="37">
        <v>0.271091597796143</v>
      </c>
      <c r="R737" s="37">
        <v>0.249371489433827</v>
      </c>
      <c r="S737" s="1">
        <v>1</v>
      </c>
      <c r="T737" s="37">
        <v>2.22374672703409</v>
      </c>
      <c r="U737" s="1">
        <v>0</v>
      </c>
      <c r="V737" s="37">
        <v>3.4147499183499099</v>
      </c>
      <c r="W737" s="37">
        <v>1.0577257653127099</v>
      </c>
      <c r="X737" s="37">
        <v>0.18224485468467699</v>
      </c>
      <c r="Y737" s="37">
        <v>8.0280588268902803E-2</v>
      </c>
      <c r="Z737" s="37">
        <v>-0.248383093051978</v>
      </c>
      <c r="AA737" s="37">
        <v>0.26024502329888899</v>
      </c>
      <c r="AB737" s="1">
        <v>363</v>
      </c>
      <c r="AC737" s="37">
        <v>1.24944022215287</v>
      </c>
      <c r="AD737" s="37">
        <v>0.26376664950856399</v>
      </c>
      <c r="AE737" s="37">
        <v>0.249371489433827</v>
      </c>
      <c r="AF737" s="37">
        <v>0.55453903344408995</v>
      </c>
      <c r="AG737" s="1">
        <v>0</v>
      </c>
      <c r="AH737" s="37">
        <v>0.85154127318295803</v>
      </c>
      <c r="AI737" s="37">
        <v>-4.7808119648229397E-2</v>
      </c>
      <c r="AJ737" s="1" t="s">
        <v>208</v>
      </c>
      <c r="AK737" s="1" t="s">
        <v>216</v>
      </c>
      <c r="AL737" s="1">
        <v>0</v>
      </c>
      <c r="AM737" s="37">
        <v>6.7602515515420306E-2</v>
      </c>
      <c r="AN737" s="37">
        <v>0</v>
      </c>
      <c r="AO737" s="1">
        <v>0</v>
      </c>
      <c r="AP737" s="1" t="s">
        <v>209</v>
      </c>
      <c r="AQ737" s="1" t="s">
        <v>208</v>
      </c>
      <c r="AR737" s="1" t="s">
        <v>217</v>
      </c>
      <c r="AS737" s="1">
        <v>0</v>
      </c>
      <c r="AT737" s="10" t="s">
        <v>215</v>
      </c>
    </row>
    <row r="738" spans="1:46" x14ac:dyDescent="0.25">
      <c r="A738" s="1">
        <v>3961</v>
      </c>
      <c r="B738" s="1">
        <v>1</v>
      </c>
      <c r="C738" s="1">
        <v>1</v>
      </c>
      <c r="D738" s="1">
        <v>1</v>
      </c>
      <c r="E738" s="1" t="s">
        <v>208</v>
      </c>
      <c r="F738" s="1">
        <v>1</v>
      </c>
      <c r="G738" s="1">
        <v>0.474773845871657</v>
      </c>
      <c r="H738" s="1">
        <v>1</v>
      </c>
      <c r="I738" s="37">
        <v>0.40378153020719298</v>
      </c>
      <c r="J738" s="37">
        <v>0.61237480775031405</v>
      </c>
      <c r="K738" s="37">
        <v>0.47128643907457701</v>
      </c>
      <c r="L738" s="37">
        <v>0.29818504328652101</v>
      </c>
      <c r="M738" s="37">
        <v>0.230528517638902</v>
      </c>
      <c r="N738" s="1">
        <v>1</v>
      </c>
      <c r="O738" s="37">
        <v>0.61248070900360096</v>
      </c>
      <c r="Q738" s="37">
        <v>0.71397251032970699</v>
      </c>
      <c r="R738" s="37">
        <v>0.85784914705016002</v>
      </c>
      <c r="S738" s="1">
        <v>1</v>
      </c>
      <c r="T738" s="37">
        <v>0.474773845871657</v>
      </c>
      <c r="U738" s="1">
        <v>1</v>
      </c>
      <c r="V738" s="37">
        <v>0.40378153020719298</v>
      </c>
      <c r="W738" s="37">
        <v>2.4797990408073201</v>
      </c>
      <c r="X738" s="37">
        <v>2.15096798538627</v>
      </c>
      <c r="Y738" s="37">
        <v>0.11549615881040599</v>
      </c>
      <c r="Z738" s="37">
        <v>-0.27875548585916499</v>
      </c>
      <c r="AA738" s="37">
        <v>0.211277415265783</v>
      </c>
      <c r="AB738" s="1">
        <v>354</v>
      </c>
      <c r="AC738" s="37">
        <v>2.0123569730631599</v>
      </c>
      <c r="AD738" s="37">
        <v>2.1272934920123698</v>
      </c>
      <c r="AE738" s="37">
        <v>0.85784914705016002</v>
      </c>
      <c r="AF738" s="37">
        <v>0.40728433872272501</v>
      </c>
      <c r="AG738" s="1">
        <v>0.85784914705016002</v>
      </c>
      <c r="AH738" s="37">
        <v>0.34638364128284899</v>
      </c>
      <c r="AI738" s="37">
        <v>0.400994779109689</v>
      </c>
      <c r="AJ738" s="1" t="s">
        <v>208</v>
      </c>
      <c r="AK738" s="1" t="s">
        <v>208</v>
      </c>
      <c r="AL738" s="1">
        <v>1</v>
      </c>
      <c r="AM738" s="37">
        <v>0.61248070900360096</v>
      </c>
      <c r="AN738" s="37">
        <v>0.61248070900360096</v>
      </c>
      <c r="AO738" s="1">
        <v>1</v>
      </c>
      <c r="AP738" s="1" t="s">
        <v>209</v>
      </c>
      <c r="AQ738" s="1" t="s">
        <v>208</v>
      </c>
      <c r="AR738" s="1" t="s">
        <v>210</v>
      </c>
      <c r="AS738" s="1">
        <v>1</v>
      </c>
      <c r="AT738" s="1">
        <v>11</v>
      </c>
    </row>
    <row r="739" spans="1:46" x14ac:dyDescent="0.25">
      <c r="A739" s="1">
        <v>3961</v>
      </c>
      <c r="B739" s="1">
        <v>1</v>
      </c>
      <c r="C739" s="1">
        <v>1</v>
      </c>
      <c r="D739" s="1">
        <v>2</v>
      </c>
      <c r="E739" s="1" t="s">
        <v>211</v>
      </c>
      <c r="F739" s="1">
        <v>1</v>
      </c>
      <c r="G739" s="1">
        <v>0.474773845871657</v>
      </c>
      <c r="H739" s="1">
        <v>1</v>
      </c>
      <c r="I739" s="37">
        <v>0.40378153020719298</v>
      </c>
      <c r="J739" s="37">
        <v>0.387625192249686</v>
      </c>
      <c r="K739" s="37">
        <v>0.47128643907457701</v>
      </c>
      <c r="L739" s="37">
        <v>0.29818504328652101</v>
      </c>
      <c r="M739" s="37">
        <v>0.230528517638902</v>
      </c>
      <c r="N739" s="1">
        <v>2</v>
      </c>
      <c r="O739" s="37">
        <v>0.38751929099639898</v>
      </c>
      <c r="Q739" s="37">
        <v>0.28602748967029301</v>
      </c>
      <c r="R739" s="37">
        <v>1.3548323325254401</v>
      </c>
      <c r="S739" s="1">
        <v>1</v>
      </c>
      <c r="T739" s="37">
        <v>0.474773845871657</v>
      </c>
      <c r="U739" s="1">
        <v>1</v>
      </c>
      <c r="V739" s="37">
        <v>0.40378153020719298</v>
      </c>
      <c r="W739" s="37">
        <v>2.4797990408073201</v>
      </c>
      <c r="X739" s="37">
        <v>2.1511484498045301</v>
      </c>
      <c r="Y739" s="37">
        <v>0.125872458612728</v>
      </c>
      <c r="Z739" s="37">
        <v>-0.28704472187347702</v>
      </c>
      <c r="AA739" s="37">
        <v>0.212990610623148</v>
      </c>
      <c r="AB739" s="1">
        <v>354</v>
      </c>
      <c r="AC739" s="37">
        <v>2.0098663538731198</v>
      </c>
      <c r="AD739" s="37">
        <v>3.3597119186513398</v>
      </c>
      <c r="AE739" s="37">
        <v>1.3548323325254401</v>
      </c>
      <c r="AF739" s="37">
        <v>0.64323895702437095</v>
      </c>
      <c r="AG739" s="1">
        <v>1.3548323325254401</v>
      </c>
      <c r="AH739" s="37">
        <v>0.54705627240130295</v>
      </c>
      <c r="AI739" s="37">
        <v>0.63667999836901001</v>
      </c>
      <c r="AJ739" s="1" t="s">
        <v>208</v>
      </c>
      <c r="AK739" s="1" t="s">
        <v>211</v>
      </c>
      <c r="AL739" s="1">
        <v>0</v>
      </c>
      <c r="AM739" s="37">
        <v>0.38751929099639898</v>
      </c>
      <c r="AN739" s="37">
        <v>0</v>
      </c>
      <c r="AO739" s="1">
        <v>1</v>
      </c>
      <c r="AP739" s="1" t="s">
        <v>209</v>
      </c>
      <c r="AQ739" s="1" t="s">
        <v>208</v>
      </c>
      <c r="AR739" s="1" t="s">
        <v>212</v>
      </c>
      <c r="AS739" s="1">
        <v>1</v>
      </c>
      <c r="AT739" s="1">
        <v>11</v>
      </c>
    </row>
    <row r="740" spans="1:46" x14ac:dyDescent="0.25">
      <c r="A740" s="1">
        <v>2281</v>
      </c>
      <c r="B740" s="1">
        <v>0</v>
      </c>
      <c r="C740" s="1">
        <v>1</v>
      </c>
      <c r="D740" s="1">
        <v>2</v>
      </c>
      <c r="E740" s="1" t="s">
        <v>211</v>
      </c>
      <c r="F740" s="1">
        <v>1</v>
      </c>
      <c r="G740" s="1">
        <v>0.816047689630224</v>
      </c>
      <c r="H740" s="1">
        <v>0</v>
      </c>
      <c r="I740" s="37">
        <v>3.1744235922117898</v>
      </c>
      <c r="J740" s="37">
        <v>1</v>
      </c>
      <c r="K740" s="37">
        <v>0.80033083472711297</v>
      </c>
      <c r="L740" s="37">
        <v>0.110300065767567</v>
      </c>
      <c r="M740" s="37">
        <v>8.9369099505320307E-2</v>
      </c>
      <c r="N740" s="1">
        <v>2</v>
      </c>
      <c r="O740" s="37">
        <v>1</v>
      </c>
      <c r="Q740" s="37">
        <v>1</v>
      </c>
      <c r="R740" s="37">
        <v>1</v>
      </c>
      <c r="S740" s="1">
        <v>1</v>
      </c>
      <c r="T740" s="37">
        <v>0.816047689630224</v>
      </c>
      <c r="U740" s="1">
        <v>0</v>
      </c>
      <c r="V740" s="37">
        <v>3.1744235922117898</v>
      </c>
      <c r="W740" s="37">
        <v>1.53517020010281</v>
      </c>
      <c r="X740" s="37">
        <v>0.31688640457024497</v>
      </c>
      <c r="Y740" s="37">
        <v>8.4885793748139898E-2</v>
      </c>
      <c r="Z740" s="37">
        <v>-0.33953571277425998</v>
      </c>
      <c r="AA740" s="37">
        <v>0.22580453867950201</v>
      </c>
      <c r="AB740" s="1">
        <v>106</v>
      </c>
      <c r="AC740" s="37">
        <v>1.1029565152535501</v>
      </c>
      <c r="AD740" s="37">
        <v>1.53517020010281</v>
      </c>
      <c r="AE740" s="37">
        <v>1</v>
      </c>
      <c r="AF740" s="37">
        <v>0.816047689630224</v>
      </c>
      <c r="AG740" s="1">
        <v>0</v>
      </c>
      <c r="AH740" s="37">
        <v>3.1744235922117898</v>
      </c>
      <c r="AI740" s="37">
        <v>0.43221368484926098</v>
      </c>
      <c r="AJ740" s="1" t="s">
        <v>211</v>
      </c>
      <c r="AK740" s="1" t="s">
        <v>211</v>
      </c>
      <c r="AL740" s="1">
        <v>1</v>
      </c>
      <c r="AM740" s="37">
        <v>1</v>
      </c>
      <c r="AN740" s="37">
        <v>1</v>
      </c>
      <c r="AO740" s="1">
        <v>0</v>
      </c>
      <c r="AP740" s="1" t="s">
        <v>213</v>
      </c>
      <c r="AQ740" s="1" t="s">
        <v>211</v>
      </c>
      <c r="AR740" s="1" t="s">
        <v>220</v>
      </c>
      <c r="AS740" s="1">
        <v>1</v>
      </c>
      <c r="AT740" s="10" t="s">
        <v>221</v>
      </c>
    </row>
    <row r="741" spans="1:46" x14ac:dyDescent="0.25">
      <c r="A741" s="1">
        <v>719</v>
      </c>
      <c r="B741" s="1">
        <v>0</v>
      </c>
      <c r="C741" s="1">
        <v>0</v>
      </c>
      <c r="D741" s="1">
        <v>1</v>
      </c>
      <c r="E741" s="1" t="s">
        <v>208</v>
      </c>
      <c r="F741" s="1">
        <v>1</v>
      </c>
      <c r="G741" s="1">
        <v>-0.36964611787465901</v>
      </c>
      <c r="H741" s="1">
        <v>1</v>
      </c>
      <c r="I741" s="37">
        <v>0.83253602406954597</v>
      </c>
      <c r="J741" s="37">
        <v>0.66840217466398799</v>
      </c>
      <c r="K741" s="37">
        <v>0.50970370030706103</v>
      </c>
      <c r="L741" s="37">
        <v>0.23756475400229601</v>
      </c>
      <c r="M741" s="37">
        <v>0.25273154569064299</v>
      </c>
      <c r="N741" s="1">
        <v>1</v>
      </c>
      <c r="O741" s="37">
        <v>0.66852064222198304</v>
      </c>
      <c r="Q741" s="37">
        <v>0.728908402203857</v>
      </c>
      <c r="R741" s="37">
        <v>0.91715315696829502</v>
      </c>
      <c r="S741" s="1">
        <v>1</v>
      </c>
      <c r="T741" s="37">
        <v>-0.36964611787465901</v>
      </c>
      <c r="U741" s="1">
        <v>1</v>
      </c>
      <c r="V741" s="37">
        <v>0.83253602406954597</v>
      </c>
      <c r="W741" s="37">
        <v>9.7228254470625206E-2</v>
      </c>
      <c r="X741" s="37">
        <v>0.21435108904311401</v>
      </c>
      <c r="Y741" s="37">
        <v>7.1573741747745903E-2</v>
      </c>
      <c r="Z741" s="37">
        <v>-0.26923496452496798</v>
      </c>
      <c r="AA741" s="37">
        <v>0.240500766055327</v>
      </c>
      <c r="AB741" s="1">
        <v>363</v>
      </c>
      <c r="AC741" s="37">
        <v>0.11888472029671</v>
      </c>
      <c r="AD741" s="37">
        <v>8.9173200534250693E-2</v>
      </c>
      <c r="AE741" s="37">
        <v>0.91715315696829502</v>
      </c>
      <c r="AF741" s="37">
        <v>-0.33902210396981802</v>
      </c>
      <c r="AG741" s="1">
        <v>0.91715315696829502</v>
      </c>
      <c r="AH741" s="37">
        <v>0.76356304276521703</v>
      </c>
      <c r="AI741" s="37">
        <v>-1.9862296001169701E-2</v>
      </c>
      <c r="AJ741" s="1" t="s">
        <v>216</v>
      </c>
      <c r="AK741" s="1" t="s">
        <v>208</v>
      </c>
      <c r="AL741" s="1">
        <v>0</v>
      </c>
      <c r="AM741" s="37">
        <v>0.66852064222198304</v>
      </c>
      <c r="AN741" s="37">
        <v>0</v>
      </c>
      <c r="AO741" s="1">
        <v>0</v>
      </c>
      <c r="AP741" s="1" t="s">
        <v>218</v>
      </c>
      <c r="AQ741" s="1" t="s">
        <v>216</v>
      </c>
      <c r="AR741" s="1" t="s">
        <v>214</v>
      </c>
      <c r="AS741" s="1">
        <v>0</v>
      </c>
      <c r="AT741" s="10" t="s">
        <v>215</v>
      </c>
    </row>
    <row r="742" spans="1:46" x14ac:dyDescent="0.25">
      <c r="A742" s="1">
        <v>719</v>
      </c>
      <c r="B742" s="1">
        <v>0</v>
      </c>
      <c r="C742" s="1">
        <v>0</v>
      </c>
      <c r="D742" s="1">
        <v>3</v>
      </c>
      <c r="E742" s="1" t="s">
        <v>216</v>
      </c>
      <c r="F742" s="1">
        <v>1</v>
      </c>
      <c r="G742" s="1">
        <v>-0.36964611787465901</v>
      </c>
      <c r="H742" s="1">
        <v>1</v>
      </c>
      <c r="I742" s="37">
        <v>0.83253602406954597</v>
      </c>
      <c r="J742" s="37">
        <v>0.33159782533601201</v>
      </c>
      <c r="K742" s="37">
        <v>0.50970370030706103</v>
      </c>
      <c r="L742" s="37">
        <v>0.23756475400229601</v>
      </c>
      <c r="M742" s="37">
        <v>0.25273154569064299</v>
      </c>
      <c r="N742" s="1">
        <v>3</v>
      </c>
      <c r="O742" s="37">
        <v>0.33147935777801701</v>
      </c>
      <c r="Q742" s="37">
        <v>0.271091597796143</v>
      </c>
      <c r="R742" s="37">
        <v>1.2227577707048101</v>
      </c>
      <c r="S742" s="1">
        <v>1</v>
      </c>
      <c r="T742" s="37">
        <v>-0.36964611787465901</v>
      </c>
      <c r="U742" s="1">
        <v>1</v>
      </c>
      <c r="V742" s="37">
        <v>0.83253602406954597</v>
      </c>
      <c r="W742" s="37">
        <v>9.7228254470625206E-2</v>
      </c>
      <c r="X742" s="37">
        <v>0.18224485468467699</v>
      </c>
      <c r="Y742" s="37">
        <v>8.0280588268902803E-2</v>
      </c>
      <c r="Z742" s="37">
        <v>-0.248383093051978</v>
      </c>
      <c r="AA742" s="37">
        <v>0.26024502329888899</v>
      </c>
      <c r="AB742" s="1">
        <v>363</v>
      </c>
      <c r="AC742" s="37">
        <v>0.120849710819548</v>
      </c>
      <c r="AD742" s="37">
        <v>0.118886603686022</v>
      </c>
      <c r="AE742" s="37">
        <v>1.2227577707048101</v>
      </c>
      <c r="AF742" s="37">
        <v>-0.45198766304210503</v>
      </c>
      <c r="AG742" s="1">
        <v>1.2227577707048101</v>
      </c>
      <c r="AH742" s="37">
        <v>1.01798989282272</v>
      </c>
      <c r="AI742" s="37">
        <v>-2.8883319306010201E-2</v>
      </c>
      <c r="AJ742" s="1" t="s">
        <v>216</v>
      </c>
      <c r="AK742" s="1" t="s">
        <v>216</v>
      </c>
      <c r="AL742" s="1">
        <v>1</v>
      </c>
      <c r="AM742" s="37">
        <v>0.33147935777801701</v>
      </c>
      <c r="AN742" s="37">
        <v>0.33147935777801701</v>
      </c>
      <c r="AO742" s="1">
        <v>0</v>
      </c>
      <c r="AP742" s="1" t="s">
        <v>218</v>
      </c>
      <c r="AQ742" s="1" t="s">
        <v>216</v>
      </c>
      <c r="AR742" s="1" t="s">
        <v>217</v>
      </c>
      <c r="AS742" s="1">
        <v>0</v>
      </c>
      <c r="AT742" s="10" t="s">
        <v>215</v>
      </c>
    </row>
    <row r="743" spans="1:46" x14ac:dyDescent="0.25">
      <c r="A743" s="1">
        <v>2935</v>
      </c>
      <c r="B743" s="1">
        <v>1</v>
      </c>
      <c r="C743" s="1">
        <v>1</v>
      </c>
      <c r="D743" s="1">
        <v>1</v>
      </c>
      <c r="E743" s="1" t="s">
        <v>208</v>
      </c>
      <c r="F743" s="1">
        <v>1</v>
      </c>
      <c r="G743" s="1">
        <v>0.54590239586933198</v>
      </c>
      <c r="H743" s="1">
        <v>0</v>
      </c>
      <c r="I743" s="37">
        <v>2.3681619757645</v>
      </c>
      <c r="J743" s="37">
        <v>0.83125558936361499</v>
      </c>
      <c r="K743" s="37">
        <v>0.72943163322436599</v>
      </c>
      <c r="L743" s="37">
        <v>0.14801126721761201</v>
      </c>
      <c r="M743" s="37">
        <v>0.12255709955802201</v>
      </c>
      <c r="N743" s="1">
        <v>1</v>
      </c>
      <c r="O743" s="37">
        <v>0.83131521476433701</v>
      </c>
      <c r="Q743" s="37">
        <v>0.71397251032970699</v>
      </c>
      <c r="R743" s="37">
        <v>1.1643518521188501</v>
      </c>
      <c r="S743" s="1">
        <v>1</v>
      </c>
      <c r="T743" s="37">
        <v>0.54590239586933198</v>
      </c>
      <c r="U743" s="1">
        <v>0</v>
      </c>
      <c r="V743" s="37">
        <v>2.3681619757645</v>
      </c>
      <c r="W743" s="37">
        <v>2.81264853899114</v>
      </c>
      <c r="X743" s="37">
        <v>2.15096798538627</v>
      </c>
      <c r="Y743" s="37">
        <v>0.11549615881040599</v>
      </c>
      <c r="Z743" s="37">
        <v>-0.27875548585916499</v>
      </c>
      <c r="AA743" s="37">
        <v>0.211277415265783</v>
      </c>
      <c r="AB743" s="1">
        <v>354</v>
      </c>
      <c r="AC743" s="37">
        <v>2.7143567563648099</v>
      </c>
      <c r="AD743" s="37">
        <v>3.2749125357337001</v>
      </c>
      <c r="AE743" s="37">
        <v>1.1643518521188501</v>
      </c>
      <c r="AF743" s="37">
        <v>0.63562246570657199</v>
      </c>
      <c r="AG743" s="1">
        <v>0</v>
      </c>
      <c r="AH743" s="37">
        <v>2.7573737825988198</v>
      </c>
      <c r="AI743" s="37">
        <v>0.114446219149027</v>
      </c>
      <c r="AJ743" s="1" t="s">
        <v>208</v>
      </c>
      <c r="AK743" s="1" t="s">
        <v>208</v>
      </c>
      <c r="AL743" s="1">
        <v>1</v>
      </c>
      <c r="AM743" s="37">
        <v>0.83131521476433701</v>
      </c>
      <c r="AN743" s="37">
        <v>0.83131521476433701</v>
      </c>
      <c r="AO743" s="1">
        <v>1</v>
      </c>
      <c r="AP743" s="1" t="s">
        <v>209</v>
      </c>
      <c r="AQ743" s="1" t="s">
        <v>208</v>
      </c>
      <c r="AR743" s="1" t="s">
        <v>210</v>
      </c>
      <c r="AS743" s="1">
        <v>1</v>
      </c>
      <c r="AT743" s="1">
        <v>11</v>
      </c>
    </row>
    <row r="744" spans="1:46" x14ac:dyDescent="0.25">
      <c r="A744" s="1">
        <v>2935</v>
      </c>
      <c r="B744" s="1">
        <v>1</v>
      </c>
      <c r="C744" s="1">
        <v>1</v>
      </c>
      <c r="D744" s="1">
        <v>2</v>
      </c>
      <c r="E744" s="1" t="s">
        <v>211</v>
      </c>
      <c r="F744" s="1">
        <v>1</v>
      </c>
      <c r="G744" s="1">
        <v>0.54590239586933198</v>
      </c>
      <c r="H744" s="1">
        <v>0</v>
      </c>
      <c r="I744" s="37">
        <v>2.3681619757645</v>
      </c>
      <c r="J744" s="37">
        <v>0.16874441063638501</v>
      </c>
      <c r="K744" s="37">
        <v>0.72943163322436599</v>
      </c>
      <c r="L744" s="37">
        <v>0.14801126721761201</v>
      </c>
      <c r="M744" s="37">
        <v>0.12255709955802201</v>
      </c>
      <c r="N744" s="1">
        <v>2</v>
      </c>
      <c r="O744" s="37">
        <v>0.16868478523566299</v>
      </c>
      <c r="Q744" s="37">
        <v>0.28602748967029301</v>
      </c>
      <c r="R744" s="37">
        <v>0.589750255928575</v>
      </c>
      <c r="S744" s="1">
        <v>1</v>
      </c>
      <c r="T744" s="37">
        <v>0.54590239586933198</v>
      </c>
      <c r="U744" s="1">
        <v>0</v>
      </c>
      <c r="V744" s="37">
        <v>2.3681619757645</v>
      </c>
      <c r="W744" s="37">
        <v>2.81264853899114</v>
      </c>
      <c r="X744" s="37">
        <v>2.1511484498045301</v>
      </c>
      <c r="Y744" s="37">
        <v>0.125872458612728</v>
      </c>
      <c r="Z744" s="37">
        <v>-0.28704472187347702</v>
      </c>
      <c r="AA744" s="37">
        <v>0.212990610623148</v>
      </c>
      <c r="AB744" s="1">
        <v>354</v>
      </c>
      <c r="AC744" s="37">
        <v>2.7242587918077898</v>
      </c>
      <c r="AD744" s="37">
        <v>1.65876019570716</v>
      </c>
      <c r="AE744" s="37">
        <v>0.589750255928575</v>
      </c>
      <c r="AF744" s="37">
        <v>0.32194607767596101</v>
      </c>
      <c r="AG744" s="1">
        <v>0</v>
      </c>
      <c r="AH744" s="37">
        <v>1.3966241312874299</v>
      </c>
      <c r="AI744" s="37">
        <v>5.2127876022843599E-2</v>
      </c>
      <c r="AJ744" s="1" t="s">
        <v>208</v>
      </c>
      <c r="AK744" s="1" t="s">
        <v>211</v>
      </c>
      <c r="AL744" s="1">
        <v>0</v>
      </c>
      <c r="AM744" s="37">
        <v>0.16868478523566299</v>
      </c>
      <c r="AN744" s="37">
        <v>0</v>
      </c>
      <c r="AO744" s="1">
        <v>1</v>
      </c>
      <c r="AP744" s="1" t="s">
        <v>209</v>
      </c>
      <c r="AQ744" s="1" t="s">
        <v>208</v>
      </c>
      <c r="AR744" s="1" t="s">
        <v>212</v>
      </c>
      <c r="AS744" s="1">
        <v>1</v>
      </c>
      <c r="AT744" s="1">
        <v>11</v>
      </c>
    </row>
    <row r="745" spans="1:46" x14ac:dyDescent="0.25">
      <c r="A745" s="1">
        <v>924</v>
      </c>
      <c r="B745" s="1">
        <v>1</v>
      </c>
      <c r="C745" s="1">
        <v>1</v>
      </c>
      <c r="D745" s="1">
        <v>1</v>
      </c>
      <c r="E745" s="1" t="s">
        <v>208</v>
      </c>
      <c r="F745" s="1">
        <v>1</v>
      </c>
      <c r="G745" s="1">
        <v>-0.74613646094936403</v>
      </c>
      <c r="H745" s="1">
        <v>1</v>
      </c>
      <c r="I745" s="37">
        <v>0.95507377883586497</v>
      </c>
      <c r="J745" s="37">
        <v>0.70347780457656595</v>
      </c>
      <c r="K745" s="37">
        <v>0.51678524810344395</v>
      </c>
      <c r="L745" s="37">
        <v>0.21772202623885301</v>
      </c>
      <c r="M745" s="37">
        <v>0.26549272565770299</v>
      </c>
      <c r="N745" s="1">
        <v>1</v>
      </c>
      <c r="O745" s="37">
        <v>0.70358084413281197</v>
      </c>
      <c r="Q745" s="37">
        <v>0.71397251032970699</v>
      </c>
      <c r="R745" s="37">
        <v>0.98544528529243203</v>
      </c>
      <c r="S745" s="1">
        <v>1</v>
      </c>
      <c r="T745" s="37">
        <v>-0.74613646094936403</v>
      </c>
      <c r="U745" s="1">
        <v>1</v>
      </c>
      <c r="V745" s="37">
        <v>0.95507377883586497</v>
      </c>
      <c r="W745" s="37">
        <v>2.2413445313456202</v>
      </c>
      <c r="X745" s="37">
        <v>2.15096798538627</v>
      </c>
      <c r="Y745" s="37">
        <v>0.11549615881040599</v>
      </c>
      <c r="Z745" s="37">
        <v>-0.27875548585916499</v>
      </c>
      <c r="AA745" s="37">
        <v>0.211277415265783</v>
      </c>
      <c r="AB745" s="1">
        <v>354</v>
      </c>
      <c r="AC745" s="37">
        <v>1.9878221237196301</v>
      </c>
      <c r="AD745" s="37">
        <v>2.2087224011305202</v>
      </c>
      <c r="AE745" s="37">
        <v>0.98544528529243203</v>
      </c>
      <c r="AF745" s="37">
        <v>-0.73527665762733097</v>
      </c>
      <c r="AG745" s="1">
        <v>0.98544528529243203</v>
      </c>
      <c r="AH745" s="37">
        <v>0.94117295246023003</v>
      </c>
      <c r="AI745" s="37">
        <v>0.24983246131101999</v>
      </c>
      <c r="AJ745" s="1" t="s">
        <v>208</v>
      </c>
      <c r="AK745" s="1" t="s">
        <v>208</v>
      </c>
      <c r="AL745" s="1">
        <v>1</v>
      </c>
      <c r="AM745" s="37">
        <v>0.70358084413281197</v>
      </c>
      <c r="AN745" s="37">
        <v>0.70358084413281197</v>
      </c>
      <c r="AO745" s="1">
        <v>1</v>
      </c>
      <c r="AP745" s="1" t="s">
        <v>209</v>
      </c>
      <c r="AQ745" s="1" t="s">
        <v>208</v>
      </c>
      <c r="AR745" s="1" t="s">
        <v>210</v>
      </c>
      <c r="AS745" s="1">
        <v>1</v>
      </c>
      <c r="AT745" s="1">
        <v>11</v>
      </c>
    </row>
    <row r="746" spans="1:46" x14ac:dyDescent="0.25">
      <c r="A746" s="1">
        <v>924</v>
      </c>
      <c r="B746" s="1">
        <v>1</v>
      </c>
      <c r="C746" s="1">
        <v>1</v>
      </c>
      <c r="D746" s="1">
        <v>2</v>
      </c>
      <c r="E746" s="1" t="s">
        <v>211</v>
      </c>
      <c r="F746" s="1">
        <v>1</v>
      </c>
      <c r="G746" s="1">
        <v>-0.74613646094936403</v>
      </c>
      <c r="H746" s="1">
        <v>1</v>
      </c>
      <c r="I746" s="37">
        <v>0.95507377883586497</v>
      </c>
      <c r="J746" s="37">
        <v>0.296522195423434</v>
      </c>
      <c r="K746" s="37">
        <v>0.51678524810344395</v>
      </c>
      <c r="L746" s="37">
        <v>0.21772202623885301</v>
      </c>
      <c r="M746" s="37">
        <v>0.26549272565770299</v>
      </c>
      <c r="N746" s="1">
        <v>2</v>
      </c>
      <c r="O746" s="37">
        <v>0.29641915586718798</v>
      </c>
      <c r="Q746" s="37">
        <v>0.28602748967029301</v>
      </c>
      <c r="R746" s="37">
        <v>1.0363310051382599</v>
      </c>
      <c r="S746" s="1">
        <v>1</v>
      </c>
      <c r="T746" s="37">
        <v>-0.74613646094936403</v>
      </c>
      <c r="U746" s="1">
        <v>1</v>
      </c>
      <c r="V746" s="37">
        <v>0.95507377883586497</v>
      </c>
      <c r="W746" s="37">
        <v>2.2413445313456202</v>
      </c>
      <c r="X746" s="37">
        <v>2.1511484498045301</v>
      </c>
      <c r="Y746" s="37">
        <v>0.125872458612728</v>
      </c>
      <c r="Z746" s="37">
        <v>-0.28704472187347702</v>
      </c>
      <c r="AA746" s="37">
        <v>0.212990610623148</v>
      </c>
      <c r="AB746" s="1">
        <v>354</v>
      </c>
      <c r="AC746" s="37">
        <v>1.9736074444751699</v>
      </c>
      <c r="AD746" s="37">
        <v>2.32277483103055</v>
      </c>
      <c r="AE746" s="37">
        <v>1.0363310051382599</v>
      </c>
      <c r="AF746" s="37">
        <v>-0.77324434854595903</v>
      </c>
      <c r="AG746" s="1">
        <v>1.0363310051382599</v>
      </c>
      <c r="AH746" s="37">
        <v>0.98977256920216905</v>
      </c>
      <c r="AI746" s="37">
        <v>0.27746424434924699</v>
      </c>
      <c r="AJ746" s="1" t="s">
        <v>208</v>
      </c>
      <c r="AK746" s="1" t="s">
        <v>211</v>
      </c>
      <c r="AL746" s="1">
        <v>0</v>
      </c>
      <c r="AM746" s="37">
        <v>0.29641915586718798</v>
      </c>
      <c r="AN746" s="37">
        <v>0</v>
      </c>
      <c r="AO746" s="1">
        <v>1</v>
      </c>
      <c r="AP746" s="1" t="s">
        <v>209</v>
      </c>
      <c r="AQ746" s="1" t="s">
        <v>208</v>
      </c>
      <c r="AR746" s="1" t="s">
        <v>212</v>
      </c>
      <c r="AS746" s="1">
        <v>1</v>
      </c>
      <c r="AT746" s="1">
        <v>11</v>
      </c>
    </row>
    <row r="747" spans="1:46" x14ac:dyDescent="0.25">
      <c r="A747" s="1">
        <v>4581</v>
      </c>
      <c r="B747" s="1">
        <v>1</v>
      </c>
      <c r="C747" s="1">
        <v>1</v>
      </c>
      <c r="D747" s="1">
        <v>1</v>
      </c>
      <c r="E747" s="1" t="s">
        <v>208</v>
      </c>
      <c r="F747" s="1">
        <v>1</v>
      </c>
      <c r="G747" s="1">
        <v>0.59546951980971996</v>
      </c>
      <c r="H747" s="1">
        <v>0</v>
      </c>
      <c r="I747" s="37">
        <v>0.95406553932945404</v>
      </c>
      <c r="J747" s="37">
        <v>0.70331282299885201</v>
      </c>
      <c r="K747" s="37">
        <v>0.57935419693218804</v>
      </c>
      <c r="L747" s="37">
        <v>0.244287529316081</v>
      </c>
      <c r="M747" s="37">
        <v>0.17635827375173099</v>
      </c>
      <c r="N747" s="1">
        <v>1</v>
      </c>
      <c r="O747" s="37">
        <v>0.70340559307403805</v>
      </c>
      <c r="Q747" s="37">
        <v>0.71397251032970699</v>
      </c>
      <c r="R747" s="37">
        <v>0.985199826179876</v>
      </c>
      <c r="S747" s="1">
        <v>1</v>
      </c>
      <c r="T747" s="37">
        <v>0.59546951980971996</v>
      </c>
      <c r="U747" s="1">
        <v>0</v>
      </c>
      <c r="V747" s="37">
        <v>0.95406553932945404</v>
      </c>
      <c r="W747" s="37">
        <v>2.3493645975418702</v>
      </c>
      <c r="X747" s="37">
        <v>2.15096798538627</v>
      </c>
      <c r="Y747" s="37">
        <v>0.11549615881040599</v>
      </c>
      <c r="Z747" s="37">
        <v>-0.27875548585916499</v>
      </c>
      <c r="AA747" s="37">
        <v>0.211277415265783</v>
      </c>
      <c r="AB747" s="1">
        <v>354</v>
      </c>
      <c r="AC747" s="37">
        <v>2.42131492875665</v>
      </c>
      <c r="AD747" s="37">
        <v>2.3145935931314101</v>
      </c>
      <c r="AE747" s="37">
        <v>0.985199826179876</v>
      </c>
      <c r="AF747" s="37">
        <v>0.58665646741195099</v>
      </c>
      <c r="AG747" s="1">
        <v>0</v>
      </c>
      <c r="AH747" s="37">
        <v>0.93994520351158795</v>
      </c>
      <c r="AI747" s="37">
        <v>-7.0885453806388596E-2</v>
      </c>
      <c r="AJ747" s="1" t="s">
        <v>208</v>
      </c>
      <c r="AK747" s="1" t="s">
        <v>208</v>
      </c>
      <c r="AL747" s="1">
        <v>1</v>
      </c>
      <c r="AM747" s="37">
        <v>0.70340559307403805</v>
      </c>
      <c r="AN747" s="37">
        <v>0.70340559307403805</v>
      </c>
      <c r="AO747" s="1">
        <v>1</v>
      </c>
      <c r="AP747" s="1" t="s">
        <v>209</v>
      </c>
      <c r="AQ747" s="1" t="s">
        <v>208</v>
      </c>
      <c r="AR747" s="1" t="s">
        <v>210</v>
      </c>
      <c r="AS747" s="1">
        <v>1</v>
      </c>
      <c r="AT747" s="1">
        <v>11</v>
      </c>
    </row>
    <row r="748" spans="1:46" x14ac:dyDescent="0.25">
      <c r="A748" s="1">
        <v>4581</v>
      </c>
      <c r="B748" s="1">
        <v>1</v>
      </c>
      <c r="C748" s="1">
        <v>1</v>
      </c>
      <c r="D748" s="1">
        <v>2</v>
      </c>
      <c r="E748" s="1" t="s">
        <v>211</v>
      </c>
      <c r="F748" s="1">
        <v>1</v>
      </c>
      <c r="G748" s="1">
        <v>0.59546951980971996</v>
      </c>
      <c r="H748" s="1">
        <v>0</v>
      </c>
      <c r="I748" s="37">
        <v>0.95406553932945404</v>
      </c>
      <c r="J748" s="37">
        <v>0.29668717700114799</v>
      </c>
      <c r="K748" s="37">
        <v>0.57935419693218804</v>
      </c>
      <c r="L748" s="37">
        <v>0.244287529316081</v>
      </c>
      <c r="M748" s="37">
        <v>0.17635827375173099</v>
      </c>
      <c r="N748" s="1">
        <v>2</v>
      </c>
      <c r="O748" s="37">
        <v>0.29659440692596201</v>
      </c>
      <c r="Q748" s="37">
        <v>0.28602748967029301</v>
      </c>
      <c r="R748" s="37">
        <v>1.0369437121860201</v>
      </c>
      <c r="S748" s="1">
        <v>1</v>
      </c>
      <c r="T748" s="37">
        <v>0.59546951980971996</v>
      </c>
      <c r="U748" s="1">
        <v>0</v>
      </c>
      <c r="V748" s="37">
        <v>0.95406553932945404</v>
      </c>
      <c r="W748" s="37">
        <v>2.3493645975418702</v>
      </c>
      <c r="X748" s="37">
        <v>2.1511484498045301</v>
      </c>
      <c r="Y748" s="37">
        <v>0.125872458612728</v>
      </c>
      <c r="Z748" s="37">
        <v>-0.28704472187347702</v>
      </c>
      <c r="AA748" s="37">
        <v>0.212990610623148</v>
      </c>
      <c r="AB748" s="1">
        <v>354</v>
      </c>
      <c r="AC748" s="37">
        <v>2.42930866408821</v>
      </c>
      <c r="AD748" s="37">
        <v>2.4361588470534898</v>
      </c>
      <c r="AE748" s="37">
        <v>1.0369437121860201</v>
      </c>
      <c r="AF748" s="37">
        <v>0.61746837436511903</v>
      </c>
      <c r="AG748" s="1">
        <v>0</v>
      </c>
      <c r="AH748" s="37">
        <v>0.98931226202104305</v>
      </c>
      <c r="AI748" s="37">
        <v>-8.2897497131805206E-2</v>
      </c>
      <c r="AJ748" s="1" t="s">
        <v>208</v>
      </c>
      <c r="AK748" s="1" t="s">
        <v>211</v>
      </c>
      <c r="AL748" s="1">
        <v>0</v>
      </c>
      <c r="AM748" s="37">
        <v>0.29659440692596201</v>
      </c>
      <c r="AN748" s="37">
        <v>0</v>
      </c>
      <c r="AO748" s="1">
        <v>1</v>
      </c>
      <c r="AP748" s="1" t="s">
        <v>209</v>
      </c>
      <c r="AQ748" s="1" t="s">
        <v>208</v>
      </c>
      <c r="AR748" s="1" t="s">
        <v>212</v>
      </c>
      <c r="AS748" s="1">
        <v>1</v>
      </c>
      <c r="AT748" s="1">
        <v>11</v>
      </c>
    </row>
    <row r="749" spans="1:46" x14ac:dyDescent="0.25">
      <c r="A749" s="1">
        <v>845</v>
      </c>
      <c r="B749" s="1">
        <v>0</v>
      </c>
      <c r="C749" s="1">
        <v>0</v>
      </c>
      <c r="D749" s="1">
        <v>1</v>
      </c>
      <c r="E749" s="1" t="s">
        <v>208</v>
      </c>
      <c r="F749" s="1">
        <v>1</v>
      </c>
      <c r="G749" s="1">
        <v>-0.75922239093661803</v>
      </c>
      <c r="H749" s="1">
        <v>0</v>
      </c>
      <c r="I749" s="37">
        <v>1.2246650175477001</v>
      </c>
      <c r="J749" s="37">
        <v>0.72874961317786602</v>
      </c>
      <c r="K749" s="37">
        <v>0.59102655429674</v>
      </c>
      <c r="L749" s="37">
        <v>0.18910348228162699</v>
      </c>
      <c r="M749" s="37">
        <v>0.21986996342163301</v>
      </c>
      <c r="N749" s="1">
        <v>1</v>
      </c>
      <c r="O749" s="37">
        <v>0.72885570647129805</v>
      </c>
      <c r="Q749" s="37">
        <v>0.728908402203857</v>
      </c>
      <c r="R749" s="37">
        <v>0.99992770596086</v>
      </c>
      <c r="S749" s="1">
        <v>1</v>
      </c>
      <c r="T749" s="37">
        <v>-0.75922239093661803</v>
      </c>
      <c r="U749" s="1">
        <v>0</v>
      </c>
      <c r="V749" s="37">
        <v>1.2246650175477001</v>
      </c>
      <c r="W749" s="37">
        <v>0.84840644309899005</v>
      </c>
      <c r="X749" s="37">
        <v>0.21435108904311401</v>
      </c>
      <c r="Y749" s="37">
        <v>7.1573741747745903E-2</v>
      </c>
      <c r="Z749" s="37">
        <v>-0.26923496452496798</v>
      </c>
      <c r="AA749" s="37">
        <v>0.240500766055327</v>
      </c>
      <c r="AB749" s="1">
        <v>363</v>
      </c>
      <c r="AC749" s="37">
        <v>0.45454357658649303</v>
      </c>
      <c r="AD749" s="37">
        <v>0.84834510837038501</v>
      </c>
      <c r="AE749" s="37">
        <v>0.99992770596086</v>
      </c>
      <c r="AF749" s="37">
        <v>-0.75916750368337105</v>
      </c>
      <c r="AG749" s="1">
        <v>0</v>
      </c>
      <c r="AH749" s="37">
        <v>1.2245764815669899</v>
      </c>
      <c r="AI749" s="37">
        <v>0.39383439257500902</v>
      </c>
      <c r="AJ749" s="1" t="s">
        <v>216</v>
      </c>
      <c r="AK749" s="1" t="s">
        <v>208</v>
      </c>
      <c r="AL749" s="1">
        <v>0</v>
      </c>
      <c r="AM749" s="37">
        <v>0.72885570647129805</v>
      </c>
      <c r="AN749" s="37">
        <v>0</v>
      </c>
      <c r="AO749" s="1">
        <v>0</v>
      </c>
      <c r="AP749" s="1" t="s">
        <v>218</v>
      </c>
      <c r="AQ749" s="1" t="s">
        <v>216</v>
      </c>
      <c r="AR749" s="1" t="s">
        <v>214</v>
      </c>
      <c r="AS749" s="1">
        <v>0</v>
      </c>
      <c r="AT749" s="10" t="s">
        <v>215</v>
      </c>
    </row>
    <row r="750" spans="1:46" x14ac:dyDescent="0.25">
      <c r="A750" s="1">
        <v>845</v>
      </c>
      <c r="B750" s="1">
        <v>0</v>
      </c>
      <c r="C750" s="1">
        <v>0</v>
      </c>
      <c r="D750" s="1">
        <v>3</v>
      </c>
      <c r="E750" s="1" t="s">
        <v>216</v>
      </c>
      <c r="F750" s="1">
        <v>1</v>
      </c>
      <c r="G750" s="1">
        <v>-0.75922239093661803</v>
      </c>
      <c r="H750" s="1">
        <v>0</v>
      </c>
      <c r="I750" s="37">
        <v>1.2246650175477001</v>
      </c>
      <c r="J750" s="37">
        <v>0.27125038682213398</v>
      </c>
      <c r="K750" s="37">
        <v>0.59102655429674</v>
      </c>
      <c r="L750" s="37">
        <v>0.18910348228162699</v>
      </c>
      <c r="M750" s="37">
        <v>0.21986996342163301</v>
      </c>
      <c r="N750" s="1">
        <v>3</v>
      </c>
      <c r="O750" s="37">
        <v>0.27114429352870201</v>
      </c>
      <c r="Q750" s="37">
        <v>0.271091597796143</v>
      </c>
      <c r="R750" s="37">
        <v>1.00019438349616</v>
      </c>
      <c r="S750" s="1">
        <v>1</v>
      </c>
      <c r="T750" s="37">
        <v>-0.75922239093661803</v>
      </c>
      <c r="U750" s="1">
        <v>0</v>
      </c>
      <c r="V750" s="37">
        <v>1.2246650175477001</v>
      </c>
      <c r="W750" s="37">
        <v>0.84840644309899005</v>
      </c>
      <c r="X750" s="37">
        <v>0.18224485468467699</v>
      </c>
      <c r="Y750" s="37">
        <v>8.0280588268902803E-2</v>
      </c>
      <c r="Z750" s="37">
        <v>-0.248383093051978</v>
      </c>
      <c r="AA750" s="37">
        <v>0.26024502329888899</v>
      </c>
      <c r="AB750" s="1">
        <v>363</v>
      </c>
      <c r="AC750" s="37">
        <v>0.44000701053839802</v>
      </c>
      <c r="AD750" s="37">
        <v>0.84857135930956196</v>
      </c>
      <c r="AE750" s="37">
        <v>1.00019438349616</v>
      </c>
      <c r="AF750" s="37">
        <v>-0.75936997123933003</v>
      </c>
      <c r="AG750" s="1">
        <v>0</v>
      </c>
      <c r="AH750" s="37">
        <v>1.2249030722154299</v>
      </c>
      <c r="AI750" s="37">
        <v>0.40847881867012198</v>
      </c>
      <c r="AJ750" s="1" t="s">
        <v>216</v>
      </c>
      <c r="AK750" s="1" t="s">
        <v>216</v>
      </c>
      <c r="AL750" s="1">
        <v>1</v>
      </c>
      <c r="AM750" s="37">
        <v>0.27114429352870201</v>
      </c>
      <c r="AN750" s="37">
        <v>0.27114429352870201</v>
      </c>
      <c r="AO750" s="1">
        <v>0</v>
      </c>
      <c r="AP750" s="1" t="s">
        <v>218</v>
      </c>
      <c r="AQ750" s="1" t="s">
        <v>216</v>
      </c>
      <c r="AR750" s="1" t="s">
        <v>217</v>
      </c>
      <c r="AS750" s="1">
        <v>0</v>
      </c>
      <c r="AT750" s="10" t="s">
        <v>215</v>
      </c>
    </row>
    <row r="751" spans="1:46" x14ac:dyDescent="0.25">
      <c r="A751" s="1">
        <v>517</v>
      </c>
      <c r="B751" s="1">
        <v>1</v>
      </c>
      <c r="C751" s="1">
        <v>1</v>
      </c>
      <c r="D751" s="1">
        <v>1</v>
      </c>
      <c r="E751" s="1" t="s">
        <v>208</v>
      </c>
      <c r="F751" s="1">
        <v>1</v>
      </c>
      <c r="G751" s="1">
        <v>-0.95196711601508499</v>
      </c>
      <c r="H751" s="1">
        <v>1</v>
      </c>
      <c r="I751" s="37">
        <v>-1.11521637833248</v>
      </c>
      <c r="J751" s="37">
        <v>0.45542271778869198</v>
      </c>
      <c r="K751" s="37">
        <v>0.28539867381450101</v>
      </c>
      <c r="L751" s="37">
        <v>0.34108628548083297</v>
      </c>
      <c r="M751" s="37">
        <v>0.37351504070466601</v>
      </c>
      <c r="N751" s="1">
        <v>1</v>
      </c>
      <c r="O751" s="37">
        <v>0.45555550788563998</v>
      </c>
      <c r="Q751" s="37">
        <v>0.71397251032970699</v>
      </c>
      <c r="R751" s="37">
        <v>0.63805749002194501</v>
      </c>
      <c r="S751" s="1">
        <v>1</v>
      </c>
      <c r="T751" s="37">
        <v>-0.95196711601508499</v>
      </c>
      <c r="U751" s="1">
        <v>1</v>
      </c>
      <c r="V751" s="37">
        <v>-1.11521637833248</v>
      </c>
      <c r="W751" s="37">
        <v>1.4038867523709999</v>
      </c>
      <c r="X751" s="37">
        <v>2.15096798538627</v>
      </c>
      <c r="Y751" s="37">
        <v>0.11549615881040599</v>
      </c>
      <c r="Z751" s="37">
        <v>-0.27875548585916499</v>
      </c>
      <c r="AA751" s="37">
        <v>0.211277415265783</v>
      </c>
      <c r="AB751" s="1">
        <v>354</v>
      </c>
      <c r="AC751" s="37">
        <v>1.5266439204373901</v>
      </c>
      <c r="AD751" s="37">
        <v>0.89576045749290101</v>
      </c>
      <c r="AE751" s="37">
        <v>0.63805749002194501</v>
      </c>
      <c r="AF751" s="37">
        <v>-0.607409748628015</v>
      </c>
      <c r="AG751" s="1">
        <v>0.63805749002194501</v>
      </c>
      <c r="AH751" s="37">
        <v>-0.71157216319018601</v>
      </c>
      <c r="AI751" s="37">
        <v>-7.8326130538642194E-2</v>
      </c>
      <c r="AJ751" s="1" t="s">
        <v>208</v>
      </c>
      <c r="AK751" s="1" t="s">
        <v>208</v>
      </c>
      <c r="AL751" s="1">
        <v>1</v>
      </c>
      <c r="AM751" s="37">
        <v>0.45555550788563998</v>
      </c>
      <c r="AN751" s="37">
        <v>0.45555550788563998</v>
      </c>
      <c r="AO751" s="1">
        <v>1</v>
      </c>
      <c r="AP751" s="1" t="s">
        <v>209</v>
      </c>
      <c r="AQ751" s="1" t="s">
        <v>208</v>
      </c>
      <c r="AR751" s="1" t="s">
        <v>210</v>
      </c>
      <c r="AS751" s="1">
        <v>1</v>
      </c>
      <c r="AT751" s="1">
        <v>11</v>
      </c>
    </row>
    <row r="752" spans="1:46" x14ac:dyDescent="0.25">
      <c r="A752" s="1">
        <v>517</v>
      </c>
      <c r="B752" s="1">
        <v>1</v>
      </c>
      <c r="C752" s="1">
        <v>1</v>
      </c>
      <c r="D752" s="1">
        <v>2</v>
      </c>
      <c r="E752" s="1" t="s">
        <v>211</v>
      </c>
      <c r="F752" s="1">
        <v>1</v>
      </c>
      <c r="G752" s="1">
        <v>-0.95196711601508499</v>
      </c>
      <c r="H752" s="1">
        <v>1</v>
      </c>
      <c r="I752" s="37">
        <v>-1.11521637833248</v>
      </c>
      <c r="J752" s="37">
        <v>0.54457728221130797</v>
      </c>
      <c r="K752" s="37">
        <v>0.28539867381450101</v>
      </c>
      <c r="L752" s="37">
        <v>0.34108628548083297</v>
      </c>
      <c r="M752" s="37">
        <v>0.37351504070466601</v>
      </c>
      <c r="N752" s="1">
        <v>2</v>
      </c>
      <c r="O752" s="37">
        <v>0.54444449211435897</v>
      </c>
      <c r="Q752" s="37">
        <v>0.28602748967029301</v>
      </c>
      <c r="R752" s="37">
        <v>1.90346911320289</v>
      </c>
      <c r="S752" s="1">
        <v>1</v>
      </c>
      <c r="T752" s="37">
        <v>-0.95196711601508499</v>
      </c>
      <c r="U752" s="1">
        <v>1</v>
      </c>
      <c r="V752" s="37">
        <v>-1.11521637833248</v>
      </c>
      <c r="W752" s="37">
        <v>1.4038867523709999</v>
      </c>
      <c r="X752" s="37">
        <v>2.1511484498045301</v>
      </c>
      <c r="Y752" s="37">
        <v>0.125872458612728</v>
      </c>
      <c r="Z752" s="37">
        <v>-0.28704472187347702</v>
      </c>
      <c r="AA752" s="37">
        <v>0.212990610623148</v>
      </c>
      <c r="AB752" s="1">
        <v>354</v>
      </c>
      <c r="AC752" s="37">
        <v>1.5067466691218001</v>
      </c>
      <c r="AD752" s="37">
        <v>2.6722550715729101</v>
      </c>
      <c r="AE752" s="37">
        <v>1.90346911320289</v>
      </c>
      <c r="AF752" s="37">
        <v>-1.81204000211954</v>
      </c>
      <c r="AG752" s="1">
        <v>1.90346911320289</v>
      </c>
      <c r="AH752" s="37">
        <v>-2.1227799306938602</v>
      </c>
      <c r="AI752" s="37">
        <v>-0.19579067452176699</v>
      </c>
      <c r="AJ752" s="1" t="s">
        <v>208</v>
      </c>
      <c r="AK752" s="1" t="s">
        <v>211</v>
      </c>
      <c r="AL752" s="1">
        <v>0</v>
      </c>
      <c r="AM752" s="37">
        <v>0.54444449211435897</v>
      </c>
      <c r="AN752" s="37">
        <v>0</v>
      </c>
      <c r="AO752" s="1">
        <v>1</v>
      </c>
      <c r="AP752" s="1" t="s">
        <v>209</v>
      </c>
      <c r="AQ752" s="1" t="s">
        <v>208</v>
      </c>
      <c r="AR752" s="1" t="s">
        <v>212</v>
      </c>
      <c r="AS752" s="1">
        <v>1</v>
      </c>
      <c r="AT752" s="1">
        <v>11</v>
      </c>
    </row>
    <row r="753" spans="1:46" x14ac:dyDescent="0.25">
      <c r="A753" s="1">
        <v>3984</v>
      </c>
      <c r="B753" s="1">
        <v>1</v>
      </c>
      <c r="C753" s="1">
        <v>0</v>
      </c>
      <c r="D753" s="1">
        <v>3</v>
      </c>
      <c r="E753" s="1" t="s">
        <v>216</v>
      </c>
      <c r="F753" s="1">
        <v>1</v>
      </c>
      <c r="G753" s="1">
        <v>0.52863479054152795</v>
      </c>
      <c r="H753" s="1">
        <v>1</v>
      </c>
      <c r="I753" s="37">
        <v>1.3068608356136699</v>
      </c>
      <c r="J753" s="37">
        <v>1</v>
      </c>
      <c r="K753" s="37">
        <v>0.57867635323921296</v>
      </c>
      <c r="L753" s="37">
        <v>0.23149130749178401</v>
      </c>
      <c r="M753" s="37">
        <v>0.189832339269003</v>
      </c>
      <c r="N753" s="1">
        <v>3</v>
      </c>
      <c r="O753" s="37">
        <v>1</v>
      </c>
      <c r="Q753" s="37">
        <v>1</v>
      </c>
      <c r="R753" s="37">
        <v>1</v>
      </c>
      <c r="S753" s="1">
        <v>1</v>
      </c>
      <c r="T753" s="37">
        <v>0.52863479054152795</v>
      </c>
      <c r="U753" s="1">
        <v>1</v>
      </c>
      <c r="V753" s="37">
        <v>1.3068608356136699</v>
      </c>
      <c r="W753" s="37">
        <v>0.82122864657926697</v>
      </c>
      <c r="X753" s="37">
        <v>0.77543956045337203</v>
      </c>
      <c r="Y753" s="37">
        <v>0.11237921335612901</v>
      </c>
      <c r="Z753" s="37">
        <v>-0.23807453153268701</v>
      </c>
      <c r="AA753" s="37">
        <v>0.18797564800743499</v>
      </c>
      <c r="AB753" s="1">
        <v>94</v>
      </c>
      <c r="AC753" s="37">
        <v>0.84243060326444197</v>
      </c>
      <c r="AD753" s="37">
        <v>0.82122864657926697</v>
      </c>
      <c r="AE753" s="37">
        <v>1</v>
      </c>
      <c r="AF753" s="37">
        <v>0.52863479054152795</v>
      </c>
      <c r="AG753" s="1">
        <v>1</v>
      </c>
      <c r="AH753" s="37">
        <v>1.3068608356136699</v>
      </c>
      <c r="AI753" s="37">
        <v>-2.1201956685175102E-2</v>
      </c>
      <c r="AJ753" s="1" t="s">
        <v>216</v>
      </c>
      <c r="AK753" s="1" t="s">
        <v>216</v>
      </c>
      <c r="AL753" s="1">
        <v>1</v>
      </c>
      <c r="AM753" s="37">
        <v>1</v>
      </c>
      <c r="AN753" s="37">
        <v>1</v>
      </c>
      <c r="AO753" s="1">
        <v>1</v>
      </c>
      <c r="AP753" s="1" t="s">
        <v>218</v>
      </c>
      <c r="AQ753" s="1" t="s">
        <v>216</v>
      </c>
      <c r="AR753" s="1" t="s">
        <v>219</v>
      </c>
      <c r="AS753" s="1">
        <v>0</v>
      </c>
      <c r="AT753" s="1">
        <v>10</v>
      </c>
    </row>
    <row r="754" spans="1:46" x14ac:dyDescent="0.25">
      <c r="A754" s="1">
        <v>1536</v>
      </c>
      <c r="B754" s="1">
        <v>0</v>
      </c>
      <c r="C754" s="1">
        <v>0</v>
      </c>
      <c r="D754" s="1">
        <v>1</v>
      </c>
      <c r="E754" s="1" t="s">
        <v>208</v>
      </c>
      <c r="F754" s="1">
        <v>1</v>
      </c>
      <c r="G754" s="1">
        <v>0.238961185229975</v>
      </c>
      <c r="H754" s="1">
        <v>0</v>
      </c>
      <c r="I754" s="37">
        <v>1.3489695648258599</v>
      </c>
      <c r="J754" s="37">
        <v>0.78156333267907296</v>
      </c>
      <c r="K754" s="37">
        <v>0.62058021182349099</v>
      </c>
      <c r="L754" s="37">
        <v>0.20606234868388401</v>
      </c>
      <c r="M754" s="37">
        <v>0.173357439492625</v>
      </c>
      <c r="N754" s="1">
        <v>1</v>
      </c>
      <c r="O754" s="37">
        <v>0.781648547332087</v>
      </c>
      <c r="Q754" s="37">
        <v>0.728908402203857</v>
      </c>
      <c r="R754" s="37">
        <v>1.07235496938816</v>
      </c>
      <c r="S754" s="1">
        <v>1</v>
      </c>
      <c r="T754" s="37">
        <v>0.238961185229975</v>
      </c>
      <c r="U754" s="1">
        <v>0</v>
      </c>
      <c r="V754" s="37">
        <v>1.3489695648258599</v>
      </c>
      <c r="W754" s="37">
        <v>0.22177048709076599</v>
      </c>
      <c r="X754" s="37">
        <v>0.21435108904311401</v>
      </c>
      <c r="Y754" s="37">
        <v>7.1573741747745903E-2</v>
      </c>
      <c r="Z754" s="37">
        <v>-0.26923496452496798</v>
      </c>
      <c r="AA754" s="37">
        <v>0.240500766055327</v>
      </c>
      <c r="AB754" s="1">
        <v>363</v>
      </c>
      <c r="AC754" s="37">
        <v>0.55588264892843997</v>
      </c>
      <c r="AD754" s="37">
        <v>0.23781668389541499</v>
      </c>
      <c r="AE754" s="37">
        <v>1.07235496938816</v>
      </c>
      <c r="AF754" s="37">
        <v>0.25625121447224802</v>
      </c>
      <c r="AG754" s="1">
        <v>0</v>
      </c>
      <c r="AH754" s="37">
        <v>1.44657421639439</v>
      </c>
      <c r="AI754" s="37">
        <v>-0.35828683707964998</v>
      </c>
      <c r="AJ754" s="1" t="s">
        <v>216</v>
      </c>
      <c r="AK754" s="1" t="s">
        <v>208</v>
      </c>
      <c r="AL754" s="1">
        <v>0</v>
      </c>
      <c r="AM754" s="37">
        <v>0.781648547332087</v>
      </c>
      <c r="AN754" s="37">
        <v>0</v>
      </c>
      <c r="AO754" s="1">
        <v>0</v>
      </c>
      <c r="AP754" s="1" t="s">
        <v>218</v>
      </c>
      <c r="AQ754" s="1" t="s">
        <v>216</v>
      </c>
      <c r="AR754" s="1" t="s">
        <v>214</v>
      </c>
      <c r="AS754" s="1">
        <v>0</v>
      </c>
      <c r="AT754" s="10" t="s">
        <v>215</v>
      </c>
    </row>
    <row r="755" spans="1:46" x14ac:dyDescent="0.25">
      <c r="A755" s="1">
        <v>1536</v>
      </c>
      <c r="B755" s="1">
        <v>0</v>
      </c>
      <c r="C755" s="1">
        <v>0</v>
      </c>
      <c r="D755" s="1">
        <v>3</v>
      </c>
      <c r="E755" s="1" t="s">
        <v>216</v>
      </c>
      <c r="F755" s="1">
        <v>1</v>
      </c>
      <c r="G755" s="1">
        <v>0.238961185229975</v>
      </c>
      <c r="H755" s="1">
        <v>0</v>
      </c>
      <c r="I755" s="37">
        <v>1.3489695648258599</v>
      </c>
      <c r="J755" s="37">
        <v>0.21843666732092701</v>
      </c>
      <c r="K755" s="37">
        <v>0.62058021182349099</v>
      </c>
      <c r="L755" s="37">
        <v>0.20606234868388401</v>
      </c>
      <c r="M755" s="37">
        <v>0.173357439492625</v>
      </c>
      <c r="N755" s="1">
        <v>3</v>
      </c>
      <c r="O755" s="37">
        <v>0.218351452667913</v>
      </c>
      <c r="Q755" s="37">
        <v>0.271091597796143</v>
      </c>
      <c r="R755" s="37">
        <v>0.80545267519545005</v>
      </c>
      <c r="S755" s="1">
        <v>1</v>
      </c>
      <c r="T755" s="37">
        <v>0.238961185229975</v>
      </c>
      <c r="U755" s="1">
        <v>0</v>
      </c>
      <c r="V755" s="37">
        <v>1.3489695648258599</v>
      </c>
      <c r="W755" s="37">
        <v>0.22177048709076599</v>
      </c>
      <c r="X755" s="37">
        <v>0.18224485468467699</v>
      </c>
      <c r="Y755" s="37">
        <v>8.0280588268902803E-2</v>
      </c>
      <c r="Z755" s="37">
        <v>-0.248383093051978</v>
      </c>
      <c r="AA755" s="37">
        <v>0.26024502329888899</v>
      </c>
      <c r="AB755" s="1">
        <v>363</v>
      </c>
      <c r="AC755" s="37">
        <v>0.55249141503597099</v>
      </c>
      <c r="AD755" s="37">
        <v>0.178625632106656</v>
      </c>
      <c r="AE755" s="37">
        <v>0.80545267519545005</v>
      </c>
      <c r="AF755" s="37">
        <v>0.192471925911359</v>
      </c>
      <c r="AG755" s="1">
        <v>0</v>
      </c>
      <c r="AH755" s="37">
        <v>1.08653114474623</v>
      </c>
      <c r="AI755" s="37">
        <v>-0.266380056156587</v>
      </c>
      <c r="AJ755" s="1" t="s">
        <v>216</v>
      </c>
      <c r="AK755" s="1" t="s">
        <v>216</v>
      </c>
      <c r="AL755" s="1">
        <v>1</v>
      </c>
      <c r="AM755" s="37">
        <v>0.218351452667913</v>
      </c>
      <c r="AN755" s="37">
        <v>0.218351452667913</v>
      </c>
      <c r="AO755" s="1">
        <v>0</v>
      </c>
      <c r="AP755" s="1" t="s">
        <v>218</v>
      </c>
      <c r="AQ755" s="1" t="s">
        <v>216</v>
      </c>
      <c r="AR755" s="1" t="s">
        <v>217</v>
      </c>
      <c r="AS755" s="1">
        <v>0</v>
      </c>
      <c r="AT755" s="10" t="s">
        <v>215</v>
      </c>
    </row>
    <row r="756" spans="1:46" x14ac:dyDescent="0.25">
      <c r="A756" s="1">
        <v>512</v>
      </c>
      <c r="B756" s="1">
        <v>0</v>
      </c>
      <c r="C756" s="1">
        <v>0</v>
      </c>
      <c r="D756" s="1">
        <v>1</v>
      </c>
      <c r="E756" s="1" t="s">
        <v>208</v>
      </c>
      <c r="F756" s="1">
        <v>1</v>
      </c>
      <c r="G756" s="1">
        <v>0.20468789818531899</v>
      </c>
      <c r="H756" s="1">
        <v>1</v>
      </c>
      <c r="I756" s="37">
        <v>1.1513030532217201</v>
      </c>
      <c r="J756" s="37">
        <v>0.72546838485181797</v>
      </c>
      <c r="K756" s="37">
        <v>0.55630554916541597</v>
      </c>
      <c r="L756" s="37">
        <v>0.23328575626262599</v>
      </c>
      <c r="M756" s="37">
        <v>0.21040869457195799</v>
      </c>
      <c r="N756" s="1">
        <v>1</v>
      </c>
      <c r="O756" s="37">
        <v>0.72557090690488002</v>
      </c>
      <c r="Q756" s="37">
        <v>0.728908402203857</v>
      </c>
      <c r="R756" s="37">
        <v>0.99542124183383596</v>
      </c>
      <c r="S756" s="1">
        <v>1</v>
      </c>
      <c r="T756" s="37">
        <v>0.20468789818531899</v>
      </c>
      <c r="U756" s="1">
        <v>1</v>
      </c>
      <c r="V756" s="37">
        <v>1.1513030532217201</v>
      </c>
      <c r="W756" s="37">
        <v>0.30464634186562101</v>
      </c>
      <c r="X756" s="37">
        <v>0.21435108904311401</v>
      </c>
      <c r="Y756" s="37">
        <v>7.1573741747745903E-2</v>
      </c>
      <c r="Z756" s="37">
        <v>-0.26923496452496798</v>
      </c>
      <c r="AA756" s="37">
        <v>0.240500766055327</v>
      </c>
      <c r="AB756" s="1">
        <v>363</v>
      </c>
      <c r="AC756" s="37">
        <v>0.236655669543411</v>
      </c>
      <c r="AD756" s="37">
        <v>0.30325143994001102</v>
      </c>
      <c r="AE756" s="37">
        <v>0.99542124183383596</v>
      </c>
      <c r="AF756" s="37">
        <v>0.20375068179998801</v>
      </c>
      <c r="AG756" s="1">
        <v>0.99542124183383596</v>
      </c>
      <c r="AH756" s="37">
        <v>1.14603151496505</v>
      </c>
      <c r="AI756" s="37">
        <v>6.76793594760908E-2</v>
      </c>
      <c r="AJ756" s="1" t="s">
        <v>208</v>
      </c>
      <c r="AK756" s="1" t="s">
        <v>208</v>
      </c>
      <c r="AL756" s="1">
        <v>1</v>
      </c>
      <c r="AM756" s="37">
        <v>0.72557090690488002</v>
      </c>
      <c r="AN756" s="37">
        <v>0.72557090690488002</v>
      </c>
      <c r="AO756" s="1">
        <v>0</v>
      </c>
      <c r="AP756" s="1" t="s">
        <v>209</v>
      </c>
      <c r="AQ756" s="1" t="s">
        <v>208</v>
      </c>
      <c r="AR756" s="1" t="s">
        <v>214</v>
      </c>
      <c r="AS756" s="1">
        <v>0</v>
      </c>
      <c r="AT756" s="10" t="s">
        <v>215</v>
      </c>
    </row>
    <row r="757" spans="1:46" x14ac:dyDescent="0.25">
      <c r="A757" s="1">
        <v>512</v>
      </c>
      <c r="B757" s="1">
        <v>0</v>
      </c>
      <c r="C757" s="1">
        <v>0</v>
      </c>
      <c r="D757" s="1">
        <v>3</v>
      </c>
      <c r="E757" s="1" t="s">
        <v>216</v>
      </c>
      <c r="F757" s="1">
        <v>1</v>
      </c>
      <c r="G757" s="1">
        <v>0.20468789818531899</v>
      </c>
      <c r="H757" s="1">
        <v>1</v>
      </c>
      <c r="I757" s="37">
        <v>1.1513030532217201</v>
      </c>
      <c r="J757" s="37">
        <v>0.27453161514818197</v>
      </c>
      <c r="K757" s="37">
        <v>0.55630554916541597</v>
      </c>
      <c r="L757" s="37">
        <v>0.23328575626262599</v>
      </c>
      <c r="M757" s="37">
        <v>0.21040869457195799</v>
      </c>
      <c r="N757" s="1">
        <v>3</v>
      </c>
      <c r="O757" s="37">
        <v>0.27442909309511898</v>
      </c>
      <c r="Q757" s="37">
        <v>0.271091597796143</v>
      </c>
      <c r="R757" s="37">
        <v>1.0123113195912701</v>
      </c>
      <c r="S757" s="1">
        <v>1</v>
      </c>
      <c r="T757" s="37">
        <v>0.20468789818531899</v>
      </c>
      <c r="U757" s="1">
        <v>1</v>
      </c>
      <c r="V757" s="37">
        <v>1.1513030532217201</v>
      </c>
      <c r="W757" s="37">
        <v>0.30464634186562101</v>
      </c>
      <c r="X757" s="37">
        <v>0.18224485468467699</v>
      </c>
      <c r="Y757" s="37">
        <v>8.0280588268902803E-2</v>
      </c>
      <c r="Z757" s="37">
        <v>-0.248383093051978</v>
      </c>
      <c r="AA757" s="37">
        <v>0.26024502329888899</v>
      </c>
      <c r="AB757" s="1">
        <v>363</v>
      </c>
      <c r="AC757" s="37">
        <v>0.24991511642031</v>
      </c>
      <c r="AD757" s="37">
        <v>0.30839694034263898</v>
      </c>
      <c r="AE757" s="37">
        <v>1.0123113195912701</v>
      </c>
      <c r="AF757" s="37">
        <v>0.20720787631634399</v>
      </c>
      <c r="AG757" s="1">
        <v>1.0123113195912701</v>
      </c>
      <c r="AH757" s="37">
        <v>1.1654771130563399</v>
      </c>
      <c r="AI757" s="37">
        <v>5.5405039053389699E-2</v>
      </c>
      <c r="AJ757" s="1" t="s">
        <v>208</v>
      </c>
      <c r="AK757" s="1" t="s">
        <v>216</v>
      </c>
      <c r="AL757" s="1">
        <v>0</v>
      </c>
      <c r="AM757" s="37">
        <v>0.27442909309511898</v>
      </c>
      <c r="AN757" s="37">
        <v>0</v>
      </c>
      <c r="AO757" s="1">
        <v>0</v>
      </c>
      <c r="AP757" s="1" t="s">
        <v>209</v>
      </c>
      <c r="AQ757" s="1" t="s">
        <v>208</v>
      </c>
      <c r="AR757" s="1" t="s">
        <v>217</v>
      </c>
      <c r="AS757" s="1">
        <v>0</v>
      </c>
      <c r="AT757" s="10" t="s">
        <v>215</v>
      </c>
    </row>
    <row r="758" spans="1:46" x14ac:dyDescent="0.25">
      <c r="A758" s="1">
        <v>618</v>
      </c>
      <c r="B758" s="1">
        <v>1</v>
      </c>
      <c r="C758" s="1">
        <v>1</v>
      </c>
      <c r="D758" s="1">
        <v>1</v>
      </c>
      <c r="E758" s="1" t="s">
        <v>208</v>
      </c>
      <c r="F758" s="1">
        <v>1</v>
      </c>
      <c r="G758" s="1">
        <v>-0.84321604718137599</v>
      </c>
      <c r="H758" s="1">
        <v>0</v>
      </c>
      <c r="I758" s="37">
        <v>1.3155965979472599</v>
      </c>
      <c r="J758" s="37">
        <v>0.76750300715394904</v>
      </c>
      <c r="K758" s="37">
        <v>0.59964149724545002</v>
      </c>
      <c r="L758" s="37">
        <v>0.18155550313657901</v>
      </c>
      <c r="M758" s="37">
        <v>0.21880299961797001</v>
      </c>
      <c r="N758" s="1">
        <v>1</v>
      </c>
      <c r="O758" s="37">
        <v>0.76759318962080902</v>
      </c>
      <c r="Q758" s="37">
        <v>0.71397251032970699</v>
      </c>
      <c r="R758" s="37">
        <v>1.07510188209675</v>
      </c>
      <c r="S758" s="1">
        <v>1</v>
      </c>
      <c r="T758" s="37">
        <v>-0.84321604718137599</v>
      </c>
      <c r="U758" s="1">
        <v>0</v>
      </c>
      <c r="V758" s="37">
        <v>1.3155965979472599</v>
      </c>
      <c r="W758" s="37">
        <v>2.6124395990191598</v>
      </c>
      <c r="X758" s="37">
        <v>2.15096798538627</v>
      </c>
      <c r="Y758" s="37">
        <v>0.11549615881040599</v>
      </c>
      <c r="Z758" s="37">
        <v>-0.27875548585916499</v>
      </c>
      <c r="AA758" s="37">
        <v>0.211277415265783</v>
      </c>
      <c r="AB758" s="1">
        <v>354</v>
      </c>
      <c r="AC758" s="37">
        <v>2.3315356196362802</v>
      </c>
      <c r="AD758" s="37">
        <v>2.8086387297695801</v>
      </c>
      <c r="AE758" s="37">
        <v>1.07510188209675</v>
      </c>
      <c r="AF758" s="37">
        <v>-0.90654315933887897</v>
      </c>
      <c r="AG758" s="1">
        <v>0</v>
      </c>
      <c r="AH758" s="37">
        <v>1.41440037853318</v>
      </c>
      <c r="AI758" s="37">
        <v>0.30200039692300101</v>
      </c>
      <c r="AJ758" s="1" t="s">
        <v>208</v>
      </c>
      <c r="AK758" s="1" t="s">
        <v>208</v>
      </c>
      <c r="AL758" s="1">
        <v>1</v>
      </c>
      <c r="AM758" s="37">
        <v>0.76759318962080902</v>
      </c>
      <c r="AN758" s="37">
        <v>0.76759318962080902</v>
      </c>
      <c r="AO758" s="1">
        <v>1</v>
      </c>
      <c r="AP758" s="1" t="s">
        <v>209</v>
      </c>
      <c r="AQ758" s="1" t="s">
        <v>208</v>
      </c>
      <c r="AR758" s="1" t="s">
        <v>210</v>
      </c>
      <c r="AS758" s="1">
        <v>1</v>
      </c>
      <c r="AT758" s="1">
        <v>11</v>
      </c>
    </row>
    <row r="759" spans="1:46" x14ac:dyDescent="0.25">
      <c r="A759" s="1">
        <v>618</v>
      </c>
      <c r="B759" s="1">
        <v>1</v>
      </c>
      <c r="C759" s="1">
        <v>1</v>
      </c>
      <c r="D759" s="1">
        <v>2</v>
      </c>
      <c r="E759" s="1" t="s">
        <v>211</v>
      </c>
      <c r="F759" s="1">
        <v>1</v>
      </c>
      <c r="G759" s="1">
        <v>-0.84321604718137599</v>
      </c>
      <c r="H759" s="1">
        <v>0</v>
      </c>
      <c r="I759" s="37">
        <v>1.3155965979472599</v>
      </c>
      <c r="J759" s="37">
        <v>0.23249699284605099</v>
      </c>
      <c r="K759" s="37">
        <v>0.59964149724545002</v>
      </c>
      <c r="L759" s="37">
        <v>0.18155550313657901</v>
      </c>
      <c r="M759" s="37">
        <v>0.21880299961797001</v>
      </c>
      <c r="N759" s="1">
        <v>2</v>
      </c>
      <c r="O759" s="37">
        <v>0.232406810379191</v>
      </c>
      <c r="Q759" s="37">
        <v>0.28602748967029301</v>
      </c>
      <c r="R759" s="37">
        <v>0.81253312626380503</v>
      </c>
      <c r="S759" s="1">
        <v>1</v>
      </c>
      <c r="T759" s="37">
        <v>-0.84321604718137599</v>
      </c>
      <c r="U759" s="1">
        <v>0</v>
      </c>
      <c r="V759" s="37">
        <v>1.3155965979472599</v>
      </c>
      <c r="W759" s="37">
        <v>2.6124395990191598</v>
      </c>
      <c r="X759" s="37">
        <v>2.1511484498045301</v>
      </c>
      <c r="Y759" s="37">
        <v>0.125872458612728</v>
      </c>
      <c r="Z759" s="37">
        <v>-0.28704472187347702</v>
      </c>
      <c r="AA759" s="37">
        <v>0.212990610623148</v>
      </c>
      <c r="AB759" s="1">
        <v>354</v>
      </c>
      <c r="AC759" s="37">
        <v>2.3252204955346301</v>
      </c>
      <c r="AD759" s="37">
        <v>2.1226937145664002</v>
      </c>
      <c r="AE759" s="37">
        <v>0.81253312626380503</v>
      </c>
      <c r="AF759" s="37">
        <v>-0.68514097093209103</v>
      </c>
      <c r="AG759" s="1">
        <v>0</v>
      </c>
      <c r="AH759" s="37">
        <v>1.0689658166321101</v>
      </c>
      <c r="AI759" s="37">
        <v>0.23337503607697499</v>
      </c>
      <c r="AJ759" s="1" t="s">
        <v>208</v>
      </c>
      <c r="AK759" s="1" t="s">
        <v>211</v>
      </c>
      <c r="AL759" s="1">
        <v>0</v>
      </c>
      <c r="AM759" s="37">
        <v>0.232406810379191</v>
      </c>
      <c r="AN759" s="37">
        <v>0</v>
      </c>
      <c r="AO759" s="1">
        <v>1</v>
      </c>
      <c r="AP759" s="1" t="s">
        <v>209</v>
      </c>
      <c r="AQ759" s="1" t="s">
        <v>208</v>
      </c>
      <c r="AR759" s="1" t="s">
        <v>212</v>
      </c>
      <c r="AS759" s="1">
        <v>1</v>
      </c>
      <c r="AT759" s="1">
        <v>11</v>
      </c>
    </row>
    <row r="760" spans="1:46" x14ac:dyDescent="0.25">
      <c r="A760" s="1">
        <v>1213</v>
      </c>
      <c r="B760" s="1">
        <v>0</v>
      </c>
      <c r="C760" s="1">
        <v>0</v>
      </c>
      <c r="D760" s="1">
        <v>1</v>
      </c>
      <c r="E760" s="1" t="s">
        <v>208</v>
      </c>
      <c r="F760" s="1">
        <v>1</v>
      </c>
      <c r="G760" s="1">
        <v>1.3094401788524801</v>
      </c>
      <c r="H760" s="1">
        <v>1</v>
      </c>
      <c r="I760" s="37">
        <v>-0.27398216028035599</v>
      </c>
      <c r="J760" s="37">
        <v>0.650048512491056</v>
      </c>
      <c r="K760" s="37">
        <v>0.397895288362348</v>
      </c>
      <c r="L760" s="37">
        <v>0.38799788568569299</v>
      </c>
      <c r="M760" s="37">
        <v>0.21410682595195801</v>
      </c>
      <c r="N760" s="1">
        <v>1</v>
      </c>
      <c r="O760" s="37">
        <v>0.65015345381307099</v>
      </c>
      <c r="Q760" s="37">
        <v>0.728908402203857</v>
      </c>
      <c r="R760" s="37">
        <v>0.89195494502097905</v>
      </c>
      <c r="S760" s="1">
        <v>1</v>
      </c>
      <c r="T760" s="37">
        <v>1.3094401788524801</v>
      </c>
      <c r="U760" s="1">
        <v>1</v>
      </c>
      <c r="V760" s="37">
        <v>-0.27398216028035599</v>
      </c>
      <c r="W760" s="37">
        <v>-0.12174226770028</v>
      </c>
      <c r="X760" s="37">
        <v>0.21435108904311401</v>
      </c>
      <c r="Y760" s="37">
        <v>7.1573741747745903E-2</v>
      </c>
      <c r="Z760" s="37">
        <v>-0.26923496452496798</v>
      </c>
      <c r="AA760" s="37">
        <v>0.240500766055327</v>
      </c>
      <c r="AB760" s="1">
        <v>363</v>
      </c>
      <c r="AC760" s="37">
        <v>-2.7055261719463999E-2</v>
      </c>
      <c r="AD760" s="37">
        <v>-0.108588617693332</v>
      </c>
      <c r="AE760" s="37">
        <v>0.89195494502097905</v>
      </c>
      <c r="AF760" s="37">
        <v>1.1679616427366299</v>
      </c>
      <c r="AG760" s="1">
        <v>0.89195494502097905</v>
      </c>
      <c r="AH760" s="37">
        <v>-0.24437974270959401</v>
      </c>
      <c r="AI760" s="37">
        <v>-8.4456543213819499E-2</v>
      </c>
      <c r="AJ760" s="1" t="s">
        <v>208</v>
      </c>
      <c r="AK760" s="1" t="s">
        <v>208</v>
      </c>
      <c r="AL760" s="1">
        <v>1</v>
      </c>
      <c r="AM760" s="37">
        <v>0.65015345381307099</v>
      </c>
      <c r="AN760" s="37">
        <v>0.65015345381307099</v>
      </c>
      <c r="AO760" s="1">
        <v>0</v>
      </c>
      <c r="AP760" s="1" t="s">
        <v>209</v>
      </c>
      <c r="AQ760" s="1" t="s">
        <v>208</v>
      </c>
      <c r="AR760" s="1" t="s">
        <v>214</v>
      </c>
      <c r="AS760" s="1">
        <v>0</v>
      </c>
      <c r="AT760" s="10" t="s">
        <v>215</v>
      </c>
    </row>
    <row r="761" spans="1:46" x14ac:dyDescent="0.25">
      <c r="A761" s="1">
        <v>1213</v>
      </c>
      <c r="B761" s="1">
        <v>0</v>
      </c>
      <c r="C761" s="1">
        <v>0</v>
      </c>
      <c r="D761" s="1">
        <v>3</v>
      </c>
      <c r="E761" s="1" t="s">
        <v>216</v>
      </c>
      <c r="F761" s="1">
        <v>1</v>
      </c>
      <c r="G761" s="1">
        <v>1.3094401788524801</v>
      </c>
      <c r="H761" s="1">
        <v>1</v>
      </c>
      <c r="I761" s="37">
        <v>-0.27398216028035599</v>
      </c>
      <c r="J761" s="37">
        <v>0.349951487508944</v>
      </c>
      <c r="K761" s="37">
        <v>0.397895288362348</v>
      </c>
      <c r="L761" s="37">
        <v>0.38799788568569299</v>
      </c>
      <c r="M761" s="37">
        <v>0.21410682595195801</v>
      </c>
      <c r="N761" s="1">
        <v>3</v>
      </c>
      <c r="O761" s="37">
        <v>0.34984654618692901</v>
      </c>
      <c r="Q761" s="37">
        <v>0.271091597796143</v>
      </c>
      <c r="R761" s="37">
        <v>1.2905104733271999</v>
      </c>
      <c r="S761" s="1">
        <v>1</v>
      </c>
      <c r="T761" s="37">
        <v>1.3094401788524801</v>
      </c>
      <c r="U761" s="1">
        <v>1</v>
      </c>
      <c r="V761" s="37">
        <v>-0.27398216028035599</v>
      </c>
      <c r="W761" s="37">
        <v>-0.12174226770028</v>
      </c>
      <c r="X761" s="37">
        <v>0.18224485468467699</v>
      </c>
      <c r="Y761" s="37">
        <v>8.0280588268902803E-2</v>
      </c>
      <c r="Z761" s="37">
        <v>-0.248383093051978</v>
      </c>
      <c r="AA761" s="37">
        <v>0.26024502329888899</v>
      </c>
      <c r="AB761" s="1">
        <v>363</v>
      </c>
      <c r="AC761" s="37">
        <v>-3.2318104191727599E-2</v>
      </c>
      <c r="AD761" s="37">
        <v>-0.157109671513815</v>
      </c>
      <c r="AE761" s="37">
        <v>1.2905104733271999</v>
      </c>
      <c r="AF761" s="37">
        <v>1.68984626500457</v>
      </c>
      <c r="AG761" s="1">
        <v>1.2905104733271999</v>
      </c>
      <c r="AH761" s="37">
        <v>-0.35357684734661199</v>
      </c>
      <c r="AI761" s="37">
        <v>-0.115402819576311</v>
      </c>
      <c r="AJ761" s="1" t="s">
        <v>208</v>
      </c>
      <c r="AK761" s="1" t="s">
        <v>216</v>
      </c>
      <c r="AL761" s="1">
        <v>0</v>
      </c>
      <c r="AM761" s="37">
        <v>0.34984654618692901</v>
      </c>
      <c r="AN761" s="37">
        <v>0</v>
      </c>
      <c r="AO761" s="1">
        <v>0</v>
      </c>
      <c r="AP761" s="1" t="s">
        <v>209</v>
      </c>
      <c r="AQ761" s="1" t="s">
        <v>208</v>
      </c>
      <c r="AR761" s="1" t="s">
        <v>217</v>
      </c>
      <c r="AS761" s="1">
        <v>0</v>
      </c>
      <c r="AT761" s="10" t="s">
        <v>215</v>
      </c>
    </row>
    <row r="762" spans="1:46" x14ac:dyDescent="0.25">
      <c r="A762" s="1">
        <v>3354</v>
      </c>
      <c r="B762" s="1">
        <v>0</v>
      </c>
      <c r="C762" s="1">
        <v>1</v>
      </c>
      <c r="D762" s="1">
        <v>2</v>
      </c>
      <c r="E762" s="1" t="s">
        <v>211</v>
      </c>
      <c r="F762" s="1">
        <v>1</v>
      </c>
      <c r="G762" s="1">
        <v>0.66457536260160099</v>
      </c>
      <c r="H762" s="1">
        <v>1</v>
      </c>
      <c r="I762" s="37">
        <v>-1.3029040173750399</v>
      </c>
      <c r="J762" s="37">
        <v>1</v>
      </c>
      <c r="K762" s="37">
        <v>0.28392897482281199</v>
      </c>
      <c r="L762" s="37">
        <v>0.44003790222929201</v>
      </c>
      <c r="M762" s="37">
        <v>0.276033122947896</v>
      </c>
      <c r="N762" s="1">
        <v>2</v>
      </c>
      <c r="O762" s="37">
        <v>1</v>
      </c>
      <c r="Q762" s="37">
        <v>1</v>
      </c>
      <c r="R762" s="37">
        <v>1</v>
      </c>
      <c r="S762" s="1">
        <v>1</v>
      </c>
      <c r="T762" s="37">
        <v>0.66457536260160099</v>
      </c>
      <c r="U762" s="1">
        <v>1</v>
      </c>
      <c r="V762" s="37">
        <v>-1.3029040173750399</v>
      </c>
      <c r="W762" s="37">
        <v>-0.31210594768320599</v>
      </c>
      <c r="X762" s="37">
        <v>0.31688640457024497</v>
      </c>
      <c r="Y762" s="37">
        <v>8.4885793748139898E-2</v>
      </c>
      <c r="Z762" s="37">
        <v>-0.33953571277425998</v>
      </c>
      <c r="AA762" s="37">
        <v>0.22580453867950201</v>
      </c>
      <c r="AB762" s="1">
        <v>106</v>
      </c>
      <c r="AC762" s="37">
        <v>-0.26043794163116002</v>
      </c>
      <c r="AD762" s="37">
        <v>-0.31210594768320599</v>
      </c>
      <c r="AE762" s="37">
        <v>1</v>
      </c>
      <c r="AF762" s="37">
        <v>0.66457536260160099</v>
      </c>
      <c r="AG762" s="1">
        <v>1</v>
      </c>
      <c r="AH762" s="37">
        <v>-1.3029040173750399</v>
      </c>
      <c r="AI762" s="37">
        <v>-5.1668006052046099E-2</v>
      </c>
      <c r="AJ762" s="1" t="s">
        <v>211</v>
      </c>
      <c r="AK762" s="1" t="s">
        <v>211</v>
      </c>
      <c r="AL762" s="1">
        <v>1</v>
      </c>
      <c r="AM762" s="37">
        <v>1</v>
      </c>
      <c r="AN762" s="37">
        <v>1</v>
      </c>
      <c r="AO762" s="1">
        <v>0</v>
      </c>
      <c r="AP762" s="1" t="s">
        <v>213</v>
      </c>
      <c r="AQ762" s="1" t="s">
        <v>211</v>
      </c>
      <c r="AR762" s="1" t="s">
        <v>220</v>
      </c>
      <c r="AS762" s="1">
        <v>1</v>
      </c>
      <c r="AT762" s="10" t="s">
        <v>221</v>
      </c>
    </row>
    <row r="763" spans="1:46" x14ac:dyDescent="0.25">
      <c r="A763" s="1">
        <v>518</v>
      </c>
      <c r="B763" s="1">
        <v>0</v>
      </c>
      <c r="C763" s="1">
        <v>1</v>
      </c>
      <c r="D763" s="1">
        <v>2</v>
      </c>
      <c r="E763" s="1" t="s">
        <v>211</v>
      </c>
      <c r="F763" s="1">
        <v>1</v>
      </c>
      <c r="G763" s="1">
        <v>-0.49847329238345001</v>
      </c>
      <c r="H763" s="1">
        <v>1</v>
      </c>
      <c r="I763" s="37">
        <v>-0.45362923303684499</v>
      </c>
      <c r="J763" s="37">
        <v>1</v>
      </c>
      <c r="K763" s="37">
        <v>0.36005843598637</v>
      </c>
      <c r="L763" s="37">
        <v>0.32070753988749301</v>
      </c>
      <c r="M763" s="37">
        <v>0.31923402412613699</v>
      </c>
      <c r="N763" s="1">
        <v>2</v>
      </c>
      <c r="O763" s="37">
        <v>1</v>
      </c>
      <c r="Q763" s="37">
        <v>1</v>
      </c>
      <c r="R763" s="37">
        <v>1</v>
      </c>
      <c r="S763" s="1">
        <v>1</v>
      </c>
      <c r="T763" s="37">
        <v>-0.49847329238345001</v>
      </c>
      <c r="U763" s="1">
        <v>1</v>
      </c>
      <c r="V763" s="37">
        <v>-0.45362923303684499</v>
      </c>
      <c r="W763" s="37">
        <v>-0.50422245643173402</v>
      </c>
      <c r="X763" s="37">
        <v>0.31688640457024497</v>
      </c>
      <c r="Y763" s="37">
        <v>8.4885793748139898E-2</v>
      </c>
      <c r="Z763" s="37">
        <v>-0.33953571277425998</v>
      </c>
      <c r="AA763" s="37">
        <v>0.22580453867950201</v>
      </c>
      <c r="AB763" s="1">
        <v>106</v>
      </c>
      <c r="AC763" s="37">
        <v>-0.16739414898765301</v>
      </c>
      <c r="AD763" s="37">
        <v>-0.50422245643173402</v>
      </c>
      <c r="AE763" s="37">
        <v>1</v>
      </c>
      <c r="AF763" s="37">
        <v>-0.49847329238345001</v>
      </c>
      <c r="AG763" s="1">
        <v>1</v>
      </c>
      <c r="AH763" s="37">
        <v>-0.45362923303684499</v>
      </c>
      <c r="AI763" s="37">
        <v>-0.33682830744407999</v>
      </c>
      <c r="AJ763" s="1" t="s">
        <v>211</v>
      </c>
      <c r="AK763" s="1" t="s">
        <v>211</v>
      </c>
      <c r="AL763" s="1">
        <v>1</v>
      </c>
      <c r="AM763" s="37">
        <v>1</v>
      </c>
      <c r="AN763" s="37">
        <v>1</v>
      </c>
      <c r="AO763" s="1">
        <v>0</v>
      </c>
      <c r="AP763" s="1" t="s">
        <v>213</v>
      </c>
      <c r="AQ763" s="1" t="s">
        <v>211</v>
      </c>
      <c r="AR763" s="1" t="s">
        <v>220</v>
      </c>
      <c r="AS763" s="1">
        <v>1</v>
      </c>
      <c r="AT763" s="10" t="s">
        <v>221</v>
      </c>
    </row>
    <row r="764" spans="1:46" x14ac:dyDescent="0.25">
      <c r="A764" s="1">
        <v>2051</v>
      </c>
      <c r="B764" s="1">
        <v>1</v>
      </c>
      <c r="C764" s="1">
        <v>1</v>
      </c>
      <c r="D764" s="1">
        <v>1</v>
      </c>
      <c r="E764" s="1" t="s">
        <v>208</v>
      </c>
      <c r="F764" s="1">
        <v>1</v>
      </c>
      <c r="G764" s="1">
        <v>-0.91692373758087797</v>
      </c>
      <c r="H764" s="1">
        <v>1</v>
      </c>
      <c r="I764" s="37">
        <v>0.86583217391575695</v>
      </c>
      <c r="J764" s="37">
        <v>0.69748167620121504</v>
      </c>
      <c r="K764" s="37">
        <v>0.50276444369578599</v>
      </c>
      <c r="L764" s="37">
        <v>0.217954013647079</v>
      </c>
      <c r="M764" s="37">
        <v>0.27928154265713501</v>
      </c>
      <c r="N764" s="1">
        <v>1</v>
      </c>
      <c r="O764" s="37">
        <v>0.69758785635846099</v>
      </c>
      <c r="Q764" s="37">
        <v>0.71397251032970699</v>
      </c>
      <c r="R764" s="37">
        <v>0.97705142182059601</v>
      </c>
      <c r="S764" s="1">
        <v>1</v>
      </c>
      <c r="T764" s="37">
        <v>-0.91692373758087797</v>
      </c>
      <c r="U764" s="1">
        <v>1</v>
      </c>
      <c r="V764" s="37">
        <v>0.86583217391575695</v>
      </c>
      <c r="W764" s="37">
        <v>1.8192339867190099</v>
      </c>
      <c r="X764" s="37">
        <v>2.15096798538627</v>
      </c>
      <c r="Y764" s="37">
        <v>0.11549615881040599</v>
      </c>
      <c r="Z764" s="37">
        <v>-0.27875548585916499</v>
      </c>
      <c r="AA764" s="37">
        <v>0.211277415265783</v>
      </c>
      <c r="AB764" s="1">
        <v>354</v>
      </c>
      <c r="AC764" s="37">
        <v>1.94924211367331</v>
      </c>
      <c r="AD764" s="37">
        <v>1.7774851533481599</v>
      </c>
      <c r="AE764" s="37">
        <v>0.97705142182059601</v>
      </c>
      <c r="AF764" s="37">
        <v>-0.89588164150445204</v>
      </c>
      <c r="AG764" s="1">
        <v>0.97705142182059601</v>
      </c>
      <c r="AH764" s="37">
        <v>0.84596255658240804</v>
      </c>
      <c r="AI764" s="37">
        <v>-0.12702462528893399</v>
      </c>
      <c r="AJ764" s="1" t="s">
        <v>208</v>
      </c>
      <c r="AK764" s="1" t="s">
        <v>208</v>
      </c>
      <c r="AL764" s="1">
        <v>1</v>
      </c>
      <c r="AM764" s="37">
        <v>0.69758785635846099</v>
      </c>
      <c r="AN764" s="37">
        <v>0.69758785635846099</v>
      </c>
      <c r="AO764" s="1">
        <v>1</v>
      </c>
      <c r="AP764" s="1" t="s">
        <v>209</v>
      </c>
      <c r="AQ764" s="1" t="s">
        <v>208</v>
      </c>
      <c r="AR764" s="1" t="s">
        <v>210</v>
      </c>
      <c r="AS764" s="1">
        <v>1</v>
      </c>
      <c r="AT764" s="1">
        <v>11</v>
      </c>
    </row>
    <row r="765" spans="1:46" x14ac:dyDescent="0.25">
      <c r="A765" s="1">
        <v>2051</v>
      </c>
      <c r="B765" s="1">
        <v>1</v>
      </c>
      <c r="C765" s="1">
        <v>1</v>
      </c>
      <c r="D765" s="1">
        <v>2</v>
      </c>
      <c r="E765" s="1" t="s">
        <v>211</v>
      </c>
      <c r="F765" s="1">
        <v>1</v>
      </c>
      <c r="G765" s="1">
        <v>-0.91692373758087797</v>
      </c>
      <c r="H765" s="1">
        <v>1</v>
      </c>
      <c r="I765" s="37">
        <v>0.86583217391575695</v>
      </c>
      <c r="J765" s="37">
        <v>0.30251832379878502</v>
      </c>
      <c r="K765" s="37">
        <v>0.50276444369578599</v>
      </c>
      <c r="L765" s="37">
        <v>0.217954013647079</v>
      </c>
      <c r="M765" s="37">
        <v>0.27928154265713501</v>
      </c>
      <c r="N765" s="1">
        <v>2</v>
      </c>
      <c r="O765" s="37">
        <v>0.30241214364153901</v>
      </c>
      <c r="Q765" s="37">
        <v>0.28602748967029301</v>
      </c>
      <c r="R765" s="37">
        <v>1.0572834939401601</v>
      </c>
      <c r="S765" s="1">
        <v>1</v>
      </c>
      <c r="T765" s="37">
        <v>-0.91692373758087797</v>
      </c>
      <c r="U765" s="1">
        <v>1</v>
      </c>
      <c r="V765" s="37">
        <v>0.86583217391575695</v>
      </c>
      <c r="W765" s="37">
        <v>1.8192339867190099</v>
      </c>
      <c r="X765" s="37">
        <v>2.1511484498045301</v>
      </c>
      <c r="Y765" s="37">
        <v>0.125872458612728</v>
      </c>
      <c r="Z765" s="37">
        <v>-0.28704472187347702</v>
      </c>
      <c r="AA765" s="37">
        <v>0.212990610623148</v>
      </c>
      <c r="AB765" s="1">
        <v>354</v>
      </c>
      <c r="AC765" s="37">
        <v>1.9331024061408599</v>
      </c>
      <c r="AD765" s="37">
        <v>1.92344606577295</v>
      </c>
      <c r="AE765" s="37">
        <v>1.0572834939401601</v>
      </c>
      <c r="AF765" s="37">
        <v>-0.96944833294617805</v>
      </c>
      <c r="AG765" s="1">
        <v>1.0572834939401601</v>
      </c>
      <c r="AH765" s="37">
        <v>0.915430066003453</v>
      </c>
      <c r="AI765" s="37">
        <v>-0.120391200335786</v>
      </c>
      <c r="AJ765" s="1" t="s">
        <v>208</v>
      </c>
      <c r="AK765" s="1" t="s">
        <v>211</v>
      </c>
      <c r="AL765" s="1">
        <v>0</v>
      </c>
      <c r="AM765" s="37">
        <v>0.30241214364153901</v>
      </c>
      <c r="AN765" s="37">
        <v>0</v>
      </c>
      <c r="AO765" s="1">
        <v>1</v>
      </c>
      <c r="AP765" s="1" t="s">
        <v>209</v>
      </c>
      <c r="AQ765" s="1" t="s">
        <v>208</v>
      </c>
      <c r="AR765" s="1" t="s">
        <v>212</v>
      </c>
      <c r="AS765" s="1">
        <v>1</v>
      </c>
      <c r="AT765" s="1">
        <v>11</v>
      </c>
    </row>
    <row r="766" spans="1:46" x14ac:dyDescent="0.25">
      <c r="A766" s="1">
        <v>1517</v>
      </c>
      <c r="B766" s="1">
        <v>1</v>
      </c>
      <c r="C766" s="1">
        <v>1</v>
      </c>
      <c r="D766" s="1">
        <v>1</v>
      </c>
      <c r="E766" s="1" t="s">
        <v>208</v>
      </c>
      <c r="F766" s="1">
        <v>1</v>
      </c>
      <c r="G766" s="1">
        <v>-1.56460176836916</v>
      </c>
      <c r="H766" s="1">
        <v>0</v>
      </c>
      <c r="I766" s="37">
        <v>-0.62004669749656005</v>
      </c>
      <c r="J766" s="37">
        <v>0.56779187736495995</v>
      </c>
      <c r="K766" s="37">
        <v>0.36356438244189099</v>
      </c>
      <c r="L766" s="37">
        <v>0.27659107051377901</v>
      </c>
      <c r="M766" s="37">
        <v>0.35984454704433</v>
      </c>
      <c r="N766" s="1">
        <v>1</v>
      </c>
      <c r="O766" s="37">
        <v>0.56793139972997697</v>
      </c>
      <c r="Q766" s="37">
        <v>0.71397251032970699</v>
      </c>
      <c r="R766" s="37">
        <v>0.79545275415115102</v>
      </c>
      <c r="S766" s="1">
        <v>1</v>
      </c>
      <c r="T766" s="37">
        <v>-1.56460176836916</v>
      </c>
      <c r="U766" s="1">
        <v>0</v>
      </c>
      <c r="V766" s="37">
        <v>-0.62004669749656005</v>
      </c>
      <c r="W766" s="37">
        <v>2.1538223108666901</v>
      </c>
      <c r="X766" s="37">
        <v>2.15096798538627</v>
      </c>
      <c r="Y766" s="37">
        <v>0.11549615881040599</v>
      </c>
      <c r="Z766" s="37">
        <v>-0.27875548585916499</v>
      </c>
      <c r="AA766" s="37">
        <v>0.211277415265783</v>
      </c>
      <c r="AB766" s="1">
        <v>354</v>
      </c>
      <c r="AC766" s="37">
        <v>1.8392606274805099</v>
      </c>
      <c r="AD766" s="37">
        <v>1.7132638891311101</v>
      </c>
      <c r="AE766" s="37">
        <v>0.79545275415115102</v>
      </c>
      <c r="AF766" s="37">
        <v>-1.2445667857990099</v>
      </c>
      <c r="AG766" s="1">
        <v>0</v>
      </c>
      <c r="AH766" s="37">
        <v>-0.49321785322596401</v>
      </c>
      <c r="AI766" s="37">
        <v>0.25021895739996303</v>
      </c>
      <c r="AJ766" s="1" t="s">
        <v>208</v>
      </c>
      <c r="AK766" s="1" t="s">
        <v>208</v>
      </c>
      <c r="AL766" s="1">
        <v>1</v>
      </c>
      <c r="AM766" s="37">
        <v>0.56793139972997697</v>
      </c>
      <c r="AN766" s="37">
        <v>0.56793139972997697</v>
      </c>
      <c r="AO766" s="1">
        <v>1</v>
      </c>
      <c r="AP766" s="1" t="s">
        <v>209</v>
      </c>
      <c r="AQ766" s="1" t="s">
        <v>208</v>
      </c>
      <c r="AR766" s="1" t="s">
        <v>210</v>
      </c>
      <c r="AS766" s="1">
        <v>1</v>
      </c>
      <c r="AT766" s="1">
        <v>11</v>
      </c>
    </row>
    <row r="767" spans="1:46" x14ac:dyDescent="0.25">
      <c r="A767" s="1">
        <v>1517</v>
      </c>
      <c r="B767" s="1">
        <v>1</v>
      </c>
      <c r="C767" s="1">
        <v>1</v>
      </c>
      <c r="D767" s="1">
        <v>2</v>
      </c>
      <c r="E767" s="1" t="s">
        <v>211</v>
      </c>
      <c r="F767" s="1">
        <v>1</v>
      </c>
      <c r="G767" s="1">
        <v>-1.56460176836916</v>
      </c>
      <c r="H767" s="1">
        <v>0</v>
      </c>
      <c r="I767" s="37">
        <v>-0.62004669749656005</v>
      </c>
      <c r="J767" s="37">
        <v>0.43220812263503999</v>
      </c>
      <c r="K767" s="37">
        <v>0.36356438244189099</v>
      </c>
      <c r="L767" s="37">
        <v>0.27659107051377901</v>
      </c>
      <c r="M767" s="37">
        <v>0.35984454704433</v>
      </c>
      <c r="N767" s="1">
        <v>2</v>
      </c>
      <c r="O767" s="37">
        <v>0.43206860027002297</v>
      </c>
      <c r="Q767" s="37">
        <v>0.28602748967029301</v>
      </c>
      <c r="R767" s="37">
        <v>1.5105841776539499</v>
      </c>
      <c r="S767" s="1">
        <v>1</v>
      </c>
      <c r="T767" s="37">
        <v>-1.56460176836916</v>
      </c>
      <c r="U767" s="1">
        <v>0</v>
      </c>
      <c r="V767" s="37">
        <v>-0.62004669749656005</v>
      </c>
      <c r="W767" s="37">
        <v>2.1538223108666901</v>
      </c>
      <c r="X767" s="37">
        <v>2.1511484498045301</v>
      </c>
      <c r="Y767" s="37">
        <v>0.125872458612728</v>
      </c>
      <c r="Z767" s="37">
        <v>-0.28704472187347702</v>
      </c>
      <c r="AA767" s="37">
        <v>0.212990610623148</v>
      </c>
      <c r="AB767" s="1">
        <v>354</v>
      </c>
      <c r="AC767" s="37">
        <v>1.8221440537554301</v>
      </c>
      <c r="AD767" s="37">
        <v>3.2535299042732899</v>
      </c>
      <c r="AE767" s="37">
        <v>1.5105841776539499</v>
      </c>
      <c r="AF767" s="37">
        <v>-2.3634626756278498</v>
      </c>
      <c r="AG767" s="1">
        <v>0</v>
      </c>
      <c r="AH767" s="37">
        <v>-0.93663273064489005</v>
      </c>
      <c r="AI767" s="37">
        <v>0.50102792726411505</v>
      </c>
      <c r="AJ767" s="1" t="s">
        <v>208</v>
      </c>
      <c r="AK767" s="1" t="s">
        <v>211</v>
      </c>
      <c r="AL767" s="1">
        <v>0</v>
      </c>
      <c r="AM767" s="37">
        <v>0.43206860027002297</v>
      </c>
      <c r="AN767" s="37">
        <v>0</v>
      </c>
      <c r="AO767" s="1">
        <v>1</v>
      </c>
      <c r="AP767" s="1" t="s">
        <v>209</v>
      </c>
      <c r="AQ767" s="1" t="s">
        <v>208</v>
      </c>
      <c r="AR767" s="1" t="s">
        <v>212</v>
      </c>
      <c r="AS767" s="1">
        <v>1</v>
      </c>
      <c r="AT767" s="1">
        <v>11</v>
      </c>
    </row>
    <row r="768" spans="1:46" x14ac:dyDescent="0.25">
      <c r="A768" s="1">
        <v>1711</v>
      </c>
      <c r="B768" s="1">
        <v>0</v>
      </c>
      <c r="C768" s="1">
        <v>0</v>
      </c>
      <c r="D768" s="1">
        <v>1</v>
      </c>
      <c r="E768" s="1" t="s">
        <v>208</v>
      </c>
      <c r="F768" s="1">
        <v>1</v>
      </c>
      <c r="G768" s="1">
        <v>-0.13298516886133699</v>
      </c>
      <c r="H768" s="1">
        <v>0</v>
      </c>
      <c r="I768" s="37">
        <v>1.55392013298458</v>
      </c>
      <c r="J768" s="37">
        <v>0.78171591080040104</v>
      </c>
      <c r="K768" s="37">
        <v>0.63819148365471301</v>
      </c>
      <c r="L768" s="37">
        <v>0.183693547804056</v>
      </c>
      <c r="M768" s="37">
        <v>0.17811496854123199</v>
      </c>
      <c r="N768" s="1">
        <v>1</v>
      </c>
      <c r="O768" s="37">
        <v>0.78180379677009104</v>
      </c>
      <c r="Q768" s="37">
        <v>0.728908402203857</v>
      </c>
      <c r="R768" s="37">
        <v>1.0725679583419601</v>
      </c>
      <c r="S768" s="1">
        <v>1</v>
      </c>
      <c r="T768" s="37">
        <v>-0.13298516886133699</v>
      </c>
      <c r="U768" s="1">
        <v>0</v>
      </c>
      <c r="V768" s="37">
        <v>1.55392013298458</v>
      </c>
      <c r="W768" s="37">
        <v>0.77543312873695103</v>
      </c>
      <c r="X768" s="37">
        <v>0.21435108904311401</v>
      </c>
      <c r="Y768" s="37">
        <v>7.1573741747745903E-2</v>
      </c>
      <c r="Z768" s="37">
        <v>-0.26923496452496798</v>
      </c>
      <c r="AA768" s="37">
        <v>0.240500766055327</v>
      </c>
      <c r="AB768" s="1">
        <v>363</v>
      </c>
      <c r="AC768" s="37">
        <v>0.57855182528233995</v>
      </c>
      <c r="AD768" s="37">
        <v>0.83170472772011095</v>
      </c>
      <c r="AE768" s="37">
        <v>1.0725679583419601</v>
      </c>
      <c r="AF768" s="37">
        <v>-0.142635631055365</v>
      </c>
      <c r="AG768" s="1">
        <v>0</v>
      </c>
      <c r="AH768" s="37">
        <v>1.66668494446174</v>
      </c>
      <c r="AI768" s="37">
        <v>0.21116857768201699</v>
      </c>
      <c r="AJ768" s="1" t="s">
        <v>208</v>
      </c>
      <c r="AK768" s="1" t="s">
        <v>208</v>
      </c>
      <c r="AL768" s="1">
        <v>1</v>
      </c>
      <c r="AM768" s="37">
        <v>0.78180379677009104</v>
      </c>
      <c r="AN768" s="37">
        <v>0.78180379677009104</v>
      </c>
      <c r="AO768" s="1">
        <v>0</v>
      </c>
      <c r="AP768" s="1" t="s">
        <v>209</v>
      </c>
      <c r="AQ768" s="1" t="s">
        <v>208</v>
      </c>
      <c r="AR768" s="1" t="s">
        <v>214</v>
      </c>
      <c r="AS768" s="1">
        <v>0</v>
      </c>
      <c r="AT768" s="10" t="s">
        <v>215</v>
      </c>
    </row>
    <row r="769" spans="1:46" x14ac:dyDescent="0.25">
      <c r="A769" s="1">
        <v>1711</v>
      </c>
      <c r="B769" s="1">
        <v>0</v>
      </c>
      <c r="C769" s="1">
        <v>0</v>
      </c>
      <c r="D769" s="1">
        <v>3</v>
      </c>
      <c r="E769" s="1" t="s">
        <v>216</v>
      </c>
      <c r="F769" s="1">
        <v>1</v>
      </c>
      <c r="G769" s="1">
        <v>-0.13298516886133699</v>
      </c>
      <c r="H769" s="1">
        <v>0</v>
      </c>
      <c r="I769" s="37">
        <v>1.55392013298458</v>
      </c>
      <c r="J769" s="37">
        <v>0.21828408919959899</v>
      </c>
      <c r="K769" s="37">
        <v>0.63819148365471301</v>
      </c>
      <c r="L769" s="37">
        <v>0.183693547804056</v>
      </c>
      <c r="M769" s="37">
        <v>0.17811496854123199</v>
      </c>
      <c r="N769" s="1">
        <v>3</v>
      </c>
      <c r="O769" s="37">
        <v>0.21819620322990901</v>
      </c>
      <c r="Q769" s="37">
        <v>0.271091597796143</v>
      </c>
      <c r="R769" s="37">
        <v>0.80487999260673804</v>
      </c>
      <c r="S769" s="1">
        <v>1</v>
      </c>
      <c r="T769" s="37">
        <v>-0.13298516886133699</v>
      </c>
      <c r="U769" s="1">
        <v>0</v>
      </c>
      <c r="V769" s="37">
        <v>1.55392013298458</v>
      </c>
      <c r="W769" s="37">
        <v>0.77543312873695103</v>
      </c>
      <c r="X769" s="37">
        <v>0.18224485468467699</v>
      </c>
      <c r="Y769" s="37">
        <v>8.0280588268902803E-2</v>
      </c>
      <c r="Z769" s="37">
        <v>-0.248383093051978</v>
      </c>
      <c r="AA769" s="37">
        <v>0.26024502329888899</v>
      </c>
      <c r="AB769" s="1">
        <v>363</v>
      </c>
      <c r="AC769" s="37">
        <v>0.57596870831063396</v>
      </c>
      <c r="AD769" s="37">
        <v>0.62413061092481703</v>
      </c>
      <c r="AE769" s="37">
        <v>0.80487999260673804</v>
      </c>
      <c r="AF769" s="37">
        <v>-0.107037101729919</v>
      </c>
      <c r="AG769" s="1">
        <v>0</v>
      </c>
      <c r="AH769" s="37">
        <v>1.2507192251480901</v>
      </c>
      <c r="AI769" s="37">
        <v>0.16054492123804201</v>
      </c>
      <c r="AJ769" s="1" t="s">
        <v>208</v>
      </c>
      <c r="AK769" s="1" t="s">
        <v>216</v>
      </c>
      <c r="AL769" s="1">
        <v>0</v>
      </c>
      <c r="AM769" s="37">
        <v>0.21819620322990901</v>
      </c>
      <c r="AN769" s="37">
        <v>0</v>
      </c>
      <c r="AO769" s="1">
        <v>0</v>
      </c>
      <c r="AP769" s="1" t="s">
        <v>209</v>
      </c>
      <c r="AQ769" s="1" t="s">
        <v>208</v>
      </c>
      <c r="AR769" s="1" t="s">
        <v>217</v>
      </c>
      <c r="AS769" s="1">
        <v>0</v>
      </c>
      <c r="AT769" s="10" t="s">
        <v>215</v>
      </c>
    </row>
    <row r="770" spans="1:46" x14ac:dyDescent="0.25">
      <c r="A770" s="1">
        <v>645</v>
      </c>
      <c r="B770" s="1">
        <v>1</v>
      </c>
      <c r="C770" s="1">
        <v>1</v>
      </c>
      <c r="D770" s="1">
        <v>1</v>
      </c>
      <c r="E770" s="1" t="s">
        <v>208</v>
      </c>
      <c r="F770" s="1">
        <v>1</v>
      </c>
      <c r="G770" s="1">
        <v>0.58533407106962898</v>
      </c>
      <c r="H770" s="1">
        <v>1</v>
      </c>
      <c r="I770" s="37">
        <v>1.1384549084981499</v>
      </c>
      <c r="J770" s="37">
        <v>0.69498520250599205</v>
      </c>
      <c r="K770" s="37">
        <v>0.55970941807708596</v>
      </c>
      <c r="L770" s="37">
        <v>0.24553947935027101</v>
      </c>
      <c r="M770" s="37">
        <v>0.194751102572643</v>
      </c>
      <c r="N770" s="1">
        <v>1</v>
      </c>
      <c r="O770" s="37">
        <v>0.695076292392662</v>
      </c>
      <c r="Q770" s="37">
        <v>0.71397251032970699</v>
      </c>
      <c r="R770" s="37">
        <v>0.97353368979385602</v>
      </c>
      <c r="S770" s="1">
        <v>1</v>
      </c>
      <c r="T770" s="37">
        <v>0.58533407106962898</v>
      </c>
      <c r="U770" s="1">
        <v>1</v>
      </c>
      <c r="V770" s="37">
        <v>1.1384549084981499</v>
      </c>
      <c r="W770" s="37">
        <v>2.2467981625159101</v>
      </c>
      <c r="X770" s="37">
        <v>2.15096798538627</v>
      </c>
      <c r="Y770" s="37">
        <v>0.11549615881040599</v>
      </c>
      <c r="Z770" s="37">
        <v>-0.27875548585916499</v>
      </c>
      <c r="AA770" s="37">
        <v>0.211277415265783</v>
      </c>
      <c r="AB770" s="1">
        <v>354</v>
      </c>
      <c r="AC770" s="37">
        <v>2.1803461468206402</v>
      </c>
      <c r="AD770" s="37">
        <v>2.1873337053761701</v>
      </c>
      <c r="AE770" s="37">
        <v>0.97353368979385602</v>
      </c>
      <c r="AF770" s="37">
        <v>0.56984243797047496</v>
      </c>
      <c r="AG770" s="1">
        <v>0.97353368979385602</v>
      </c>
      <c r="AH770" s="37">
        <v>1.10832420773413</v>
      </c>
      <c r="AI770" s="37">
        <v>6.4693276034054906E-2</v>
      </c>
      <c r="AJ770" s="1" t="s">
        <v>208</v>
      </c>
      <c r="AK770" s="1" t="s">
        <v>208</v>
      </c>
      <c r="AL770" s="1">
        <v>1</v>
      </c>
      <c r="AM770" s="37">
        <v>0.695076292392662</v>
      </c>
      <c r="AN770" s="37">
        <v>0.695076292392662</v>
      </c>
      <c r="AO770" s="1">
        <v>1</v>
      </c>
      <c r="AP770" s="1" t="s">
        <v>209</v>
      </c>
      <c r="AQ770" s="1" t="s">
        <v>208</v>
      </c>
      <c r="AR770" s="1" t="s">
        <v>210</v>
      </c>
      <c r="AS770" s="1">
        <v>1</v>
      </c>
      <c r="AT770" s="1">
        <v>11</v>
      </c>
    </row>
    <row r="771" spans="1:46" x14ac:dyDescent="0.25">
      <c r="A771" s="1">
        <v>645</v>
      </c>
      <c r="B771" s="1">
        <v>1</v>
      </c>
      <c r="C771" s="1">
        <v>1</v>
      </c>
      <c r="D771" s="1">
        <v>2</v>
      </c>
      <c r="E771" s="1" t="s">
        <v>211</v>
      </c>
      <c r="F771" s="1">
        <v>1</v>
      </c>
      <c r="G771" s="1">
        <v>0.58533407106962898</v>
      </c>
      <c r="H771" s="1">
        <v>1</v>
      </c>
      <c r="I771" s="37">
        <v>1.1384549084981499</v>
      </c>
      <c r="J771" s="37">
        <v>0.30501479749400801</v>
      </c>
      <c r="K771" s="37">
        <v>0.55970941807708596</v>
      </c>
      <c r="L771" s="37">
        <v>0.24553947935027101</v>
      </c>
      <c r="M771" s="37">
        <v>0.194751102572643</v>
      </c>
      <c r="N771" s="1">
        <v>2</v>
      </c>
      <c r="O771" s="37">
        <v>0.304923707607338</v>
      </c>
      <c r="Q771" s="37">
        <v>0.28602748967029301</v>
      </c>
      <c r="R771" s="37">
        <v>1.06606434213308</v>
      </c>
      <c r="S771" s="1">
        <v>1</v>
      </c>
      <c r="T771" s="37">
        <v>0.58533407106962898</v>
      </c>
      <c r="U771" s="1">
        <v>1</v>
      </c>
      <c r="V771" s="37">
        <v>1.1384549084981499</v>
      </c>
      <c r="W771" s="37">
        <v>2.2467981625159101</v>
      </c>
      <c r="X771" s="37">
        <v>2.1511484498045301</v>
      </c>
      <c r="Y771" s="37">
        <v>0.125872458612728</v>
      </c>
      <c r="Z771" s="37">
        <v>-0.28704472187347702</v>
      </c>
      <c r="AA771" s="37">
        <v>0.212990610623148</v>
      </c>
      <c r="AB771" s="1">
        <v>354</v>
      </c>
      <c r="AC771" s="37">
        <v>2.1802613726943298</v>
      </c>
      <c r="AD771" s="37">
        <v>2.3952314050283401</v>
      </c>
      <c r="AE771" s="37">
        <v>1.06606434213308</v>
      </c>
      <c r="AF771" s="37">
        <v>0.62400378140292401</v>
      </c>
      <c r="AG771" s="1">
        <v>1.06606434213308</v>
      </c>
      <c r="AH771" s="37">
        <v>1.2136661830762601</v>
      </c>
      <c r="AI771" s="37">
        <v>7.0932499068787902E-2</v>
      </c>
      <c r="AJ771" s="1" t="s">
        <v>208</v>
      </c>
      <c r="AK771" s="1" t="s">
        <v>211</v>
      </c>
      <c r="AL771" s="1">
        <v>0</v>
      </c>
      <c r="AM771" s="37">
        <v>0.304923707607338</v>
      </c>
      <c r="AN771" s="37">
        <v>0</v>
      </c>
      <c r="AO771" s="1">
        <v>1</v>
      </c>
      <c r="AP771" s="1" t="s">
        <v>209</v>
      </c>
      <c r="AQ771" s="1" t="s">
        <v>208</v>
      </c>
      <c r="AR771" s="1" t="s">
        <v>212</v>
      </c>
      <c r="AS771" s="1">
        <v>1</v>
      </c>
      <c r="AT771" s="1">
        <v>11</v>
      </c>
    </row>
    <row r="772" spans="1:46" x14ac:dyDescent="0.25">
      <c r="A772" s="1">
        <v>801</v>
      </c>
      <c r="B772" s="1">
        <v>1</v>
      </c>
      <c r="C772" s="1">
        <v>0</v>
      </c>
      <c r="D772" s="1">
        <v>3</v>
      </c>
      <c r="E772" s="1" t="s">
        <v>216</v>
      </c>
      <c r="F772" s="1">
        <v>1</v>
      </c>
      <c r="G772" s="1">
        <v>-1.45973606603282</v>
      </c>
      <c r="H772" s="1">
        <v>0</v>
      </c>
      <c r="I772" s="37">
        <v>0.50370407551218599</v>
      </c>
      <c r="J772" s="37">
        <v>1</v>
      </c>
      <c r="K772" s="37">
        <v>0.49299153303924997</v>
      </c>
      <c r="L772" s="37">
        <v>0.212816317350107</v>
      </c>
      <c r="M772" s="37">
        <v>0.29419214961064299</v>
      </c>
      <c r="N772" s="1">
        <v>3</v>
      </c>
      <c r="O772" s="37">
        <v>1</v>
      </c>
      <c r="Q772" s="37">
        <v>1</v>
      </c>
      <c r="R772" s="37">
        <v>1</v>
      </c>
      <c r="S772" s="1">
        <v>1</v>
      </c>
      <c r="T772" s="37">
        <v>-1.45973606603282</v>
      </c>
      <c r="U772" s="1">
        <v>0</v>
      </c>
      <c r="V772" s="37">
        <v>0.50370407551218599</v>
      </c>
      <c r="W772" s="37">
        <v>7.8696278187410804E-2</v>
      </c>
      <c r="X772" s="37">
        <v>0.77543956045337203</v>
      </c>
      <c r="Y772" s="37">
        <v>0.11237921335612901</v>
      </c>
      <c r="Z772" s="37">
        <v>-0.23807453153268701</v>
      </c>
      <c r="AA772" s="37">
        <v>0.18797564800743499</v>
      </c>
      <c r="AB772" s="1">
        <v>94</v>
      </c>
      <c r="AC772" s="37">
        <v>0.70607966964342195</v>
      </c>
      <c r="AD772" s="37">
        <v>7.8696278187410804E-2</v>
      </c>
      <c r="AE772" s="37">
        <v>1</v>
      </c>
      <c r="AF772" s="37">
        <v>-1.45973606603282</v>
      </c>
      <c r="AG772" s="1">
        <v>0</v>
      </c>
      <c r="AH772" s="37">
        <v>0.50370407551218599</v>
      </c>
      <c r="AI772" s="37">
        <v>-0.62738339145601096</v>
      </c>
      <c r="AJ772" s="1" t="s">
        <v>216</v>
      </c>
      <c r="AK772" s="1" t="s">
        <v>216</v>
      </c>
      <c r="AL772" s="1">
        <v>1</v>
      </c>
      <c r="AM772" s="37">
        <v>1</v>
      </c>
      <c r="AN772" s="37">
        <v>1</v>
      </c>
      <c r="AO772" s="1">
        <v>1</v>
      </c>
      <c r="AP772" s="1" t="s">
        <v>218</v>
      </c>
      <c r="AQ772" s="1" t="s">
        <v>216</v>
      </c>
      <c r="AR772" s="1" t="s">
        <v>219</v>
      </c>
      <c r="AS772" s="1">
        <v>0</v>
      </c>
      <c r="AT772" s="1">
        <v>10</v>
      </c>
    </row>
    <row r="773" spans="1:46" x14ac:dyDescent="0.25">
      <c r="A773" s="1">
        <v>2909</v>
      </c>
      <c r="B773" s="1">
        <v>0</v>
      </c>
      <c r="C773" s="1">
        <v>0</v>
      </c>
      <c r="D773" s="1">
        <v>1</v>
      </c>
      <c r="E773" s="1" t="s">
        <v>208</v>
      </c>
      <c r="F773" s="1">
        <v>1</v>
      </c>
      <c r="G773" s="1">
        <v>-0.13024093400730199</v>
      </c>
      <c r="H773" s="1">
        <v>0</v>
      </c>
      <c r="I773" s="37">
        <v>0.77610119901716501</v>
      </c>
      <c r="J773" s="37">
        <v>0.71972194958191504</v>
      </c>
      <c r="K773" s="37">
        <v>0.54988782999636798</v>
      </c>
      <c r="L773" s="37">
        <v>0.23608083889703299</v>
      </c>
      <c r="M773" s="37">
        <v>0.2140313311066</v>
      </c>
      <c r="N773" s="1">
        <v>1</v>
      </c>
      <c r="O773" s="37">
        <v>0.71982463327981505</v>
      </c>
      <c r="Q773" s="37">
        <v>0.728908402203857</v>
      </c>
      <c r="R773" s="37">
        <v>0.98753784577516701</v>
      </c>
      <c r="S773" s="1">
        <v>1</v>
      </c>
      <c r="T773" s="37">
        <v>-0.13024093400730199</v>
      </c>
      <c r="U773" s="1">
        <v>0</v>
      </c>
      <c r="V773" s="37">
        <v>0.77610119901716501</v>
      </c>
      <c r="W773" s="37">
        <v>0.41376543131702898</v>
      </c>
      <c r="X773" s="37">
        <v>0.21435108904311401</v>
      </c>
      <c r="Y773" s="37">
        <v>7.1573741747745903E-2</v>
      </c>
      <c r="Z773" s="37">
        <v>-0.26923496452496798</v>
      </c>
      <c r="AA773" s="37">
        <v>0.240500766055327</v>
      </c>
      <c r="AB773" s="1">
        <v>363</v>
      </c>
      <c r="AC773" s="37">
        <v>0.391682190967576</v>
      </c>
      <c r="AD773" s="37">
        <v>0.40860902269905203</v>
      </c>
      <c r="AE773" s="37">
        <v>0.98753784577516701</v>
      </c>
      <c r="AF773" s="37">
        <v>-0.12861785140131701</v>
      </c>
      <c r="AG773" s="1">
        <v>0</v>
      </c>
      <c r="AH773" s="37">
        <v>0.76642930618093497</v>
      </c>
      <c r="AI773" s="37">
        <v>2.1808035602433998E-2</v>
      </c>
      <c r="AJ773" s="1" t="s">
        <v>216</v>
      </c>
      <c r="AK773" s="1" t="s">
        <v>208</v>
      </c>
      <c r="AL773" s="1">
        <v>0</v>
      </c>
      <c r="AM773" s="37">
        <v>0.71982463327981505</v>
      </c>
      <c r="AN773" s="37">
        <v>0</v>
      </c>
      <c r="AO773" s="1">
        <v>0</v>
      </c>
      <c r="AP773" s="1" t="s">
        <v>218</v>
      </c>
      <c r="AQ773" s="1" t="s">
        <v>216</v>
      </c>
      <c r="AR773" s="1" t="s">
        <v>214</v>
      </c>
      <c r="AS773" s="1">
        <v>0</v>
      </c>
      <c r="AT773" s="10" t="s">
        <v>215</v>
      </c>
    </row>
    <row r="774" spans="1:46" x14ac:dyDescent="0.25">
      <c r="A774" s="1">
        <v>2909</v>
      </c>
      <c r="B774" s="1">
        <v>0</v>
      </c>
      <c r="C774" s="1">
        <v>0</v>
      </c>
      <c r="D774" s="1">
        <v>3</v>
      </c>
      <c r="E774" s="1" t="s">
        <v>216</v>
      </c>
      <c r="F774" s="1">
        <v>1</v>
      </c>
      <c r="G774" s="1">
        <v>-0.13024093400730199</v>
      </c>
      <c r="H774" s="1">
        <v>0</v>
      </c>
      <c r="I774" s="37">
        <v>0.77610119901716501</v>
      </c>
      <c r="J774" s="37">
        <v>0.28027805041808501</v>
      </c>
      <c r="K774" s="37">
        <v>0.54988782999636798</v>
      </c>
      <c r="L774" s="37">
        <v>0.23608083889703299</v>
      </c>
      <c r="M774" s="37">
        <v>0.2140313311066</v>
      </c>
      <c r="N774" s="1">
        <v>3</v>
      </c>
      <c r="O774" s="37">
        <v>0.280175366720185</v>
      </c>
      <c r="Q774" s="37">
        <v>0.271091597796143</v>
      </c>
      <c r="R774" s="37">
        <v>1.03350811680586</v>
      </c>
      <c r="S774" s="1">
        <v>1</v>
      </c>
      <c r="T774" s="37">
        <v>-0.13024093400730199</v>
      </c>
      <c r="U774" s="1">
        <v>0</v>
      </c>
      <c r="V774" s="37">
        <v>0.77610119901716501</v>
      </c>
      <c r="W774" s="37">
        <v>0.41376543131702898</v>
      </c>
      <c r="X774" s="37">
        <v>0.18224485468467699</v>
      </c>
      <c r="Y774" s="37">
        <v>8.0280588268902803E-2</v>
      </c>
      <c r="Z774" s="37">
        <v>-0.248383093051978</v>
      </c>
      <c r="AA774" s="37">
        <v>0.26024502329888899</v>
      </c>
      <c r="AB774" s="1">
        <v>363</v>
      </c>
      <c r="AC774" s="37">
        <v>0.373765510506397</v>
      </c>
      <c r="AD774" s="37">
        <v>0.42762993171982799</v>
      </c>
      <c r="AE774" s="37">
        <v>1.03350811680586</v>
      </c>
      <c r="AF774" s="37">
        <v>-0.134605062436923</v>
      </c>
      <c r="AG774" s="1">
        <v>0</v>
      </c>
      <c r="AH774" s="37">
        <v>0.80210688864700297</v>
      </c>
      <c r="AI774" s="37">
        <v>4.13402428293798E-2</v>
      </c>
      <c r="AJ774" s="1" t="s">
        <v>216</v>
      </c>
      <c r="AK774" s="1" t="s">
        <v>216</v>
      </c>
      <c r="AL774" s="1">
        <v>1</v>
      </c>
      <c r="AM774" s="37">
        <v>0.280175366720185</v>
      </c>
      <c r="AN774" s="37">
        <v>0.280175366720185</v>
      </c>
      <c r="AO774" s="1">
        <v>0</v>
      </c>
      <c r="AP774" s="1" t="s">
        <v>218</v>
      </c>
      <c r="AQ774" s="1" t="s">
        <v>216</v>
      </c>
      <c r="AR774" s="1" t="s">
        <v>217</v>
      </c>
      <c r="AS774" s="1">
        <v>0</v>
      </c>
      <c r="AT774" s="10" t="s">
        <v>215</v>
      </c>
    </row>
    <row r="775" spans="1:46" x14ac:dyDescent="0.25">
      <c r="A775" s="1">
        <v>428</v>
      </c>
      <c r="B775" s="1">
        <v>1</v>
      </c>
      <c r="C775" s="1">
        <v>1</v>
      </c>
      <c r="D775" s="1">
        <v>1</v>
      </c>
      <c r="E775" s="1" t="s">
        <v>208</v>
      </c>
      <c r="F775" s="1">
        <v>1</v>
      </c>
      <c r="G775" s="1">
        <v>1.24200543155469</v>
      </c>
      <c r="H775" s="1">
        <v>0</v>
      </c>
      <c r="I775" s="37">
        <v>3.4998594387591901</v>
      </c>
      <c r="J775" s="37">
        <v>0.89144045761694801</v>
      </c>
      <c r="K775" s="37">
        <v>0.82667515205717101</v>
      </c>
      <c r="L775" s="37">
        <v>0.100634625567687</v>
      </c>
      <c r="M775" s="37">
        <v>7.2690222375141902E-2</v>
      </c>
      <c r="N775" s="1">
        <v>1</v>
      </c>
      <c r="O775" s="37">
        <v>0.89147679880455399</v>
      </c>
      <c r="Q775" s="37">
        <v>0.71397251032970699</v>
      </c>
      <c r="R775" s="37">
        <v>1.2486150179547899</v>
      </c>
      <c r="S775" s="1">
        <v>1</v>
      </c>
      <c r="T775" s="37">
        <v>1.24200543155469</v>
      </c>
      <c r="U775" s="1">
        <v>0</v>
      </c>
      <c r="V775" s="37">
        <v>3.4998594387591901</v>
      </c>
      <c r="W775" s="37">
        <v>3.2583001778240299</v>
      </c>
      <c r="X775" s="37">
        <v>2.15096798538627</v>
      </c>
      <c r="Y775" s="37">
        <v>0.11549615881040599</v>
      </c>
      <c r="Z775" s="37">
        <v>-0.27875548585916499</v>
      </c>
      <c r="AA775" s="37">
        <v>0.211277415265783</v>
      </c>
      <c r="AB775" s="1">
        <v>354</v>
      </c>
      <c r="AC775" s="37">
        <v>3.0338560979670901</v>
      </c>
      <c r="AD775" s="37">
        <v>4.0683625350358499</v>
      </c>
      <c r="AE775" s="37">
        <v>1.2486150179547899</v>
      </c>
      <c r="AF775" s="37">
        <v>1.55078663422061</v>
      </c>
      <c r="AG775" s="1">
        <v>0</v>
      </c>
      <c r="AH775" s="37">
        <v>4.36997705596555</v>
      </c>
      <c r="AI775" s="37">
        <v>0.28024424880041299</v>
      </c>
      <c r="AJ775" s="1" t="s">
        <v>208</v>
      </c>
      <c r="AK775" s="1" t="s">
        <v>208</v>
      </c>
      <c r="AL775" s="1">
        <v>1</v>
      </c>
      <c r="AM775" s="37">
        <v>0.89147679880455399</v>
      </c>
      <c r="AN775" s="37">
        <v>0.89147679880455399</v>
      </c>
      <c r="AO775" s="1">
        <v>1</v>
      </c>
      <c r="AP775" s="1" t="s">
        <v>209</v>
      </c>
      <c r="AQ775" s="1" t="s">
        <v>208</v>
      </c>
      <c r="AR775" s="1" t="s">
        <v>210</v>
      </c>
      <c r="AS775" s="1">
        <v>1</v>
      </c>
      <c r="AT775" s="1">
        <v>11</v>
      </c>
    </row>
    <row r="776" spans="1:46" x14ac:dyDescent="0.25">
      <c r="A776" s="1">
        <v>428</v>
      </c>
      <c r="B776" s="1">
        <v>1</v>
      </c>
      <c r="C776" s="1">
        <v>1</v>
      </c>
      <c r="D776" s="1">
        <v>2</v>
      </c>
      <c r="E776" s="1" t="s">
        <v>211</v>
      </c>
      <c r="F776" s="1">
        <v>1</v>
      </c>
      <c r="G776" s="1">
        <v>1.24200543155469</v>
      </c>
      <c r="H776" s="1">
        <v>0</v>
      </c>
      <c r="I776" s="37">
        <v>3.4998594387591901</v>
      </c>
      <c r="J776" s="37">
        <v>0.108559542383052</v>
      </c>
      <c r="K776" s="37">
        <v>0.82667515205717101</v>
      </c>
      <c r="L776" s="37">
        <v>0.100634625567687</v>
      </c>
      <c r="M776" s="37">
        <v>7.2690222375141902E-2</v>
      </c>
      <c r="N776" s="1">
        <v>2</v>
      </c>
      <c r="O776" s="37">
        <v>0.10852320119544601</v>
      </c>
      <c r="Q776" s="37">
        <v>0.28602748967029301</v>
      </c>
      <c r="R776" s="37">
        <v>0.37941528389646001</v>
      </c>
      <c r="S776" s="1">
        <v>1</v>
      </c>
      <c r="T776" s="37">
        <v>1.24200543155469</v>
      </c>
      <c r="U776" s="1">
        <v>0</v>
      </c>
      <c r="V776" s="37">
        <v>3.4998594387591901</v>
      </c>
      <c r="W776" s="37">
        <v>3.2583001778240299</v>
      </c>
      <c r="X776" s="37">
        <v>2.1511484498045301</v>
      </c>
      <c r="Y776" s="37">
        <v>0.125872458612728</v>
      </c>
      <c r="Z776" s="37">
        <v>-0.28704472187347702</v>
      </c>
      <c r="AA776" s="37">
        <v>0.212990610623148</v>
      </c>
      <c r="AB776" s="1">
        <v>354</v>
      </c>
      <c r="AC776" s="37">
        <v>3.0529199260411901</v>
      </c>
      <c r="AD776" s="37">
        <v>1.23624888698899</v>
      </c>
      <c r="AE776" s="37">
        <v>0.37941528389646001</v>
      </c>
      <c r="AF776" s="37">
        <v>0.471235843414269</v>
      </c>
      <c r="AG776" s="1">
        <v>0</v>
      </c>
      <c r="AH776" s="37">
        <v>1.3279001625545199</v>
      </c>
      <c r="AI776" s="37">
        <v>7.7924406536911794E-2</v>
      </c>
      <c r="AJ776" s="1" t="s">
        <v>208</v>
      </c>
      <c r="AK776" s="1" t="s">
        <v>211</v>
      </c>
      <c r="AL776" s="1">
        <v>0</v>
      </c>
      <c r="AM776" s="37">
        <v>0.10852320119544601</v>
      </c>
      <c r="AN776" s="37">
        <v>0</v>
      </c>
      <c r="AO776" s="1">
        <v>1</v>
      </c>
      <c r="AP776" s="1" t="s">
        <v>209</v>
      </c>
      <c r="AQ776" s="1" t="s">
        <v>208</v>
      </c>
      <c r="AR776" s="1" t="s">
        <v>212</v>
      </c>
      <c r="AS776" s="1">
        <v>1</v>
      </c>
      <c r="AT776" s="1">
        <v>11</v>
      </c>
    </row>
    <row r="777" spans="1:46" x14ac:dyDescent="0.25">
      <c r="A777" s="1">
        <v>609</v>
      </c>
      <c r="B777" s="1">
        <v>1</v>
      </c>
      <c r="C777" s="1">
        <v>1</v>
      </c>
      <c r="D777" s="1">
        <v>1</v>
      </c>
      <c r="E777" s="1" t="s">
        <v>208</v>
      </c>
      <c r="F777" s="1">
        <v>1</v>
      </c>
      <c r="G777" s="1">
        <v>0.255145945830071</v>
      </c>
      <c r="H777" s="1">
        <v>0</v>
      </c>
      <c r="I777" s="37">
        <v>-0.71237606750409999</v>
      </c>
      <c r="J777" s="37">
        <v>0.51036756964874497</v>
      </c>
      <c r="K777" s="37">
        <v>0.37994133714429901</v>
      </c>
      <c r="L777" s="37">
        <v>0.364328027306355</v>
      </c>
      <c r="M777" s="37">
        <v>0.255730635549346</v>
      </c>
      <c r="N777" s="1">
        <v>1</v>
      </c>
      <c r="O777" s="37">
        <v>0.51048901821282699</v>
      </c>
      <c r="Q777" s="37">
        <v>0.71397251032970699</v>
      </c>
      <c r="R777" s="37">
        <v>0.71499814184314603</v>
      </c>
      <c r="S777" s="1">
        <v>1</v>
      </c>
      <c r="T777" s="37">
        <v>0.255145945830071</v>
      </c>
      <c r="U777" s="1">
        <v>0</v>
      </c>
      <c r="V777" s="37">
        <v>-0.71237606750409999</v>
      </c>
      <c r="W777" s="37">
        <v>2.3286692497815</v>
      </c>
      <c r="X777" s="37">
        <v>2.15096798538627</v>
      </c>
      <c r="Y777" s="37">
        <v>0.11549615881040599</v>
      </c>
      <c r="Z777" s="37">
        <v>-0.27875548585916499</v>
      </c>
      <c r="AA777" s="37">
        <v>0.211277415265783</v>
      </c>
      <c r="AB777" s="1">
        <v>354</v>
      </c>
      <c r="AC777" s="37">
        <v>2.0299273878262198</v>
      </c>
      <c r="AD777" s="37">
        <v>1.66499418656105</v>
      </c>
      <c r="AE777" s="37">
        <v>0.71499814184314603</v>
      </c>
      <c r="AF777" s="37">
        <v>0.18242887716731301</v>
      </c>
      <c r="AG777" s="1">
        <v>0</v>
      </c>
      <c r="AH777" s="37">
        <v>-0.50934756455895902</v>
      </c>
      <c r="AI777" s="37">
        <v>0.21359987618878801</v>
      </c>
      <c r="AJ777" s="1" t="s">
        <v>208</v>
      </c>
      <c r="AK777" s="1" t="s">
        <v>208</v>
      </c>
      <c r="AL777" s="1">
        <v>1</v>
      </c>
      <c r="AM777" s="37">
        <v>0.51048901821282699</v>
      </c>
      <c r="AN777" s="37">
        <v>0.51048901821282699</v>
      </c>
      <c r="AO777" s="1">
        <v>1</v>
      </c>
      <c r="AP777" s="1" t="s">
        <v>209</v>
      </c>
      <c r="AQ777" s="1" t="s">
        <v>208</v>
      </c>
      <c r="AR777" s="1" t="s">
        <v>210</v>
      </c>
      <c r="AS777" s="1">
        <v>1</v>
      </c>
      <c r="AT777" s="1">
        <v>11</v>
      </c>
    </row>
    <row r="778" spans="1:46" x14ac:dyDescent="0.25">
      <c r="A778" s="1">
        <v>609</v>
      </c>
      <c r="B778" s="1">
        <v>1</v>
      </c>
      <c r="C778" s="1">
        <v>1</v>
      </c>
      <c r="D778" s="1">
        <v>2</v>
      </c>
      <c r="E778" s="1" t="s">
        <v>211</v>
      </c>
      <c r="F778" s="1">
        <v>1</v>
      </c>
      <c r="G778" s="1">
        <v>0.255145945830071</v>
      </c>
      <c r="H778" s="1">
        <v>0</v>
      </c>
      <c r="I778" s="37">
        <v>-0.71237606750409999</v>
      </c>
      <c r="J778" s="37">
        <v>0.48963243035125498</v>
      </c>
      <c r="K778" s="37">
        <v>0.37994133714429901</v>
      </c>
      <c r="L778" s="37">
        <v>0.364328027306355</v>
      </c>
      <c r="M778" s="37">
        <v>0.255730635549346</v>
      </c>
      <c r="N778" s="1">
        <v>2</v>
      </c>
      <c r="O778" s="37">
        <v>0.48951098178717301</v>
      </c>
      <c r="Q778" s="37">
        <v>0.28602748967029301</v>
      </c>
      <c r="R778" s="37">
        <v>1.7114123623272699</v>
      </c>
      <c r="S778" s="1">
        <v>1</v>
      </c>
      <c r="T778" s="37">
        <v>0.255145945830071</v>
      </c>
      <c r="U778" s="1">
        <v>0</v>
      </c>
      <c r="V778" s="37">
        <v>-0.71237606750409999</v>
      </c>
      <c r="W778" s="37">
        <v>2.3286692497815</v>
      </c>
      <c r="X778" s="37">
        <v>2.1511484498045301</v>
      </c>
      <c r="Y778" s="37">
        <v>0.125872458612728</v>
      </c>
      <c r="Z778" s="37">
        <v>-0.28704472187347702</v>
      </c>
      <c r="AA778" s="37">
        <v>0.212990610623148</v>
      </c>
      <c r="AB778" s="1">
        <v>354</v>
      </c>
      <c r="AC778" s="37">
        <v>2.0315348837002198</v>
      </c>
      <c r="AD778" s="37">
        <v>3.98531334184743</v>
      </c>
      <c r="AE778" s="37">
        <v>1.7114123623272699</v>
      </c>
      <c r="AF778" s="37">
        <v>0.43665992589126601</v>
      </c>
      <c r="AG778" s="1">
        <v>0</v>
      </c>
      <c r="AH778" s="37">
        <v>-1.2191692085526</v>
      </c>
      <c r="AI778" s="37">
        <v>0.50851942738378597</v>
      </c>
      <c r="AJ778" s="1" t="s">
        <v>208</v>
      </c>
      <c r="AK778" s="1" t="s">
        <v>211</v>
      </c>
      <c r="AL778" s="1">
        <v>0</v>
      </c>
      <c r="AM778" s="37">
        <v>0.48951098178717301</v>
      </c>
      <c r="AN778" s="37">
        <v>0</v>
      </c>
      <c r="AO778" s="1">
        <v>1</v>
      </c>
      <c r="AP778" s="1" t="s">
        <v>209</v>
      </c>
      <c r="AQ778" s="1" t="s">
        <v>208</v>
      </c>
      <c r="AR778" s="1" t="s">
        <v>212</v>
      </c>
      <c r="AS778" s="1">
        <v>1</v>
      </c>
      <c r="AT778" s="1">
        <v>11</v>
      </c>
    </row>
    <row r="779" spans="1:46" x14ac:dyDescent="0.25">
      <c r="A779" s="1">
        <v>1852</v>
      </c>
      <c r="B779" s="1">
        <v>1</v>
      </c>
      <c r="C779" s="1">
        <v>1</v>
      </c>
      <c r="D779" s="1">
        <v>1</v>
      </c>
      <c r="E779" s="1" t="s">
        <v>208</v>
      </c>
      <c r="F779" s="1">
        <v>1</v>
      </c>
      <c r="G779" s="1">
        <v>-0.13005649904105501</v>
      </c>
      <c r="H779" s="1">
        <v>0</v>
      </c>
      <c r="I779" s="37">
        <v>2.2417488895128099</v>
      </c>
      <c r="J779" s="37">
        <v>0.83173036348420404</v>
      </c>
      <c r="K779" s="37">
        <v>0.70925326517659304</v>
      </c>
      <c r="L779" s="37">
        <v>0.14342521720871301</v>
      </c>
      <c r="M779" s="37">
        <v>0.147321517614694</v>
      </c>
      <c r="N779" s="1">
        <v>1</v>
      </c>
      <c r="O779" s="37">
        <v>0.83179449209567102</v>
      </c>
      <c r="Q779" s="37">
        <v>0.71397251032970699</v>
      </c>
      <c r="R779" s="37">
        <v>1.1650231347304301</v>
      </c>
      <c r="S779" s="1">
        <v>1</v>
      </c>
      <c r="T779" s="37">
        <v>-0.13005649904105501</v>
      </c>
      <c r="U779" s="1">
        <v>0</v>
      </c>
      <c r="V779" s="37">
        <v>2.2417488895128099</v>
      </c>
      <c r="W779" s="37">
        <v>3.0293796100000301</v>
      </c>
      <c r="X779" s="37">
        <v>2.15096798538627</v>
      </c>
      <c r="Y779" s="37">
        <v>0.11549615881040599</v>
      </c>
      <c r="Z779" s="37">
        <v>-0.27875548585916499</v>
      </c>
      <c r="AA779" s="37">
        <v>0.211277415265783</v>
      </c>
      <c r="AB779" s="1">
        <v>354</v>
      </c>
      <c r="AC779" s="37">
        <v>2.6095778703699102</v>
      </c>
      <c r="AD779" s="37">
        <v>3.52929732953069</v>
      </c>
      <c r="AE779" s="37">
        <v>1.1650231347304301</v>
      </c>
      <c r="AF779" s="37">
        <v>-0.151518830204875</v>
      </c>
      <c r="AG779" s="1">
        <v>0</v>
      </c>
      <c r="AH779" s="37">
        <v>2.61168931853868</v>
      </c>
      <c r="AI779" s="37">
        <v>0.489078738669177</v>
      </c>
      <c r="AJ779" s="1" t="s">
        <v>208</v>
      </c>
      <c r="AK779" s="1" t="s">
        <v>208</v>
      </c>
      <c r="AL779" s="1">
        <v>1</v>
      </c>
      <c r="AM779" s="37">
        <v>0.83179449209567102</v>
      </c>
      <c r="AN779" s="37">
        <v>0.83179449209567102</v>
      </c>
      <c r="AO779" s="1">
        <v>1</v>
      </c>
      <c r="AP779" s="1" t="s">
        <v>209</v>
      </c>
      <c r="AQ779" s="1" t="s">
        <v>208</v>
      </c>
      <c r="AR779" s="1" t="s">
        <v>210</v>
      </c>
      <c r="AS779" s="1">
        <v>1</v>
      </c>
      <c r="AT779" s="1">
        <v>11</v>
      </c>
    </row>
    <row r="780" spans="1:46" x14ac:dyDescent="0.25">
      <c r="A780" s="1">
        <v>1852</v>
      </c>
      <c r="B780" s="1">
        <v>1</v>
      </c>
      <c r="C780" s="1">
        <v>1</v>
      </c>
      <c r="D780" s="1">
        <v>2</v>
      </c>
      <c r="E780" s="1" t="s">
        <v>211</v>
      </c>
      <c r="F780" s="1">
        <v>1</v>
      </c>
      <c r="G780" s="1">
        <v>-0.13005649904105501</v>
      </c>
      <c r="H780" s="1">
        <v>0</v>
      </c>
      <c r="I780" s="37">
        <v>2.2417488895128099</v>
      </c>
      <c r="J780" s="37">
        <v>0.16826963651579599</v>
      </c>
      <c r="K780" s="37">
        <v>0.70925326517659304</v>
      </c>
      <c r="L780" s="37">
        <v>0.14342521720871301</v>
      </c>
      <c r="M780" s="37">
        <v>0.147321517614694</v>
      </c>
      <c r="N780" s="1">
        <v>2</v>
      </c>
      <c r="O780" s="37">
        <v>0.168205507904329</v>
      </c>
      <c r="Q780" s="37">
        <v>0.28602748967029301</v>
      </c>
      <c r="R780" s="37">
        <v>0.58807462212188799</v>
      </c>
      <c r="S780" s="1">
        <v>1</v>
      </c>
      <c r="T780" s="37">
        <v>-0.13005649904105501</v>
      </c>
      <c r="U780" s="1">
        <v>0</v>
      </c>
      <c r="V780" s="37">
        <v>2.2417488895128099</v>
      </c>
      <c r="W780" s="37">
        <v>3.0293796100000301</v>
      </c>
      <c r="X780" s="37">
        <v>2.1511484498045301</v>
      </c>
      <c r="Y780" s="37">
        <v>0.125872458612728</v>
      </c>
      <c r="Z780" s="37">
        <v>-0.28704472187347702</v>
      </c>
      <c r="AA780" s="37">
        <v>0.212990610623148</v>
      </c>
      <c r="AB780" s="1">
        <v>354</v>
      </c>
      <c r="AC780" s="37">
        <v>2.6122493833527698</v>
      </c>
      <c r="AD780" s="37">
        <v>1.78150126941452</v>
      </c>
      <c r="AE780" s="37">
        <v>0.58807462212188799</v>
      </c>
      <c r="AF780" s="37">
        <v>-7.6482926528064099E-2</v>
      </c>
      <c r="AG780" s="1">
        <v>0</v>
      </c>
      <c r="AH780" s="37">
        <v>1.31831563109241</v>
      </c>
      <c r="AI780" s="37">
        <v>0.245303700411206</v>
      </c>
      <c r="AJ780" s="1" t="s">
        <v>208</v>
      </c>
      <c r="AK780" s="1" t="s">
        <v>211</v>
      </c>
      <c r="AL780" s="1">
        <v>0</v>
      </c>
      <c r="AM780" s="37">
        <v>0.168205507904329</v>
      </c>
      <c r="AN780" s="37">
        <v>0</v>
      </c>
      <c r="AO780" s="1">
        <v>1</v>
      </c>
      <c r="AP780" s="1" t="s">
        <v>209</v>
      </c>
      <c r="AQ780" s="1" t="s">
        <v>208</v>
      </c>
      <c r="AR780" s="1" t="s">
        <v>212</v>
      </c>
      <c r="AS780" s="1">
        <v>1</v>
      </c>
      <c r="AT780" s="1">
        <v>11</v>
      </c>
    </row>
    <row r="781" spans="1:46" x14ac:dyDescent="0.25">
      <c r="A781" s="1">
        <v>569</v>
      </c>
      <c r="B781" s="1">
        <v>1</v>
      </c>
      <c r="C781" s="1">
        <v>1</v>
      </c>
      <c r="D781" s="1">
        <v>1</v>
      </c>
      <c r="E781" s="1" t="s">
        <v>208</v>
      </c>
      <c r="F781" s="1">
        <v>1</v>
      </c>
      <c r="G781" s="1">
        <v>1.23906895247316</v>
      </c>
      <c r="H781" s="1">
        <v>0</v>
      </c>
      <c r="I781" s="37">
        <v>1.4741664703949999</v>
      </c>
      <c r="J781" s="37">
        <v>0.74369111552858003</v>
      </c>
      <c r="K781" s="37">
        <v>0.64346202334107705</v>
      </c>
      <c r="L781" s="37">
        <v>0.221675279681538</v>
      </c>
      <c r="M781" s="37">
        <v>0.13486269697738501</v>
      </c>
      <c r="N781" s="1">
        <v>1</v>
      </c>
      <c r="O781" s="37">
        <v>0.74376867243263101</v>
      </c>
      <c r="Q781" s="37">
        <v>0.71397251032970699</v>
      </c>
      <c r="R781" s="37">
        <v>1.04173292622872</v>
      </c>
      <c r="S781" s="1">
        <v>1</v>
      </c>
      <c r="T781" s="37">
        <v>1.23906895247316</v>
      </c>
      <c r="U781" s="1">
        <v>0</v>
      </c>
      <c r="V781" s="37">
        <v>1.4741664703949999</v>
      </c>
      <c r="W781" s="37">
        <v>2.7656119410576898</v>
      </c>
      <c r="X781" s="37">
        <v>2.15096798538627</v>
      </c>
      <c r="Y781" s="37">
        <v>0.11549615881040599</v>
      </c>
      <c r="Z781" s="37">
        <v>-0.27875548585916499</v>
      </c>
      <c r="AA781" s="37">
        <v>0.211277415265783</v>
      </c>
      <c r="AB781" s="1">
        <v>354</v>
      </c>
      <c r="AC781" s="37">
        <v>2.6055337714346898</v>
      </c>
      <c r="AD781" s="37">
        <v>2.8810290201711202</v>
      </c>
      <c r="AE781" s="37">
        <v>1.04173292622872</v>
      </c>
      <c r="AF781" s="37">
        <v>1.2907789256590201</v>
      </c>
      <c r="AG781" s="1">
        <v>0</v>
      </c>
      <c r="AH781" s="37">
        <v>1.5356877509528499</v>
      </c>
      <c r="AI781" s="37">
        <v>0.16675870006670199</v>
      </c>
      <c r="AJ781" s="1" t="s">
        <v>208</v>
      </c>
      <c r="AK781" s="1" t="s">
        <v>208</v>
      </c>
      <c r="AL781" s="1">
        <v>1</v>
      </c>
      <c r="AM781" s="37">
        <v>0.74376867243263101</v>
      </c>
      <c r="AN781" s="37">
        <v>0.74376867243263101</v>
      </c>
      <c r="AO781" s="1">
        <v>1</v>
      </c>
      <c r="AP781" s="1" t="s">
        <v>209</v>
      </c>
      <c r="AQ781" s="1" t="s">
        <v>208</v>
      </c>
      <c r="AR781" s="1" t="s">
        <v>210</v>
      </c>
      <c r="AS781" s="1">
        <v>1</v>
      </c>
      <c r="AT781" s="1">
        <v>11</v>
      </c>
    </row>
    <row r="782" spans="1:46" x14ac:dyDescent="0.25">
      <c r="A782" s="1">
        <v>569</v>
      </c>
      <c r="B782" s="1">
        <v>1</v>
      </c>
      <c r="C782" s="1">
        <v>1</v>
      </c>
      <c r="D782" s="1">
        <v>2</v>
      </c>
      <c r="E782" s="1" t="s">
        <v>211</v>
      </c>
      <c r="F782" s="1">
        <v>1</v>
      </c>
      <c r="G782" s="1">
        <v>1.23906895247316</v>
      </c>
      <c r="H782" s="1">
        <v>0</v>
      </c>
      <c r="I782" s="37">
        <v>1.4741664703949999</v>
      </c>
      <c r="J782" s="37">
        <v>0.25630888447141997</v>
      </c>
      <c r="K782" s="37">
        <v>0.64346202334107705</v>
      </c>
      <c r="L782" s="37">
        <v>0.221675279681538</v>
      </c>
      <c r="M782" s="37">
        <v>0.13486269697738501</v>
      </c>
      <c r="N782" s="1">
        <v>2</v>
      </c>
      <c r="O782" s="37">
        <v>0.25623132756736899</v>
      </c>
      <c r="Q782" s="37">
        <v>0.28602748967029301</v>
      </c>
      <c r="R782" s="37">
        <v>0.89582762783650705</v>
      </c>
      <c r="S782" s="1">
        <v>1</v>
      </c>
      <c r="T782" s="37">
        <v>1.23906895247316</v>
      </c>
      <c r="U782" s="1">
        <v>0</v>
      </c>
      <c r="V782" s="37">
        <v>1.4741664703949999</v>
      </c>
      <c r="W782" s="37">
        <v>2.7656119410576898</v>
      </c>
      <c r="X782" s="37">
        <v>2.1511484498045301</v>
      </c>
      <c r="Y782" s="37">
        <v>0.125872458612728</v>
      </c>
      <c r="Z782" s="37">
        <v>-0.28704472187347702</v>
      </c>
      <c r="AA782" s="37">
        <v>0.212990610623148</v>
      </c>
      <c r="AB782" s="1">
        <v>354</v>
      </c>
      <c r="AC782" s="37">
        <v>2.6210967219326302</v>
      </c>
      <c r="AD782" s="37">
        <v>2.4775115846740299</v>
      </c>
      <c r="AE782" s="37">
        <v>0.89582762783650705</v>
      </c>
      <c r="AF782" s="37">
        <v>1.1099922004199001</v>
      </c>
      <c r="AG782" s="1">
        <v>0</v>
      </c>
      <c r="AH782" s="37">
        <v>1.3205990522100699</v>
      </c>
      <c r="AI782" s="37">
        <v>0.12946072593507599</v>
      </c>
      <c r="AJ782" s="1" t="s">
        <v>208</v>
      </c>
      <c r="AK782" s="1" t="s">
        <v>211</v>
      </c>
      <c r="AL782" s="1">
        <v>0</v>
      </c>
      <c r="AM782" s="37">
        <v>0.25623132756736899</v>
      </c>
      <c r="AN782" s="37">
        <v>0</v>
      </c>
      <c r="AO782" s="1">
        <v>1</v>
      </c>
      <c r="AP782" s="1" t="s">
        <v>209</v>
      </c>
      <c r="AQ782" s="1" t="s">
        <v>208</v>
      </c>
      <c r="AR782" s="1" t="s">
        <v>212</v>
      </c>
      <c r="AS782" s="1">
        <v>1</v>
      </c>
      <c r="AT782" s="1">
        <v>11</v>
      </c>
    </row>
    <row r="783" spans="1:46" x14ac:dyDescent="0.25">
      <c r="A783" s="1">
        <v>4994</v>
      </c>
      <c r="B783" s="1">
        <v>1</v>
      </c>
      <c r="C783" s="1">
        <v>1</v>
      </c>
      <c r="D783" s="1">
        <v>1</v>
      </c>
      <c r="E783" s="1" t="s">
        <v>208</v>
      </c>
      <c r="F783" s="1">
        <v>1</v>
      </c>
      <c r="G783" s="1">
        <v>-1.84898923944872</v>
      </c>
      <c r="H783" s="1">
        <v>0</v>
      </c>
      <c r="I783" s="37">
        <v>1.4440227292892001</v>
      </c>
      <c r="J783" s="37">
        <v>0.79606864621663598</v>
      </c>
      <c r="K783" s="37">
        <v>0.59071311283118999</v>
      </c>
      <c r="L783" s="37">
        <v>0.15124160552882099</v>
      </c>
      <c r="M783" s="37">
        <v>0.25804528163998902</v>
      </c>
      <c r="N783" s="1">
        <v>1</v>
      </c>
      <c r="O783" s="37">
        <v>0.79615790318967194</v>
      </c>
      <c r="Q783" s="37">
        <v>0.71397251032970699</v>
      </c>
      <c r="R783" s="37">
        <v>1.1151100240848399</v>
      </c>
      <c r="S783" s="1">
        <v>1</v>
      </c>
      <c r="T783" s="37">
        <v>-1.84898923944872</v>
      </c>
      <c r="U783" s="1">
        <v>0</v>
      </c>
      <c r="V783" s="37">
        <v>1.4440227292892001</v>
      </c>
      <c r="W783" s="37">
        <v>2.7513120371856301</v>
      </c>
      <c r="X783" s="37">
        <v>2.15096798538627</v>
      </c>
      <c r="Y783" s="37">
        <v>0.11549615881040599</v>
      </c>
      <c r="Z783" s="37">
        <v>-0.27875548585916499</v>
      </c>
      <c r="AA783" s="37">
        <v>0.211277415265783</v>
      </c>
      <c r="AB783" s="1">
        <v>354</v>
      </c>
      <c r="AC783" s="37">
        <v>2.2425062203774302</v>
      </c>
      <c r="AD783" s="37">
        <v>3.0680156320509702</v>
      </c>
      <c r="AE783" s="37">
        <v>1.1151100240848399</v>
      </c>
      <c r="AF783" s="37">
        <v>-2.0618264353342699</v>
      </c>
      <c r="AG783" s="1">
        <v>0</v>
      </c>
      <c r="AH783" s="37">
        <v>1.61024422043673</v>
      </c>
      <c r="AI783" s="37">
        <v>0.56737446663549196</v>
      </c>
      <c r="AJ783" s="1" t="s">
        <v>208</v>
      </c>
      <c r="AK783" s="1" t="s">
        <v>208</v>
      </c>
      <c r="AL783" s="1">
        <v>1</v>
      </c>
      <c r="AM783" s="37">
        <v>0.79615790318967194</v>
      </c>
      <c r="AN783" s="37">
        <v>0.79615790318967194</v>
      </c>
      <c r="AO783" s="1">
        <v>1</v>
      </c>
      <c r="AP783" s="1" t="s">
        <v>209</v>
      </c>
      <c r="AQ783" s="1" t="s">
        <v>208</v>
      </c>
      <c r="AR783" s="1" t="s">
        <v>210</v>
      </c>
      <c r="AS783" s="1">
        <v>1</v>
      </c>
      <c r="AT783" s="1">
        <v>11</v>
      </c>
    </row>
    <row r="784" spans="1:46" x14ac:dyDescent="0.25">
      <c r="A784" s="1">
        <v>4994</v>
      </c>
      <c r="B784" s="1">
        <v>1</v>
      </c>
      <c r="C784" s="1">
        <v>1</v>
      </c>
      <c r="D784" s="1">
        <v>2</v>
      </c>
      <c r="E784" s="1" t="s">
        <v>211</v>
      </c>
      <c r="F784" s="1">
        <v>1</v>
      </c>
      <c r="G784" s="1">
        <v>-1.84898923944872</v>
      </c>
      <c r="H784" s="1">
        <v>0</v>
      </c>
      <c r="I784" s="37">
        <v>1.4440227292892001</v>
      </c>
      <c r="J784" s="37">
        <v>0.20393135378336399</v>
      </c>
      <c r="K784" s="37">
        <v>0.59071311283118999</v>
      </c>
      <c r="L784" s="37">
        <v>0.15124160552882099</v>
      </c>
      <c r="M784" s="37">
        <v>0.25804528163998902</v>
      </c>
      <c r="N784" s="1">
        <v>2</v>
      </c>
      <c r="O784" s="37">
        <v>0.203842096810328</v>
      </c>
      <c r="Q784" s="37">
        <v>0.28602748967029301</v>
      </c>
      <c r="R784" s="37">
        <v>0.71266610438492795</v>
      </c>
      <c r="S784" s="1">
        <v>1</v>
      </c>
      <c r="T784" s="37">
        <v>-1.84898923944872</v>
      </c>
      <c r="U784" s="1">
        <v>0</v>
      </c>
      <c r="V784" s="37">
        <v>1.4440227292892001</v>
      </c>
      <c r="W784" s="37">
        <v>2.7513120371856301</v>
      </c>
      <c r="X784" s="37">
        <v>2.1511484498045301</v>
      </c>
      <c r="Y784" s="37">
        <v>0.125872458612728</v>
      </c>
      <c r="Z784" s="37">
        <v>-0.28704472187347702</v>
      </c>
      <c r="AA784" s="37">
        <v>0.212990610623148</v>
      </c>
      <c r="AB784" s="1">
        <v>354</v>
      </c>
      <c r="AC784" s="37">
        <v>2.2259749111516598</v>
      </c>
      <c r="AD784" s="37">
        <v>1.9607668314884401</v>
      </c>
      <c r="AE784" s="37">
        <v>0.71266610438492795</v>
      </c>
      <c r="AF784" s="37">
        <v>-1.31771195832757</v>
      </c>
      <c r="AG784" s="1">
        <v>0</v>
      </c>
      <c r="AH784" s="37">
        <v>1.02910605312583</v>
      </c>
      <c r="AI784" s="37">
        <v>0.37438996309940498</v>
      </c>
      <c r="AJ784" s="1" t="s">
        <v>208</v>
      </c>
      <c r="AK784" s="1" t="s">
        <v>211</v>
      </c>
      <c r="AL784" s="1">
        <v>0</v>
      </c>
      <c r="AM784" s="37">
        <v>0.203842096810328</v>
      </c>
      <c r="AN784" s="37">
        <v>0</v>
      </c>
      <c r="AO784" s="1">
        <v>1</v>
      </c>
      <c r="AP784" s="1" t="s">
        <v>209</v>
      </c>
      <c r="AQ784" s="1" t="s">
        <v>208</v>
      </c>
      <c r="AR784" s="1" t="s">
        <v>212</v>
      </c>
      <c r="AS784" s="1">
        <v>1</v>
      </c>
      <c r="AT784" s="1">
        <v>11</v>
      </c>
    </row>
    <row r="785" spans="1:46" x14ac:dyDescent="0.25">
      <c r="A785" s="1">
        <v>1332</v>
      </c>
      <c r="B785" s="1">
        <v>0</v>
      </c>
      <c r="C785" s="1">
        <v>0</v>
      </c>
      <c r="D785" s="1">
        <v>1</v>
      </c>
      <c r="E785" s="1" t="s">
        <v>208</v>
      </c>
      <c r="F785" s="1">
        <v>1</v>
      </c>
      <c r="G785" s="1">
        <v>-0.25904780736712602</v>
      </c>
      <c r="H785" s="1">
        <v>0</v>
      </c>
      <c r="I785" s="37">
        <v>0.25491506067883002</v>
      </c>
      <c r="J785" s="37">
        <v>0.66589659540080703</v>
      </c>
      <c r="K785" s="37">
        <v>0.48653758069150599</v>
      </c>
      <c r="L785" s="37">
        <v>0.26947413758353</v>
      </c>
      <c r="M785" s="37">
        <v>0.24398828172496301</v>
      </c>
      <c r="N785" s="1">
        <v>1</v>
      </c>
      <c r="O785" s="37">
        <v>0.66601006989966505</v>
      </c>
      <c r="Q785" s="37">
        <v>0.728908402203857</v>
      </c>
      <c r="R785" s="37">
        <v>0.91370886641721005</v>
      </c>
      <c r="S785" s="1">
        <v>1</v>
      </c>
      <c r="T785" s="37">
        <v>-0.25904780736712602</v>
      </c>
      <c r="U785" s="1">
        <v>0</v>
      </c>
      <c r="V785" s="37">
        <v>0.25491506067883002</v>
      </c>
      <c r="W785" s="37">
        <v>-0.28306686937133402</v>
      </c>
      <c r="X785" s="37">
        <v>0.21435108904311401</v>
      </c>
      <c r="Y785" s="37">
        <v>7.1573741747745903E-2</v>
      </c>
      <c r="Z785" s="37">
        <v>-0.26923496452496798</v>
      </c>
      <c r="AA785" s="37">
        <v>0.240500766055327</v>
      </c>
      <c r="AB785" s="1">
        <v>363</v>
      </c>
      <c r="AC785" s="37">
        <v>0.25711733555059801</v>
      </c>
      <c r="AD785" s="37">
        <v>-0.25864070833355002</v>
      </c>
      <c r="AE785" s="37">
        <v>0.91370886641721005</v>
      </c>
      <c r="AF785" s="37">
        <v>-0.23669427841728</v>
      </c>
      <c r="AG785" s="1">
        <v>0</v>
      </c>
      <c r="AH785" s="37">
        <v>0.23291815112552799</v>
      </c>
      <c r="AI785" s="37">
        <v>-0.493571097535701</v>
      </c>
      <c r="AJ785" s="1" t="s">
        <v>216</v>
      </c>
      <c r="AK785" s="1" t="s">
        <v>208</v>
      </c>
      <c r="AL785" s="1">
        <v>0</v>
      </c>
      <c r="AM785" s="37">
        <v>0.66601006989966505</v>
      </c>
      <c r="AN785" s="37">
        <v>0</v>
      </c>
      <c r="AO785" s="1">
        <v>0</v>
      </c>
      <c r="AP785" s="1" t="s">
        <v>218</v>
      </c>
      <c r="AQ785" s="1" t="s">
        <v>216</v>
      </c>
      <c r="AR785" s="1" t="s">
        <v>214</v>
      </c>
      <c r="AS785" s="1">
        <v>0</v>
      </c>
      <c r="AT785" s="10" t="s">
        <v>215</v>
      </c>
    </row>
    <row r="786" spans="1:46" x14ac:dyDescent="0.25">
      <c r="A786" s="1">
        <v>1332</v>
      </c>
      <c r="B786" s="1">
        <v>0</v>
      </c>
      <c r="C786" s="1">
        <v>0</v>
      </c>
      <c r="D786" s="1">
        <v>3</v>
      </c>
      <c r="E786" s="1" t="s">
        <v>216</v>
      </c>
      <c r="F786" s="1">
        <v>1</v>
      </c>
      <c r="G786" s="1">
        <v>-0.25904780736712602</v>
      </c>
      <c r="H786" s="1">
        <v>0</v>
      </c>
      <c r="I786" s="37">
        <v>0.25491506067883002</v>
      </c>
      <c r="J786" s="37">
        <v>0.33410340459919302</v>
      </c>
      <c r="K786" s="37">
        <v>0.48653758069150599</v>
      </c>
      <c r="L786" s="37">
        <v>0.26947413758353</v>
      </c>
      <c r="M786" s="37">
        <v>0.24398828172496301</v>
      </c>
      <c r="N786" s="1">
        <v>3</v>
      </c>
      <c r="O786" s="37">
        <v>0.33398993010033501</v>
      </c>
      <c r="Q786" s="37">
        <v>0.271091597796143</v>
      </c>
      <c r="R786" s="37">
        <v>1.2320187450128599</v>
      </c>
      <c r="S786" s="1">
        <v>1</v>
      </c>
      <c r="T786" s="37">
        <v>-0.25904780736712602</v>
      </c>
      <c r="U786" s="1">
        <v>0</v>
      </c>
      <c r="V786" s="37">
        <v>0.25491506067883002</v>
      </c>
      <c r="W786" s="37">
        <v>-0.28306686937133402</v>
      </c>
      <c r="X786" s="37">
        <v>0.18224485468467699</v>
      </c>
      <c r="Y786" s="37">
        <v>8.0280588268902803E-2</v>
      </c>
      <c r="Z786" s="37">
        <v>-0.248383093051978</v>
      </c>
      <c r="AA786" s="37">
        <v>0.26024502329888899</v>
      </c>
      <c r="AB786" s="1">
        <v>363</v>
      </c>
      <c r="AC786" s="37">
        <v>0.22778872022507499</v>
      </c>
      <c r="AD786" s="37">
        <v>-0.34874368915759002</v>
      </c>
      <c r="AE786" s="37">
        <v>1.2320187450128599</v>
      </c>
      <c r="AF786" s="37">
        <v>-0.31915175453077899</v>
      </c>
      <c r="AG786" s="1">
        <v>0</v>
      </c>
      <c r="AH786" s="37">
        <v>0.31406013314240799</v>
      </c>
      <c r="AI786" s="37">
        <v>-0.62938366237737098</v>
      </c>
      <c r="AJ786" s="1" t="s">
        <v>216</v>
      </c>
      <c r="AK786" s="1" t="s">
        <v>216</v>
      </c>
      <c r="AL786" s="1">
        <v>1</v>
      </c>
      <c r="AM786" s="37">
        <v>0.33398993010033501</v>
      </c>
      <c r="AN786" s="37">
        <v>0.33398993010033501</v>
      </c>
      <c r="AO786" s="1">
        <v>0</v>
      </c>
      <c r="AP786" s="1" t="s">
        <v>218</v>
      </c>
      <c r="AQ786" s="1" t="s">
        <v>216</v>
      </c>
      <c r="AR786" s="1" t="s">
        <v>217</v>
      </c>
      <c r="AS786" s="1">
        <v>0</v>
      </c>
      <c r="AT786" s="10" t="s">
        <v>215</v>
      </c>
    </row>
    <row r="787" spans="1:46" x14ac:dyDescent="0.25">
      <c r="A787" s="1">
        <v>1764</v>
      </c>
      <c r="B787" s="1">
        <v>1</v>
      </c>
      <c r="C787" s="1">
        <v>1</v>
      </c>
      <c r="D787" s="1">
        <v>1</v>
      </c>
      <c r="E787" s="1" t="s">
        <v>208</v>
      </c>
      <c r="F787" s="1">
        <v>1</v>
      </c>
      <c r="G787" s="1">
        <v>0.55519596969864804</v>
      </c>
      <c r="H787" s="1">
        <v>0</v>
      </c>
      <c r="I787" s="37">
        <v>2.48680229312721</v>
      </c>
      <c r="J787" s="37">
        <v>0.83950612382951495</v>
      </c>
      <c r="K787" s="37">
        <v>0.74049970768842099</v>
      </c>
      <c r="L787" s="37">
        <v>0.141506319200986</v>
      </c>
      <c r="M787" s="37">
        <v>0.117993973110593</v>
      </c>
      <c r="N787" s="1">
        <v>1</v>
      </c>
      <c r="O787" s="37">
        <v>0.83956309266951401</v>
      </c>
      <c r="Q787" s="37">
        <v>0.71397251032970699</v>
      </c>
      <c r="R787" s="37">
        <v>1.1759039466124701</v>
      </c>
      <c r="S787" s="1">
        <v>1</v>
      </c>
      <c r="T787" s="37">
        <v>0.55519596969864804</v>
      </c>
      <c r="U787" s="1">
        <v>0</v>
      </c>
      <c r="V787" s="37">
        <v>2.48680229312721</v>
      </c>
      <c r="W787" s="37">
        <v>3.18335071028695</v>
      </c>
      <c r="X787" s="37">
        <v>2.15096798538627</v>
      </c>
      <c r="Y787" s="37">
        <v>0.11549615881040599</v>
      </c>
      <c r="Z787" s="37">
        <v>-0.27875548585916499</v>
      </c>
      <c r="AA787" s="37">
        <v>0.211277415265783</v>
      </c>
      <c r="AB787" s="1">
        <v>354</v>
      </c>
      <c r="AC787" s="37">
        <v>2.7404961480424199</v>
      </c>
      <c r="AD787" s="37">
        <v>3.7433146636780301</v>
      </c>
      <c r="AE787" s="37">
        <v>1.1759039466124701</v>
      </c>
      <c r="AF787" s="37">
        <v>0.65285713191197703</v>
      </c>
      <c r="AG787" s="1">
        <v>0</v>
      </c>
      <c r="AH787" s="37">
        <v>2.9242406309332201</v>
      </c>
      <c r="AI787" s="37">
        <v>0.52075442751867596</v>
      </c>
      <c r="AJ787" s="1" t="s">
        <v>208</v>
      </c>
      <c r="AK787" s="1" t="s">
        <v>208</v>
      </c>
      <c r="AL787" s="1">
        <v>1</v>
      </c>
      <c r="AM787" s="37">
        <v>0.83956309266951401</v>
      </c>
      <c r="AN787" s="37">
        <v>0.83956309266951401</v>
      </c>
      <c r="AO787" s="1">
        <v>1</v>
      </c>
      <c r="AP787" s="1" t="s">
        <v>209</v>
      </c>
      <c r="AQ787" s="1" t="s">
        <v>208</v>
      </c>
      <c r="AR787" s="1" t="s">
        <v>210</v>
      </c>
      <c r="AS787" s="1">
        <v>1</v>
      </c>
      <c r="AT787" s="1">
        <v>11</v>
      </c>
    </row>
    <row r="788" spans="1:46" x14ac:dyDescent="0.25">
      <c r="A788" s="1">
        <v>1764</v>
      </c>
      <c r="B788" s="1">
        <v>1</v>
      </c>
      <c r="C788" s="1">
        <v>1</v>
      </c>
      <c r="D788" s="1">
        <v>2</v>
      </c>
      <c r="E788" s="1" t="s">
        <v>211</v>
      </c>
      <c r="F788" s="1">
        <v>1</v>
      </c>
      <c r="G788" s="1">
        <v>0.55519596969864804</v>
      </c>
      <c r="H788" s="1">
        <v>0</v>
      </c>
      <c r="I788" s="37">
        <v>2.48680229312721</v>
      </c>
      <c r="J788" s="37">
        <v>0.16049387617048499</v>
      </c>
      <c r="K788" s="37">
        <v>0.74049970768842099</v>
      </c>
      <c r="L788" s="37">
        <v>0.141506319200986</v>
      </c>
      <c r="M788" s="37">
        <v>0.117993973110593</v>
      </c>
      <c r="N788" s="1">
        <v>2</v>
      </c>
      <c r="O788" s="37">
        <v>0.16043690733048599</v>
      </c>
      <c r="Q788" s="37">
        <v>0.28602748967029301</v>
      </c>
      <c r="R788" s="37">
        <v>0.56091429364157697</v>
      </c>
      <c r="S788" s="1">
        <v>1</v>
      </c>
      <c r="T788" s="37">
        <v>0.55519596969864804</v>
      </c>
      <c r="U788" s="1">
        <v>0</v>
      </c>
      <c r="V788" s="37">
        <v>2.48680229312721</v>
      </c>
      <c r="W788" s="37">
        <v>3.18335071028695</v>
      </c>
      <c r="X788" s="37">
        <v>2.1511484498045301</v>
      </c>
      <c r="Y788" s="37">
        <v>0.125872458612728</v>
      </c>
      <c r="Z788" s="37">
        <v>-0.28704472187347702</v>
      </c>
      <c r="AA788" s="37">
        <v>0.212990610623148</v>
      </c>
      <c r="AB788" s="1">
        <v>354</v>
      </c>
      <c r="AC788" s="37">
        <v>2.7506978704345899</v>
      </c>
      <c r="AD788" s="37">
        <v>1.78558691507402</v>
      </c>
      <c r="AE788" s="37">
        <v>0.56091429364157697</v>
      </c>
      <c r="AF788" s="37">
        <v>0.31141735517616798</v>
      </c>
      <c r="AG788" s="1">
        <v>0</v>
      </c>
      <c r="AH788" s="37">
        <v>1.3948829516757</v>
      </c>
      <c r="AI788" s="37">
        <v>0.24268116205780901</v>
      </c>
      <c r="AJ788" s="1" t="s">
        <v>208</v>
      </c>
      <c r="AK788" s="1" t="s">
        <v>211</v>
      </c>
      <c r="AL788" s="1">
        <v>0</v>
      </c>
      <c r="AM788" s="37">
        <v>0.16043690733048599</v>
      </c>
      <c r="AN788" s="37">
        <v>0</v>
      </c>
      <c r="AO788" s="1">
        <v>1</v>
      </c>
      <c r="AP788" s="1" t="s">
        <v>209</v>
      </c>
      <c r="AQ788" s="1" t="s">
        <v>208</v>
      </c>
      <c r="AR788" s="1" t="s">
        <v>212</v>
      </c>
      <c r="AS788" s="1">
        <v>1</v>
      </c>
      <c r="AT788" s="1">
        <v>11</v>
      </c>
    </row>
    <row r="789" spans="1:46" x14ac:dyDescent="0.25">
      <c r="A789" s="1">
        <v>1080</v>
      </c>
      <c r="B789" s="1">
        <v>1</v>
      </c>
      <c r="C789" s="1">
        <v>1</v>
      </c>
      <c r="D789" s="1">
        <v>1</v>
      </c>
      <c r="E789" s="1" t="s">
        <v>208</v>
      </c>
      <c r="F789" s="1">
        <v>1</v>
      </c>
      <c r="G789" s="1">
        <v>0.92018908934278798</v>
      </c>
      <c r="H789" s="1">
        <v>1</v>
      </c>
      <c r="I789" s="37">
        <v>1.20711424298683</v>
      </c>
      <c r="J789" s="37">
        <v>0.69528669233255702</v>
      </c>
      <c r="K789" s="37">
        <v>0.57126116087017498</v>
      </c>
      <c r="L789" s="37">
        <v>0.25025498508043198</v>
      </c>
      <c r="M789" s="37">
        <v>0.17848385404939299</v>
      </c>
      <c r="N789" s="1">
        <v>1</v>
      </c>
      <c r="O789" s="37">
        <v>0.69537423419614897</v>
      </c>
      <c r="Q789" s="37">
        <v>0.71397251032970699</v>
      </c>
      <c r="R789" s="37">
        <v>0.97395099129941398</v>
      </c>
      <c r="S789" s="1">
        <v>1</v>
      </c>
      <c r="T789" s="37">
        <v>0.92018908934278798</v>
      </c>
      <c r="U789" s="1">
        <v>1</v>
      </c>
      <c r="V789" s="37">
        <v>1.20711424298683</v>
      </c>
      <c r="W789" s="37">
        <v>2.8700510350126698</v>
      </c>
      <c r="X789" s="37">
        <v>2.15096798538627</v>
      </c>
      <c r="Y789" s="37">
        <v>0.11549615881040599</v>
      </c>
      <c r="Z789" s="37">
        <v>-0.27875548585916499</v>
      </c>
      <c r="AA789" s="37">
        <v>0.211277415265783</v>
      </c>
      <c r="AB789" s="1">
        <v>354</v>
      </c>
      <c r="AC789" s="37">
        <v>2.2335267819142102</v>
      </c>
      <c r="AD789" s="37">
        <v>2.7952890506305001</v>
      </c>
      <c r="AE789" s="37">
        <v>0.97395099129941398</v>
      </c>
      <c r="AF789" s="37">
        <v>0.89621907574831305</v>
      </c>
      <c r="AG789" s="1">
        <v>0.97395099129941398</v>
      </c>
      <c r="AH789" s="37">
        <v>1.17567011356866</v>
      </c>
      <c r="AI789" s="37">
        <v>0.61994342729136098</v>
      </c>
      <c r="AJ789" s="1" t="s">
        <v>208</v>
      </c>
      <c r="AK789" s="1" t="s">
        <v>208</v>
      </c>
      <c r="AL789" s="1">
        <v>1</v>
      </c>
      <c r="AM789" s="37">
        <v>0.69537423419614897</v>
      </c>
      <c r="AN789" s="37">
        <v>0.69537423419614897</v>
      </c>
      <c r="AO789" s="1">
        <v>1</v>
      </c>
      <c r="AP789" s="1" t="s">
        <v>209</v>
      </c>
      <c r="AQ789" s="1" t="s">
        <v>208</v>
      </c>
      <c r="AR789" s="1" t="s">
        <v>210</v>
      </c>
      <c r="AS789" s="1">
        <v>1</v>
      </c>
      <c r="AT789" s="1">
        <v>11</v>
      </c>
    </row>
    <row r="790" spans="1:46" x14ac:dyDescent="0.25">
      <c r="A790" s="1">
        <v>1080</v>
      </c>
      <c r="B790" s="1">
        <v>1</v>
      </c>
      <c r="C790" s="1">
        <v>1</v>
      </c>
      <c r="D790" s="1">
        <v>2</v>
      </c>
      <c r="E790" s="1" t="s">
        <v>211</v>
      </c>
      <c r="F790" s="1">
        <v>1</v>
      </c>
      <c r="G790" s="1">
        <v>0.92018908934278798</v>
      </c>
      <c r="H790" s="1">
        <v>1</v>
      </c>
      <c r="I790" s="37">
        <v>1.20711424298683</v>
      </c>
      <c r="J790" s="37">
        <v>0.30471330766744298</v>
      </c>
      <c r="K790" s="37">
        <v>0.57126116087017498</v>
      </c>
      <c r="L790" s="37">
        <v>0.25025498508043198</v>
      </c>
      <c r="M790" s="37">
        <v>0.17848385404939299</v>
      </c>
      <c r="N790" s="1">
        <v>2</v>
      </c>
      <c r="O790" s="37">
        <v>0.30462576580385098</v>
      </c>
      <c r="Q790" s="37">
        <v>0.28602748967029301</v>
      </c>
      <c r="R790" s="37">
        <v>1.06502268769689</v>
      </c>
      <c r="S790" s="1">
        <v>1</v>
      </c>
      <c r="T790" s="37">
        <v>0.92018908934278798</v>
      </c>
      <c r="U790" s="1">
        <v>1</v>
      </c>
      <c r="V790" s="37">
        <v>1.20711424298683</v>
      </c>
      <c r="W790" s="37">
        <v>2.8700510350126698</v>
      </c>
      <c r="X790" s="37">
        <v>2.1511484498045301</v>
      </c>
      <c r="Y790" s="37">
        <v>0.125872458612728</v>
      </c>
      <c r="Z790" s="37">
        <v>-0.28704472187347702</v>
      </c>
      <c r="AA790" s="37">
        <v>0.212990610623148</v>
      </c>
      <c r="AB790" s="1">
        <v>354</v>
      </c>
      <c r="AC790" s="37">
        <v>2.2370341907008999</v>
      </c>
      <c r="AD790" s="37">
        <v>3.0566694671364498</v>
      </c>
      <c r="AE790" s="37">
        <v>1.06502268769689</v>
      </c>
      <c r="AF790" s="37">
        <v>0.98002225712121305</v>
      </c>
      <c r="AG790" s="1">
        <v>1.06502268769689</v>
      </c>
      <c r="AH790" s="37">
        <v>1.2856040554230399</v>
      </c>
      <c r="AI790" s="37">
        <v>0.67417730088632299</v>
      </c>
      <c r="AJ790" s="1" t="s">
        <v>208</v>
      </c>
      <c r="AK790" s="1" t="s">
        <v>211</v>
      </c>
      <c r="AL790" s="1">
        <v>0</v>
      </c>
      <c r="AM790" s="37">
        <v>0.30462576580385098</v>
      </c>
      <c r="AN790" s="37">
        <v>0</v>
      </c>
      <c r="AO790" s="1">
        <v>1</v>
      </c>
      <c r="AP790" s="1" t="s">
        <v>209</v>
      </c>
      <c r="AQ790" s="1" t="s">
        <v>208</v>
      </c>
      <c r="AR790" s="1" t="s">
        <v>212</v>
      </c>
      <c r="AS790" s="1">
        <v>1</v>
      </c>
      <c r="AT790" s="1">
        <v>11</v>
      </c>
    </row>
    <row r="791" spans="1:46" x14ac:dyDescent="0.25">
      <c r="A791" s="1">
        <v>828</v>
      </c>
      <c r="B791" s="1">
        <v>1</v>
      </c>
      <c r="C791" s="1">
        <v>1</v>
      </c>
      <c r="D791" s="1">
        <v>1</v>
      </c>
      <c r="E791" s="1" t="s">
        <v>208</v>
      </c>
      <c r="F791" s="1">
        <v>1</v>
      </c>
      <c r="G791" s="1">
        <v>0.353575934887986</v>
      </c>
      <c r="H791" s="1">
        <v>1</v>
      </c>
      <c r="I791" s="37">
        <v>0.604440063687256</v>
      </c>
      <c r="J791" s="37">
        <v>0.63937081114482297</v>
      </c>
      <c r="K791" s="37">
        <v>0.49369859192585502</v>
      </c>
      <c r="L791" s="37">
        <v>0.27833966804888799</v>
      </c>
      <c r="M791" s="37">
        <v>0.22796174002525699</v>
      </c>
      <c r="N791" s="1">
        <v>1</v>
      </c>
      <c r="O791" s="37">
        <v>0.63947425603234498</v>
      </c>
      <c r="Q791" s="37">
        <v>0.71397251032970699</v>
      </c>
      <c r="R791" s="37">
        <v>0.89565669095164602</v>
      </c>
      <c r="S791" s="1">
        <v>1</v>
      </c>
      <c r="T791" s="37">
        <v>0.353575934887986</v>
      </c>
      <c r="U791" s="1">
        <v>1</v>
      </c>
      <c r="V791" s="37">
        <v>0.604440063687256</v>
      </c>
      <c r="W791" s="37">
        <v>2.2750024173403198</v>
      </c>
      <c r="X791" s="37">
        <v>2.15096798538627</v>
      </c>
      <c r="Y791" s="37">
        <v>0.11549615881040599</v>
      </c>
      <c r="Z791" s="37">
        <v>-0.27875548585916499</v>
      </c>
      <c r="AA791" s="37">
        <v>0.211277415265783</v>
      </c>
      <c r="AB791" s="1">
        <v>354</v>
      </c>
      <c r="AC791" s="37">
        <v>2.0407536961933999</v>
      </c>
      <c r="AD791" s="37">
        <v>2.0376211370220298</v>
      </c>
      <c r="AE791" s="37">
        <v>0.89565669095164602</v>
      </c>
      <c r="AF791" s="37">
        <v>0.31668265184190802</v>
      </c>
      <c r="AG791" s="1">
        <v>0.89565669095164602</v>
      </c>
      <c r="AH791" s="37">
        <v>0.54137078732072996</v>
      </c>
      <c r="AI791" s="37">
        <v>0.20980643444211</v>
      </c>
      <c r="AJ791" s="1" t="s">
        <v>208</v>
      </c>
      <c r="AK791" s="1" t="s">
        <v>208</v>
      </c>
      <c r="AL791" s="1">
        <v>1</v>
      </c>
      <c r="AM791" s="37">
        <v>0.63947425603234498</v>
      </c>
      <c r="AN791" s="37">
        <v>0.63947425603234498</v>
      </c>
      <c r="AO791" s="1">
        <v>1</v>
      </c>
      <c r="AP791" s="1" t="s">
        <v>209</v>
      </c>
      <c r="AQ791" s="1" t="s">
        <v>208</v>
      </c>
      <c r="AR791" s="1" t="s">
        <v>210</v>
      </c>
      <c r="AS791" s="1">
        <v>1</v>
      </c>
      <c r="AT791" s="1">
        <v>11</v>
      </c>
    </row>
    <row r="792" spans="1:46" x14ac:dyDescent="0.25">
      <c r="A792" s="1">
        <v>828</v>
      </c>
      <c r="B792" s="1">
        <v>1</v>
      </c>
      <c r="C792" s="1">
        <v>1</v>
      </c>
      <c r="D792" s="1">
        <v>2</v>
      </c>
      <c r="E792" s="1" t="s">
        <v>211</v>
      </c>
      <c r="F792" s="1">
        <v>1</v>
      </c>
      <c r="G792" s="1">
        <v>0.353575934887986</v>
      </c>
      <c r="H792" s="1">
        <v>1</v>
      </c>
      <c r="I792" s="37">
        <v>0.604440063687256</v>
      </c>
      <c r="J792" s="37">
        <v>0.36062918885517697</v>
      </c>
      <c r="K792" s="37">
        <v>0.49369859192585502</v>
      </c>
      <c r="L792" s="37">
        <v>0.27833966804888799</v>
      </c>
      <c r="M792" s="37">
        <v>0.22796174002525699</v>
      </c>
      <c r="N792" s="1">
        <v>2</v>
      </c>
      <c r="O792" s="37">
        <v>0.36052574396765502</v>
      </c>
      <c r="Q792" s="37">
        <v>0.28602748967029301</v>
      </c>
      <c r="R792" s="37">
        <v>1.2604583719671001</v>
      </c>
      <c r="S792" s="1">
        <v>1</v>
      </c>
      <c r="T792" s="37">
        <v>0.353575934887986</v>
      </c>
      <c r="U792" s="1">
        <v>1</v>
      </c>
      <c r="V792" s="37">
        <v>0.604440063687256</v>
      </c>
      <c r="W792" s="37">
        <v>2.2750024173403198</v>
      </c>
      <c r="X792" s="37">
        <v>2.1511484498045301</v>
      </c>
      <c r="Y792" s="37">
        <v>0.125872458612728</v>
      </c>
      <c r="Z792" s="37">
        <v>-0.28704472187347702</v>
      </c>
      <c r="AA792" s="37">
        <v>0.212990610623148</v>
      </c>
      <c r="AB792" s="1">
        <v>354</v>
      </c>
      <c r="AC792" s="37">
        <v>2.03734925841154</v>
      </c>
      <c r="AD792" s="37">
        <v>2.8675458431820098</v>
      </c>
      <c r="AE792" s="37">
        <v>1.2604583719671001</v>
      </c>
      <c r="AF792" s="37">
        <v>0.445667747255657</v>
      </c>
      <c r="AG792" s="1">
        <v>1.2604583719671001</v>
      </c>
      <c r="AH792" s="37">
        <v>0.76187153862693102</v>
      </c>
      <c r="AI792" s="37">
        <v>0.29955191379620399</v>
      </c>
      <c r="AJ792" s="1" t="s">
        <v>208</v>
      </c>
      <c r="AK792" s="1" t="s">
        <v>211</v>
      </c>
      <c r="AL792" s="1">
        <v>0</v>
      </c>
      <c r="AM792" s="37">
        <v>0.36052574396765502</v>
      </c>
      <c r="AN792" s="37">
        <v>0</v>
      </c>
      <c r="AO792" s="1">
        <v>1</v>
      </c>
      <c r="AP792" s="1" t="s">
        <v>209</v>
      </c>
      <c r="AQ792" s="1" t="s">
        <v>208</v>
      </c>
      <c r="AR792" s="1" t="s">
        <v>212</v>
      </c>
      <c r="AS792" s="1">
        <v>1</v>
      </c>
      <c r="AT792" s="1">
        <v>11</v>
      </c>
    </row>
    <row r="793" spans="1:46" x14ac:dyDescent="0.25">
      <c r="A793" s="1">
        <v>1824</v>
      </c>
      <c r="B793" s="1">
        <v>0</v>
      </c>
      <c r="C793" s="1">
        <v>0</v>
      </c>
      <c r="D793" s="1">
        <v>1</v>
      </c>
      <c r="E793" s="1" t="s">
        <v>208</v>
      </c>
      <c r="F793" s="1">
        <v>1</v>
      </c>
      <c r="G793" s="1">
        <v>-0.84169507170728097</v>
      </c>
      <c r="H793" s="1">
        <v>0</v>
      </c>
      <c r="I793" s="37">
        <v>2.3166255013631099</v>
      </c>
      <c r="J793" s="37">
        <v>0.80796801540273699</v>
      </c>
      <c r="K793" s="37">
        <v>0.70491019895140505</v>
      </c>
      <c r="L793" s="37">
        <v>0.127643683576325</v>
      </c>
      <c r="M793" s="37">
        <v>0.16744611747227001</v>
      </c>
      <c r="N793" s="1">
        <v>1</v>
      </c>
      <c r="O793" s="37">
        <v>0.80805306923352704</v>
      </c>
      <c r="Q793" s="37">
        <v>0.728908402203857</v>
      </c>
      <c r="R793" s="37">
        <v>1.10857971562734</v>
      </c>
      <c r="S793" s="1">
        <v>1</v>
      </c>
      <c r="T793" s="37">
        <v>-0.84169507170728097</v>
      </c>
      <c r="U793" s="1">
        <v>0</v>
      </c>
      <c r="V793" s="37">
        <v>2.3166255013631099</v>
      </c>
      <c r="W793" s="37">
        <v>0.61972325409267304</v>
      </c>
      <c r="X793" s="37">
        <v>0.21435108904311401</v>
      </c>
      <c r="Y793" s="37">
        <v>7.1573741747745903E-2</v>
      </c>
      <c r="Z793" s="37">
        <v>-0.26923496452496798</v>
      </c>
      <c r="AA793" s="37">
        <v>0.240500766055327</v>
      </c>
      <c r="AB793" s="1">
        <v>363</v>
      </c>
      <c r="AC793" s="37">
        <v>0.71125803109152097</v>
      </c>
      <c r="AD793" s="37">
        <v>0.68701262878970304</v>
      </c>
      <c r="AE793" s="37">
        <v>1.10857971562734</v>
      </c>
      <c r="AF793" s="37">
        <v>-0.93308608323818798</v>
      </c>
      <c r="AG793" s="1">
        <v>0</v>
      </c>
      <c r="AH793" s="37">
        <v>2.5681640395161498</v>
      </c>
      <c r="AI793" s="37">
        <v>-0.10147359705539399</v>
      </c>
      <c r="AJ793" s="1" t="s">
        <v>208</v>
      </c>
      <c r="AK793" s="1" t="s">
        <v>208</v>
      </c>
      <c r="AL793" s="1">
        <v>1</v>
      </c>
      <c r="AM793" s="37">
        <v>0.80805306923352704</v>
      </c>
      <c r="AN793" s="37">
        <v>0.80805306923352704</v>
      </c>
      <c r="AO793" s="1">
        <v>0</v>
      </c>
      <c r="AP793" s="1" t="s">
        <v>209</v>
      </c>
      <c r="AQ793" s="1" t="s">
        <v>208</v>
      </c>
      <c r="AR793" s="1" t="s">
        <v>214</v>
      </c>
      <c r="AS793" s="1">
        <v>0</v>
      </c>
      <c r="AT793" s="10" t="s">
        <v>215</v>
      </c>
    </row>
    <row r="794" spans="1:46" x14ac:dyDescent="0.25">
      <c r="A794" s="1">
        <v>1824</v>
      </c>
      <c r="B794" s="1">
        <v>0</v>
      </c>
      <c r="C794" s="1">
        <v>0</v>
      </c>
      <c r="D794" s="1">
        <v>3</v>
      </c>
      <c r="E794" s="1" t="s">
        <v>216</v>
      </c>
      <c r="F794" s="1">
        <v>1</v>
      </c>
      <c r="G794" s="1">
        <v>-0.84169507170728097</v>
      </c>
      <c r="H794" s="1">
        <v>0</v>
      </c>
      <c r="I794" s="37">
        <v>2.3166255013631099</v>
      </c>
      <c r="J794" s="37">
        <v>0.19203198459726301</v>
      </c>
      <c r="K794" s="37">
        <v>0.70491019895140505</v>
      </c>
      <c r="L794" s="37">
        <v>0.127643683576325</v>
      </c>
      <c r="M794" s="37">
        <v>0.16744611747227001</v>
      </c>
      <c r="N794" s="1">
        <v>3</v>
      </c>
      <c r="O794" s="37">
        <v>0.19194693076647301</v>
      </c>
      <c r="Q794" s="37">
        <v>0.271091597796143</v>
      </c>
      <c r="R794" s="37">
        <v>0.70805193641897302</v>
      </c>
      <c r="S794" s="1">
        <v>1</v>
      </c>
      <c r="T794" s="37">
        <v>-0.84169507170728097</v>
      </c>
      <c r="U794" s="1">
        <v>0</v>
      </c>
      <c r="V794" s="37">
        <v>2.3166255013631099</v>
      </c>
      <c r="W794" s="37">
        <v>0.61972325409267304</v>
      </c>
      <c r="X794" s="37">
        <v>0.18224485468467699</v>
      </c>
      <c r="Y794" s="37">
        <v>8.0280588268902803E-2</v>
      </c>
      <c r="Z794" s="37">
        <v>-0.248383093051978</v>
      </c>
      <c r="AA794" s="37">
        <v>0.26024502329888899</v>
      </c>
      <c r="AB794" s="1">
        <v>363</v>
      </c>
      <c r="AC794" s="37">
        <v>0.717563336762022</v>
      </c>
      <c r="AD794" s="37">
        <v>0.43879625010418399</v>
      </c>
      <c r="AE794" s="37">
        <v>0.70805193641897302</v>
      </c>
      <c r="AF794" s="37">
        <v>-0.59596382539664705</v>
      </c>
      <c r="AG794" s="1">
        <v>0</v>
      </c>
      <c r="AH794" s="37">
        <v>1.64029117219772</v>
      </c>
      <c r="AI794" s="37">
        <v>-6.9275859993425101E-2</v>
      </c>
      <c r="AJ794" s="1" t="s">
        <v>208</v>
      </c>
      <c r="AK794" s="1" t="s">
        <v>216</v>
      </c>
      <c r="AL794" s="1">
        <v>0</v>
      </c>
      <c r="AM794" s="37">
        <v>0.19194693076647301</v>
      </c>
      <c r="AN794" s="37">
        <v>0</v>
      </c>
      <c r="AO794" s="1">
        <v>0</v>
      </c>
      <c r="AP794" s="1" t="s">
        <v>209</v>
      </c>
      <c r="AQ794" s="1" t="s">
        <v>208</v>
      </c>
      <c r="AR794" s="1" t="s">
        <v>217</v>
      </c>
      <c r="AS794" s="1">
        <v>0</v>
      </c>
      <c r="AT794" s="10" t="s">
        <v>215</v>
      </c>
    </row>
    <row r="795" spans="1:46" x14ac:dyDescent="0.25">
      <c r="A795" s="1">
        <v>3198</v>
      </c>
      <c r="B795" s="1">
        <v>0</v>
      </c>
      <c r="C795" s="1">
        <v>0</v>
      </c>
      <c r="D795" s="1">
        <v>1</v>
      </c>
      <c r="E795" s="1" t="s">
        <v>208</v>
      </c>
      <c r="F795" s="1">
        <v>1</v>
      </c>
      <c r="G795" s="1">
        <v>0.85338837432739501</v>
      </c>
      <c r="H795" s="1">
        <v>0</v>
      </c>
      <c r="I795" s="37">
        <v>1.59475270975806</v>
      </c>
      <c r="J795" s="37">
        <v>0.82108022723639895</v>
      </c>
      <c r="K795" s="37">
        <v>0.65392419196393103</v>
      </c>
      <c r="L795" s="37">
        <v>0.203648644709783</v>
      </c>
      <c r="M795" s="37">
        <v>0.14242716332628599</v>
      </c>
      <c r="N795" s="1">
        <v>1</v>
      </c>
      <c r="O795" s="37">
        <v>0.82115034729314895</v>
      </c>
      <c r="Q795" s="37">
        <v>0.728908402203857</v>
      </c>
      <c r="R795" s="37">
        <v>1.12654806119726</v>
      </c>
      <c r="S795" s="1">
        <v>1</v>
      </c>
      <c r="T795" s="37">
        <v>0.85338837432739501</v>
      </c>
      <c r="U795" s="1">
        <v>0</v>
      </c>
      <c r="V795" s="37">
        <v>1.59475270975806</v>
      </c>
      <c r="W795" s="37">
        <v>0.64604126084313596</v>
      </c>
      <c r="X795" s="37">
        <v>0.21435108904311401</v>
      </c>
      <c r="Y795" s="37">
        <v>7.1573741747745903E-2</v>
      </c>
      <c r="Z795" s="37">
        <v>-0.26923496452496798</v>
      </c>
      <c r="AA795" s="37">
        <v>0.240500766055327</v>
      </c>
      <c r="AB795" s="1">
        <v>363</v>
      </c>
      <c r="AC795" s="37">
        <v>0.65897053652337401</v>
      </c>
      <c r="AD795" s="37">
        <v>0.72779652985626897</v>
      </c>
      <c r="AE795" s="37">
        <v>1.12654806119726</v>
      </c>
      <c r="AF795" s="37">
        <v>0.96138301854680996</v>
      </c>
      <c r="AG795" s="1">
        <v>0</v>
      </c>
      <c r="AH795" s="37">
        <v>1.79656557326702</v>
      </c>
      <c r="AI795" s="37">
        <v>-1.4565450450257001E-2</v>
      </c>
      <c r="AJ795" s="1" t="s">
        <v>208</v>
      </c>
      <c r="AK795" s="1" t="s">
        <v>208</v>
      </c>
      <c r="AL795" s="1">
        <v>1</v>
      </c>
      <c r="AM795" s="37">
        <v>0.82115034729314895</v>
      </c>
      <c r="AN795" s="37">
        <v>0.82115034729314895</v>
      </c>
      <c r="AO795" s="1">
        <v>0</v>
      </c>
      <c r="AP795" s="1" t="s">
        <v>209</v>
      </c>
      <c r="AQ795" s="1" t="s">
        <v>208</v>
      </c>
      <c r="AR795" s="1" t="s">
        <v>214</v>
      </c>
      <c r="AS795" s="1">
        <v>0</v>
      </c>
      <c r="AT795" s="10" t="s">
        <v>215</v>
      </c>
    </row>
    <row r="796" spans="1:46" x14ac:dyDescent="0.25">
      <c r="A796" s="1">
        <v>3198</v>
      </c>
      <c r="B796" s="1">
        <v>0</v>
      </c>
      <c r="C796" s="1">
        <v>0</v>
      </c>
      <c r="D796" s="1">
        <v>3</v>
      </c>
      <c r="E796" s="1" t="s">
        <v>216</v>
      </c>
      <c r="F796" s="1">
        <v>1</v>
      </c>
      <c r="G796" s="1">
        <v>0.85338837432739501</v>
      </c>
      <c r="H796" s="1">
        <v>0</v>
      </c>
      <c r="I796" s="37">
        <v>1.59475270975806</v>
      </c>
      <c r="J796" s="37">
        <v>0.17891977276360099</v>
      </c>
      <c r="K796" s="37">
        <v>0.65392419196393103</v>
      </c>
      <c r="L796" s="37">
        <v>0.203648644709783</v>
      </c>
      <c r="M796" s="37">
        <v>0.14242716332628599</v>
      </c>
      <c r="N796" s="1">
        <v>3</v>
      </c>
      <c r="O796" s="37">
        <v>0.17884965270685199</v>
      </c>
      <c r="Q796" s="37">
        <v>0.271091597796143</v>
      </c>
      <c r="R796" s="37">
        <v>0.659738826879259</v>
      </c>
      <c r="S796" s="1">
        <v>1</v>
      </c>
      <c r="T796" s="37">
        <v>0.85338837432739501</v>
      </c>
      <c r="U796" s="1">
        <v>0</v>
      </c>
      <c r="V796" s="37">
        <v>1.59475270975806</v>
      </c>
      <c r="W796" s="37">
        <v>0.64604126084313596</v>
      </c>
      <c r="X796" s="37">
        <v>0.18224485468467699</v>
      </c>
      <c r="Y796" s="37">
        <v>8.0280588268902803E-2</v>
      </c>
      <c r="Z796" s="37">
        <v>-0.248383093051978</v>
      </c>
      <c r="AA796" s="37">
        <v>0.26024502329888899</v>
      </c>
      <c r="AB796" s="1">
        <v>363</v>
      </c>
      <c r="AC796" s="37">
        <v>0.66578183150447501</v>
      </c>
      <c r="AD796" s="37">
        <v>0.42621850354424801</v>
      </c>
      <c r="AE796" s="37">
        <v>0.659738826879259</v>
      </c>
      <c r="AF796" s="37">
        <v>0.56301344495115402</v>
      </c>
      <c r="AG796" s="1">
        <v>0</v>
      </c>
      <c r="AH796" s="37">
        <v>1.0521202818983</v>
      </c>
      <c r="AI796" s="37">
        <v>-1.3023620930039E-2</v>
      </c>
      <c r="AJ796" s="1" t="s">
        <v>208</v>
      </c>
      <c r="AK796" s="1" t="s">
        <v>216</v>
      </c>
      <c r="AL796" s="1">
        <v>0</v>
      </c>
      <c r="AM796" s="37">
        <v>0.17884965270685199</v>
      </c>
      <c r="AN796" s="37">
        <v>0</v>
      </c>
      <c r="AO796" s="1">
        <v>0</v>
      </c>
      <c r="AP796" s="1" t="s">
        <v>209</v>
      </c>
      <c r="AQ796" s="1" t="s">
        <v>208</v>
      </c>
      <c r="AR796" s="1" t="s">
        <v>217</v>
      </c>
      <c r="AS796" s="1">
        <v>0</v>
      </c>
      <c r="AT796" s="10" t="s">
        <v>215</v>
      </c>
    </row>
    <row r="797" spans="1:46" x14ac:dyDescent="0.25">
      <c r="A797" s="1">
        <v>298</v>
      </c>
      <c r="B797" s="1">
        <v>0</v>
      </c>
      <c r="C797" s="1">
        <v>1</v>
      </c>
      <c r="D797" s="1">
        <v>2</v>
      </c>
      <c r="E797" s="1" t="s">
        <v>211</v>
      </c>
      <c r="F797" s="1">
        <v>1</v>
      </c>
      <c r="G797" s="1">
        <v>0.74532875989882097</v>
      </c>
      <c r="H797" s="1">
        <v>1</v>
      </c>
      <c r="I797" s="37">
        <v>2.55183689496852</v>
      </c>
      <c r="J797" s="37">
        <v>1</v>
      </c>
      <c r="K797" s="37">
        <v>0.714978333040032</v>
      </c>
      <c r="L797" s="37">
        <v>0.15422961419292699</v>
      </c>
      <c r="M797" s="37">
        <v>0.13079205276704101</v>
      </c>
      <c r="N797" s="1">
        <v>2</v>
      </c>
      <c r="O797" s="37">
        <v>1</v>
      </c>
      <c r="Q797" s="37">
        <v>1</v>
      </c>
      <c r="R797" s="37">
        <v>1</v>
      </c>
      <c r="S797" s="1">
        <v>1</v>
      </c>
      <c r="T797" s="37">
        <v>0.74532875989882097</v>
      </c>
      <c r="U797" s="1">
        <v>1</v>
      </c>
      <c r="V797" s="37">
        <v>2.55183689496852</v>
      </c>
      <c r="W797" s="37">
        <v>0.63005279810900405</v>
      </c>
      <c r="X797" s="37">
        <v>0.31688640457024497</v>
      </c>
      <c r="Y797" s="37">
        <v>8.4885793748139898E-2</v>
      </c>
      <c r="Z797" s="37">
        <v>-0.33953571277425998</v>
      </c>
      <c r="AA797" s="37">
        <v>0.22580453867950201</v>
      </c>
      <c r="AB797" s="1">
        <v>106</v>
      </c>
      <c r="AC797" s="37">
        <v>0.61683486803701304</v>
      </c>
      <c r="AD797" s="37">
        <v>0.63005279810900405</v>
      </c>
      <c r="AE797" s="37">
        <v>1</v>
      </c>
      <c r="AF797" s="37">
        <v>0.74532875989882097</v>
      </c>
      <c r="AG797" s="1">
        <v>1</v>
      </c>
      <c r="AH797" s="37">
        <v>2.55183689496852</v>
      </c>
      <c r="AI797" s="37">
        <v>1.3217930071990999E-2</v>
      </c>
      <c r="AJ797" s="1" t="s">
        <v>211</v>
      </c>
      <c r="AK797" s="1" t="s">
        <v>211</v>
      </c>
      <c r="AL797" s="1">
        <v>1</v>
      </c>
      <c r="AM797" s="37">
        <v>1</v>
      </c>
      <c r="AN797" s="37">
        <v>1</v>
      </c>
      <c r="AO797" s="1">
        <v>0</v>
      </c>
      <c r="AP797" s="1" t="s">
        <v>213</v>
      </c>
      <c r="AQ797" s="1" t="s">
        <v>211</v>
      </c>
      <c r="AR797" s="1" t="s">
        <v>220</v>
      </c>
      <c r="AS797" s="1">
        <v>1</v>
      </c>
      <c r="AT797" s="10" t="s">
        <v>221</v>
      </c>
    </row>
    <row r="798" spans="1:46" x14ac:dyDescent="0.25">
      <c r="A798" s="1">
        <v>3899</v>
      </c>
      <c r="B798" s="1">
        <v>0</v>
      </c>
      <c r="C798" s="1">
        <v>1</v>
      </c>
      <c r="D798" s="1">
        <v>2</v>
      </c>
      <c r="E798" s="1" t="s">
        <v>211</v>
      </c>
      <c r="F798" s="1">
        <v>1</v>
      </c>
      <c r="G798" s="1">
        <v>-2.05962592268245</v>
      </c>
      <c r="H798" s="1">
        <v>0</v>
      </c>
      <c r="I798" s="37">
        <v>1.3470735749940399</v>
      </c>
      <c r="J798" s="37">
        <v>1</v>
      </c>
      <c r="K798" s="37">
        <v>0.57412891580396896</v>
      </c>
      <c r="L798" s="37">
        <v>0.15124515468630101</v>
      </c>
      <c r="M798" s="37">
        <v>0.27462592950973003</v>
      </c>
      <c r="N798" s="1">
        <v>2</v>
      </c>
      <c r="O798" s="37">
        <v>1</v>
      </c>
      <c r="Q798" s="37">
        <v>1</v>
      </c>
      <c r="R798" s="37">
        <v>1</v>
      </c>
      <c r="S798" s="1">
        <v>1</v>
      </c>
      <c r="T798" s="37">
        <v>-2.05962592268245</v>
      </c>
      <c r="U798" s="1">
        <v>0</v>
      </c>
      <c r="V798" s="37">
        <v>1.3470735749940399</v>
      </c>
      <c r="W798" s="37">
        <v>0.23492971173639801</v>
      </c>
      <c r="X798" s="37">
        <v>0.31688640457024497</v>
      </c>
      <c r="Y798" s="37">
        <v>8.4885793748139898E-2</v>
      </c>
      <c r="Z798" s="37">
        <v>-0.33953571277425998</v>
      </c>
      <c r="AA798" s="37">
        <v>0.22580453867950201</v>
      </c>
      <c r="AB798" s="1">
        <v>106</v>
      </c>
      <c r="AC798" s="37">
        <v>0.446228750467977</v>
      </c>
      <c r="AD798" s="37">
        <v>0.23492971173639801</v>
      </c>
      <c r="AE798" s="37">
        <v>1</v>
      </c>
      <c r="AF798" s="37">
        <v>-2.05962592268245</v>
      </c>
      <c r="AG798" s="1">
        <v>0</v>
      </c>
      <c r="AH798" s="37">
        <v>1.3470735749940399</v>
      </c>
      <c r="AI798" s="37">
        <v>-0.21129903873157899</v>
      </c>
      <c r="AJ798" s="1" t="s">
        <v>211</v>
      </c>
      <c r="AK798" s="1" t="s">
        <v>211</v>
      </c>
      <c r="AL798" s="1">
        <v>1</v>
      </c>
      <c r="AM798" s="37">
        <v>1</v>
      </c>
      <c r="AN798" s="37">
        <v>1</v>
      </c>
      <c r="AO798" s="1">
        <v>0</v>
      </c>
      <c r="AP798" s="1" t="s">
        <v>213</v>
      </c>
      <c r="AQ798" s="1" t="s">
        <v>211</v>
      </c>
      <c r="AR798" s="1" t="s">
        <v>220</v>
      </c>
      <c r="AS798" s="1">
        <v>1</v>
      </c>
      <c r="AT798" s="10" t="s">
        <v>221</v>
      </c>
    </row>
    <row r="799" spans="1:46" x14ac:dyDescent="0.25">
      <c r="A799" s="1">
        <v>3743</v>
      </c>
      <c r="B799" s="1">
        <v>0</v>
      </c>
      <c r="C799" s="1">
        <v>0</v>
      </c>
      <c r="D799" s="1">
        <v>1</v>
      </c>
      <c r="E799" s="1" t="s">
        <v>208</v>
      </c>
      <c r="F799" s="1">
        <v>1</v>
      </c>
      <c r="G799" s="1">
        <v>0.84363463792037596</v>
      </c>
      <c r="H799" s="1">
        <v>1</v>
      </c>
      <c r="I799" s="37">
        <v>1.60191790862046</v>
      </c>
      <c r="J799" s="37">
        <v>0.78820228186335295</v>
      </c>
      <c r="K799" s="37">
        <v>0.61596079464591902</v>
      </c>
      <c r="L799" s="37">
        <v>0.218606150306379</v>
      </c>
      <c r="M799" s="37">
        <v>0.165433055047703</v>
      </c>
      <c r="N799" s="1">
        <v>1</v>
      </c>
      <c r="O799" s="37">
        <v>0.78828467217579501</v>
      </c>
      <c r="Q799" s="37">
        <v>0.728908402203857</v>
      </c>
      <c r="R799" s="37">
        <v>1.08145916522901</v>
      </c>
      <c r="S799" s="1">
        <v>1</v>
      </c>
      <c r="T799" s="37">
        <v>0.84363463792037596</v>
      </c>
      <c r="U799" s="1">
        <v>1</v>
      </c>
      <c r="V799" s="37">
        <v>1.60191790862046</v>
      </c>
      <c r="W799" s="37">
        <v>5.3900289307698399E-2</v>
      </c>
      <c r="X799" s="37">
        <v>0.21435108904311401</v>
      </c>
      <c r="Y799" s="37">
        <v>7.1573741747745903E-2</v>
      </c>
      <c r="Z799" s="37">
        <v>-0.26923496452496798</v>
      </c>
      <c r="AA799" s="37">
        <v>0.240500766055327</v>
      </c>
      <c r="AB799" s="1">
        <v>363</v>
      </c>
      <c r="AC799" s="37">
        <v>0.39076069640307998</v>
      </c>
      <c r="AD799" s="37">
        <v>5.8290961880305699E-2</v>
      </c>
      <c r="AE799" s="37">
        <v>1.08145916522901</v>
      </c>
      <c r="AF799" s="37">
        <v>0.91235641128364897</v>
      </c>
      <c r="AG799" s="1">
        <v>1.08145916522901</v>
      </c>
      <c r="AH799" s="37">
        <v>1.73240880422209</v>
      </c>
      <c r="AI799" s="37">
        <v>-0.36430077465607602</v>
      </c>
      <c r="AJ799" s="1" t="s">
        <v>208</v>
      </c>
      <c r="AK799" s="1" t="s">
        <v>208</v>
      </c>
      <c r="AL799" s="1">
        <v>1</v>
      </c>
      <c r="AM799" s="37">
        <v>0.78828467217579501</v>
      </c>
      <c r="AN799" s="37">
        <v>0.78828467217579501</v>
      </c>
      <c r="AO799" s="1">
        <v>0</v>
      </c>
      <c r="AP799" s="1" t="s">
        <v>209</v>
      </c>
      <c r="AQ799" s="1" t="s">
        <v>208</v>
      </c>
      <c r="AR799" s="1" t="s">
        <v>214</v>
      </c>
      <c r="AS799" s="1">
        <v>0</v>
      </c>
      <c r="AT799" s="10" t="s">
        <v>215</v>
      </c>
    </row>
    <row r="800" spans="1:46" x14ac:dyDescent="0.25">
      <c r="A800" s="1">
        <v>3743</v>
      </c>
      <c r="B800" s="1">
        <v>0</v>
      </c>
      <c r="C800" s="1">
        <v>0</v>
      </c>
      <c r="D800" s="1">
        <v>3</v>
      </c>
      <c r="E800" s="1" t="s">
        <v>216</v>
      </c>
      <c r="F800" s="1">
        <v>1</v>
      </c>
      <c r="G800" s="1">
        <v>0.84363463792037596</v>
      </c>
      <c r="H800" s="1">
        <v>1</v>
      </c>
      <c r="I800" s="37">
        <v>1.60191790862046</v>
      </c>
      <c r="J800" s="37">
        <v>0.211797718136647</v>
      </c>
      <c r="K800" s="37">
        <v>0.61596079464591902</v>
      </c>
      <c r="L800" s="37">
        <v>0.218606150306379</v>
      </c>
      <c r="M800" s="37">
        <v>0.165433055047703</v>
      </c>
      <c r="N800" s="1">
        <v>3</v>
      </c>
      <c r="O800" s="37">
        <v>0.21171532782420499</v>
      </c>
      <c r="Q800" s="37">
        <v>0.271091597796143</v>
      </c>
      <c r="R800" s="37">
        <v>0.780973403622091</v>
      </c>
      <c r="S800" s="1">
        <v>1</v>
      </c>
      <c r="T800" s="37">
        <v>0.84363463792037596</v>
      </c>
      <c r="U800" s="1">
        <v>1</v>
      </c>
      <c r="V800" s="37">
        <v>1.60191790862046</v>
      </c>
      <c r="W800" s="37">
        <v>5.3900289307698399E-2</v>
      </c>
      <c r="X800" s="37">
        <v>0.18224485468467699</v>
      </c>
      <c r="Y800" s="37">
        <v>8.0280588268902803E-2</v>
      </c>
      <c r="Z800" s="37">
        <v>-0.248383093051978</v>
      </c>
      <c r="AA800" s="37">
        <v>0.26024502329888899</v>
      </c>
      <c r="AB800" s="1">
        <v>363</v>
      </c>
      <c r="AC800" s="37">
        <v>0.418480410100808</v>
      </c>
      <c r="AD800" s="37">
        <v>4.2094692396848599E-2</v>
      </c>
      <c r="AE800" s="37">
        <v>0.780973403622091</v>
      </c>
      <c r="AF800" s="37">
        <v>0.65885621459016597</v>
      </c>
      <c r="AG800" s="1">
        <v>0.780973403622091</v>
      </c>
      <c r="AH800" s="37">
        <v>1.2510552814185001</v>
      </c>
      <c r="AI800" s="37">
        <v>-0.28472737782874802</v>
      </c>
      <c r="AJ800" s="1" t="s">
        <v>208</v>
      </c>
      <c r="AK800" s="1" t="s">
        <v>216</v>
      </c>
      <c r="AL800" s="1">
        <v>0</v>
      </c>
      <c r="AM800" s="37">
        <v>0.21171532782420499</v>
      </c>
      <c r="AN800" s="37">
        <v>0</v>
      </c>
      <c r="AO800" s="1">
        <v>0</v>
      </c>
      <c r="AP800" s="1" t="s">
        <v>209</v>
      </c>
      <c r="AQ800" s="1" t="s">
        <v>208</v>
      </c>
      <c r="AR800" s="1" t="s">
        <v>217</v>
      </c>
      <c r="AS800" s="1">
        <v>0</v>
      </c>
      <c r="AT800" s="10" t="s">
        <v>215</v>
      </c>
    </row>
    <row r="801" spans="1:46" x14ac:dyDescent="0.25">
      <c r="A801" s="1">
        <v>2844</v>
      </c>
      <c r="B801" s="1">
        <v>0</v>
      </c>
      <c r="C801" s="1">
        <v>0</v>
      </c>
      <c r="D801" s="1">
        <v>1</v>
      </c>
      <c r="E801" s="1" t="s">
        <v>208</v>
      </c>
      <c r="F801" s="1">
        <v>1</v>
      </c>
      <c r="G801" s="1">
        <v>-0.40966527811633302</v>
      </c>
      <c r="H801" s="1">
        <v>0</v>
      </c>
      <c r="I801" s="37">
        <v>1.5278984481609801</v>
      </c>
      <c r="J801" s="37">
        <v>0.768505360899012</v>
      </c>
      <c r="K801" s="37">
        <v>0.63102319488774805</v>
      </c>
      <c r="L801" s="37">
        <v>0.17899540022518201</v>
      </c>
      <c r="M801" s="37">
        <v>0.18998140488706999</v>
      </c>
      <c r="N801" s="1">
        <v>1</v>
      </c>
      <c r="O801" s="37">
        <v>0.76859885445321796</v>
      </c>
      <c r="Q801" s="37">
        <v>0.728908402203857</v>
      </c>
      <c r="R801" s="37">
        <v>1.0544519066172899</v>
      </c>
      <c r="S801" s="1">
        <v>1</v>
      </c>
      <c r="T801" s="37">
        <v>-0.40966527811633302</v>
      </c>
      <c r="U801" s="1">
        <v>0</v>
      </c>
      <c r="V801" s="37">
        <v>1.5278984481609801</v>
      </c>
      <c r="W801" s="37">
        <v>0.78748493304846501</v>
      </c>
      <c r="X801" s="37">
        <v>0.21435108904311401</v>
      </c>
      <c r="Y801" s="37">
        <v>7.1573741747745903E-2</v>
      </c>
      <c r="Z801" s="37">
        <v>-0.26923496452496798</v>
      </c>
      <c r="AA801" s="37">
        <v>0.240500766055327</v>
      </c>
      <c r="AB801" s="1">
        <v>363</v>
      </c>
      <c r="AC801" s="37">
        <v>0.55249055946165804</v>
      </c>
      <c r="AD801" s="37">
        <v>0.83036498908534195</v>
      </c>
      <c r="AE801" s="37">
        <v>1.0544519066172899</v>
      </c>
      <c r="AF801" s="37">
        <v>-0.43197233358466902</v>
      </c>
      <c r="AG801" s="1">
        <v>0</v>
      </c>
      <c r="AH801" s="37">
        <v>1.6110954317809401</v>
      </c>
      <c r="AI801" s="37">
        <v>0.24779026527294301</v>
      </c>
      <c r="AJ801" s="1" t="s">
        <v>208</v>
      </c>
      <c r="AK801" s="1" t="s">
        <v>208</v>
      </c>
      <c r="AL801" s="1">
        <v>1</v>
      </c>
      <c r="AM801" s="37">
        <v>0.76859885445321796</v>
      </c>
      <c r="AN801" s="37">
        <v>0.76859885445321796</v>
      </c>
      <c r="AO801" s="1">
        <v>0</v>
      </c>
      <c r="AP801" s="1" t="s">
        <v>209</v>
      </c>
      <c r="AQ801" s="1" t="s">
        <v>208</v>
      </c>
      <c r="AR801" s="1" t="s">
        <v>214</v>
      </c>
      <c r="AS801" s="1">
        <v>0</v>
      </c>
      <c r="AT801" s="10" t="s">
        <v>215</v>
      </c>
    </row>
    <row r="802" spans="1:46" x14ac:dyDescent="0.25">
      <c r="A802" s="1">
        <v>2844</v>
      </c>
      <c r="B802" s="1">
        <v>0</v>
      </c>
      <c r="C802" s="1">
        <v>0</v>
      </c>
      <c r="D802" s="1">
        <v>3</v>
      </c>
      <c r="E802" s="1" t="s">
        <v>216</v>
      </c>
      <c r="F802" s="1">
        <v>1</v>
      </c>
      <c r="G802" s="1">
        <v>-0.40966527811633302</v>
      </c>
      <c r="H802" s="1">
        <v>0</v>
      </c>
      <c r="I802" s="37">
        <v>1.5278984481609801</v>
      </c>
      <c r="J802" s="37">
        <v>0.231494639100988</v>
      </c>
      <c r="K802" s="37">
        <v>0.63102319488774805</v>
      </c>
      <c r="L802" s="37">
        <v>0.17899540022518201</v>
      </c>
      <c r="M802" s="37">
        <v>0.18998140488706999</v>
      </c>
      <c r="N802" s="1">
        <v>3</v>
      </c>
      <c r="O802" s="37">
        <v>0.23140114554678201</v>
      </c>
      <c r="Q802" s="37">
        <v>0.271091597796143</v>
      </c>
      <c r="R802" s="37">
        <v>0.85359025299187596</v>
      </c>
      <c r="S802" s="1">
        <v>1</v>
      </c>
      <c r="T802" s="37">
        <v>-0.40966527811633302</v>
      </c>
      <c r="U802" s="1">
        <v>0</v>
      </c>
      <c r="V802" s="37">
        <v>1.5278984481609801</v>
      </c>
      <c r="W802" s="37">
        <v>0.78748493304846501</v>
      </c>
      <c r="X802" s="37">
        <v>0.18224485468467699</v>
      </c>
      <c r="Y802" s="37">
        <v>8.0280588268902803E-2</v>
      </c>
      <c r="Z802" s="37">
        <v>-0.248383093051978</v>
      </c>
      <c r="AA802" s="37">
        <v>0.26024502329888899</v>
      </c>
      <c r="AB802" s="1">
        <v>363</v>
      </c>
      <c r="AC802" s="37">
        <v>0.54698465240414396</v>
      </c>
      <c r="AD802" s="37">
        <v>0.67218946322813</v>
      </c>
      <c r="AE802" s="37">
        <v>0.85359025299187596</v>
      </c>
      <c r="AF802" s="37">
        <v>-0.34968628838930799</v>
      </c>
      <c r="AG802" s="1">
        <v>0</v>
      </c>
      <c r="AH802" s="37">
        <v>1.3041992229116299</v>
      </c>
      <c r="AI802" s="37">
        <v>0.20528869539980299</v>
      </c>
      <c r="AJ802" s="1" t="s">
        <v>208</v>
      </c>
      <c r="AK802" s="1" t="s">
        <v>216</v>
      </c>
      <c r="AL802" s="1">
        <v>0</v>
      </c>
      <c r="AM802" s="37">
        <v>0.23140114554678201</v>
      </c>
      <c r="AN802" s="37">
        <v>0</v>
      </c>
      <c r="AO802" s="1">
        <v>0</v>
      </c>
      <c r="AP802" s="1" t="s">
        <v>209</v>
      </c>
      <c r="AQ802" s="1" t="s">
        <v>208</v>
      </c>
      <c r="AR802" s="1" t="s">
        <v>217</v>
      </c>
      <c r="AS802" s="1">
        <v>0</v>
      </c>
      <c r="AT802" s="10" t="s">
        <v>215</v>
      </c>
    </row>
    <row r="803" spans="1:46" x14ac:dyDescent="0.25">
      <c r="A803" s="1">
        <v>572</v>
      </c>
      <c r="B803" s="1">
        <v>1</v>
      </c>
      <c r="C803" s="1">
        <v>1</v>
      </c>
      <c r="D803" s="1">
        <v>1</v>
      </c>
      <c r="E803" s="1" t="s">
        <v>208</v>
      </c>
      <c r="F803" s="1">
        <v>1</v>
      </c>
      <c r="G803" s="1">
        <v>1.7540554162875299</v>
      </c>
      <c r="H803" s="1">
        <v>1</v>
      </c>
      <c r="I803" s="37">
        <v>-0.119576803919989</v>
      </c>
      <c r="J803" s="37">
        <v>0.51478229456003599</v>
      </c>
      <c r="K803" s="37">
        <v>0.41733528134458803</v>
      </c>
      <c r="L803" s="37">
        <v>0.39321177278208602</v>
      </c>
      <c r="M803" s="37">
        <v>0.18945294587332601</v>
      </c>
      <c r="N803" s="1">
        <v>1</v>
      </c>
      <c r="O803" s="37">
        <v>0.51488100440294204</v>
      </c>
      <c r="Q803" s="37">
        <v>0.71397251032970699</v>
      </c>
      <c r="R803" s="37">
        <v>0.72114961984345005</v>
      </c>
      <c r="S803" s="1">
        <v>1</v>
      </c>
      <c r="T803" s="37">
        <v>1.7540554162875299</v>
      </c>
      <c r="U803" s="1">
        <v>1</v>
      </c>
      <c r="V803" s="37">
        <v>-0.119576803919989</v>
      </c>
      <c r="W803" s="37">
        <v>1.5873489937915699</v>
      </c>
      <c r="X803" s="37">
        <v>2.15096798538627</v>
      </c>
      <c r="Y803" s="37">
        <v>0.11549615881040599</v>
      </c>
      <c r="Z803" s="37">
        <v>-0.27875548585916499</v>
      </c>
      <c r="AA803" s="37">
        <v>0.211277415265783</v>
      </c>
      <c r="AB803" s="1">
        <v>354</v>
      </c>
      <c r="AC803" s="37">
        <v>2.0495352843909398</v>
      </c>
      <c r="AD803" s="37">
        <v>1.1447161234316801</v>
      </c>
      <c r="AE803" s="37">
        <v>0.72114961984345005</v>
      </c>
      <c r="AF803" s="37">
        <v>1.2649363966400999</v>
      </c>
      <c r="AG803" s="1">
        <v>0.72114961984345005</v>
      </c>
      <c r="AH803" s="37">
        <v>-8.6232766688994905E-2</v>
      </c>
      <c r="AI803" s="37">
        <v>-0.33330546776259201</v>
      </c>
      <c r="AJ803" s="1" t="s">
        <v>211</v>
      </c>
      <c r="AK803" s="1" t="s">
        <v>208</v>
      </c>
      <c r="AL803" s="1">
        <v>0</v>
      </c>
      <c r="AM803" s="37">
        <v>0.51488100440294204</v>
      </c>
      <c r="AN803" s="37">
        <v>0</v>
      </c>
      <c r="AO803" s="1">
        <v>1</v>
      </c>
      <c r="AP803" s="1" t="s">
        <v>213</v>
      </c>
      <c r="AQ803" s="1" t="s">
        <v>211</v>
      </c>
      <c r="AR803" s="1" t="s">
        <v>210</v>
      </c>
      <c r="AS803" s="1">
        <v>1</v>
      </c>
      <c r="AT803" s="1">
        <v>11</v>
      </c>
    </row>
    <row r="804" spans="1:46" x14ac:dyDescent="0.25">
      <c r="A804" s="1">
        <v>572</v>
      </c>
      <c r="B804" s="1">
        <v>1</v>
      </c>
      <c r="C804" s="1">
        <v>1</v>
      </c>
      <c r="D804" s="1">
        <v>2</v>
      </c>
      <c r="E804" s="1" t="s">
        <v>211</v>
      </c>
      <c r="F804" s="1">
        <v>1</v>
      </c>
      <c r="G804" s="1">
        <v>1.7540554162875299</v>
      </c>
      <c r="H804" s="1">
        <v>1</v>
      </c>
      <c r="I804" s="37">
        <v>-0.119576803919989</v>
      </c>
      <c r="J804" s="37">
        <v>0.48521770543996401</v>
      </c>
      <c r="K804" s="37">
        <v>0.41733528134458803</v>
      </c>
      <c r="L804" s="37">
        <v>0.39321177278208602</v>
      </c>
      <c r="M804" s="37">
        <v>0.18945294587332601</v>
      </c>
      <c r="N804" s="1">
        <v>2</v>
      </c>
      <c r="O804" s="37">
        <v>0.48511899559705801</v>
      </c>
      <c r="Q804" s="37">
        <v>0.28602748967029301</v>
      </c>
      <c r="R804" s="37">
        <v>1.6960572431561001</v>
      </c>
      <c r="S804" s="1">
        <v>1</v>
      </c>
      <c r="T804" s="37">
        <v>1.7540554162875299</v>
      </c>
      <c r="U804" s="1">
        <v>1</v>
      </c>
      <c r="V804" s="37">
        <v>-0.119576803919989</v>
      </c>
      <c r="W804" s="37">
        <v>1.5873489937915699</v>
      </c>
      <c r="X804" s="37">
        <v>2.1511484498045301</v>
      </c>
      <c r="Y804" s="37">
        <v>0.125872458612728</v>
      </c>
      <c r="Z804" s="37">
        <v>-0.28704472187347702</v>
      </c>
      <c r="AA804" s="37">
        <v>0.212990610623148</v>
      </c>
      <c r="AB804" s="1">
        <v>354</v>
      </c>
      <c r="AC804" s="37">
        <v>2.0594222592388598</v>
      </c>
      <c r="AD804" s="37">
        <v>2.6922347583367499</v>
      </c>
      <c r="AE804" s="37">
        <v>1.6960572431561001</v>
      </c>
      <c r="AF804" s="37">
        <v>2.9749783936916598</v>
      </c>
      <c r="AG804" s="1">
        <v>1.6960572431561001</v>
      </c>
      <c r="AH804" s="37">
        <v>-0.20280910440195499</v>
      </c>
      <c r="AI804" s="37">
        <v>-0.80066328116222296</v>
      </c>
      <c r="AJ804" s="1" t="s">
        <v>211</v>
      </c>
      <c r="AK804" s="1" t="s">
        <v>211</v>
      </c>
      <c r="AL804" s="1">
        <v>1</v>
      </c>
      <c r="AM804" s="37">
        <v>0.48511899559705801</v>
      </c>
      <c r="AN804" s="37">
        <v>0.48511899559705801</v>
      </c>
      <c r="AO804" s="1">
        <v>1</v>
      </c>
      <c r="AP804" s="1" t="s">
        <v>213</v>
      </c>
      <c r="AQ804" s="1" t="s">
        <v>211</v>
      </c>
      <c r="AR804" s="1" t="s">
        <v>212</v>
      </c>
      <c r="AS804" s="1">
        <v>1</v>
      </c>
      <c r="AT804" s="1">
        <v>11</v>
      </c>
    </row>
    <row r="805" spans="1:46" x14ac:dyDescent="0.25">
      <c r="A805" s="1">
        <v>1095</v>
      </c>
      <c r="B805" s="1">
        <v>1</v>
      </c>
      <c r="C805" s="1">
        <v>0</v>
      </c>
      <c r="D805" s="1">
        <v>3</v>
      </c>
      <c r="E805" s="1" t="s">
        <v>216</v>
      </c>
      <c r="F805" s="1">
        <v>1</v>
      </c>
      <c r="G805" s="1">
        <v>0.233168323016641</v>
      </c>
      <c r="H805" s="1">
        <v>0</v>
      </c>
      <c r="I805" s="37">
        <v>0.915169382219016</v>
      </c>
      <c r="J805" s="37">
        <v>1</v>
      </c>
      <c r="K805" s="37">
        <v>0.57092268645625399</v>
      </c>
      <c r="L805" s="37">
        <v>0.23675538017779901</v>
      </c>
      <c r="M805" s="37">
        <v>0.19232193336594799</v>
      </c>
      <c r="N805" s="1">
        <v>3</v>
      </c>
      <c r="O805" s="37">
        <v>1</v>
      </c>
      <c r="Q805" s="37">
        <v>1</v>
      </c>
      <c r="R805" s="37">
        <v>1</v>
      </c>
      <c r="S805" s="1">
        <v>1</v>
      </c>
      <c r="T805" s="37">
        <v>0.233168323016641</v>
      </c>
      <c r="U805" s="1">
        <v>0</v>
      </c>
      <c r="V805" s="37">
        <v>0.915169382219016</v>
      </c>
      <c r="W805" s="37">
        <v>1.3131471371655199</v>
      </c>
      <c r="X805" s="37">
        <v>0.77543956045337203</v>
      </c>
      <c r="Y805" s="37">
        <v>0.11237921335612901</v>
      </c>
      <c r="Z805" s="37">
        <v>-0.23807453153268701</v>
      </c>
      <c r="AA805" s="37">
        <v>0.18797564800743499</v>
      </c>
      <c r="AB805" s="1">
        <v>94</v>
      </c>
      <c r="AC805" s="37">
        <v>0.97367239083273405</v>
      </c>
      <c r="AD805" s="37">
        <v>1.3131471371655199</v>
      </c>
      <c r="AE805" s="37">
        <v>1</v>
      </c>
      <c r="AF805" s="37">
        <v>0.233168323016641</v>
      </c>
      <c r="AG805" s="1">
        <v>0</v>
      </c>
      <c r="AH805" s="37">
        <v>0.915169382219016</v>
      </c>
      <c r="AI805" s="37">
        <v>0.33947474633278901</v>
      </c>
      <c r="AJ805" s="1" t="s">
        <v>216</v>
      </c>
      <c r="AK805" s="1" t="s">
        <v>216</v>
      </c>
      <c r="AL805" s="1">
        <v>1</v>
      </c>
      <c r="AM805" s="37">
        <v>1</v>
      </c>
      <c r="AN805" s="37">
        <v>1</v>
      </c>
      <c r="AO805" s="1">
        <v>1</v>
      </c>
      <c r="AP805" s="1" t="s">
        <v>218</v>
      </c>
      <c r="AQ805" s="1" t="s">
        <v>216</v>
      </c>
      <c r="AR805" s="1" t="s">
        <v>219</v>
      </c>
      <c r="AS805" s="1">
        <v>0</v>
      </c>
      <c r="AT805" s="1">
        <v>10</v>
      </c>
    </row>
    <row r="806" spans="1:46" x14ac:dyDescent="0.25">
      <c r="A806" s="1">
        <v>93</v>
      </c>
      <c r="B806" s="1">
        <v>0</v>
      </c>
      <c r="C806" s="1">
        <v>0</v>
      </c>
      <c r="D806" s="1">
        <v>1</v>
      </c>
      <c r="E806" s="1" t="s">
        <v>208</v>
      </c>
      <c r="F806" s="1">
        <v>1</v>
      </c>
      <c r="G806" s="1">
        <v>-0.36101339765776003</v>
      </c>
      <c r="H806" s="1">
        <v>0</v>
      </c>
      <c r="I806" s="37">
        <v>1.2870090280581801</v>
      </c>
      <c r="J806" s="37">
        <v>0.75176575218171504</v>
      </c>
      <c r="K806" s="37">
        <v>0.60509397434981205</v>
      </c>
      <c r="L806" s="37">
        <v>0.19520727978422001</v>
      </c>
      <c r="M806" s="37">
        <v>0.199698745865968</v>
      </c>
      <c r="N806" s="1">
        <v>1</v>
      </c>
      <c r="O806" s="37">
        <v>0.75186313090353796</v>
      </c>
      <c r="Q806" s="37">
        <v>0.728908402203857</v>
      </c>
      <c r="R806" s="37">
        <v>1.03149192495282</v>
      </c>
      <c r="S806" s="1">
        <v>1</v>
      </c>
      <c r="T806" s="37">
        <v>-0.36101339765776003</v>
      </c>
      <c r="U806" s="1">
        <v>0</v>
      </c>
      <c r="V806" s="37">
        <v>1.2870090280581801</v>
      </c>
      <c r="W806" s="37">
        <v>0.450451755271287</v>
      </c>
      <c r="X806" s="37">
        <v>0.21435108904311401</v>
      </c>
      <c r="Y806" s="37">
        <v>7.1573741747745903E-2</v>
      </c>
      <c r="Z806" s="37">
        <v>-0.26923496452496798</v>
      </c>
      <c r="AA806" s="37">
        <v>0.240500766055327</v>
      </c>
      <c r="AB806" s="1">
        <v>363</v>
      </c>
      <c r="AC806" s="37">
        <v>0.498038666519796</v>
      </c>
      <c r="AD806" s="37">
        <v>0.46463734814315499</v>
      </c>
      <c r="AE806" s="37">
        <v>1.03149192495282</v>
      </c>
      <c r="AF806" s="37">
        <v>-0.37238240448375998</v>
      </c>
      <c r="AG806" s="1">
        <v>0</v>
      </c>
      <c r="AH806" s="37">
        <v>1.3275394197833901</v>
      </c>
      <c r="AI806" s="37">
        <v>-4.9085514686283201E-2</v>
      </c>
      <c r="AJ806" s="1" t="s">
        <v>216</v>
      </c>
      <c r="AK806" s="1" t="s">
        <v>208</v>
      </c>
      <c r="AL806" s="1">
        <v>0</v>
      </c>
      <c r="AM806" s="37">
        <v>0.75186313090353796</v>
      </c>
      <c r="AN806" s="37">
        <v>0</v>
      </c>
      <c r="AO806" s="1">
        <v>0</v>
      </c>
      <c r="AP806" s="1" t="s">
        <v>218</v>
      </c>
      <c r="AQ806" s="1" t="s">
        <v>216</v>
      </c>
      <c r="AR806" s="1" t="s">
        <v>214</v>
      </c>
      <c r="AS806" s="1">
        <v>0</v>
      </c>
      <c r="AT806" s="10" t="s">
        <v>215</v>
      </c>
    </row>
    <row r="807" spans="1:46" x14ac:dyDescent="0.25">
      <c r="A807" s="1">
        <v>93</v>
      </c>
      <c r="B807" s="1">
        <v>0</v>
      </c>
      <c r="C807" s="1">
        <v>0</v>
      </c>
      <c r="D807" s="1">
        <v>3</v>
      </c>
      <c r="E807" s="1" t="s">
        <v>216</v>
      </c>
      <c r="F807" s="1">
        <v>1</v>
      </c>
      <c r="G807" s="1">
        <v>-0.36101339765776003</v>
      </c>
      <c r="H807" s="1">
        <v>0</v>
      </c>
      <c r="I807" s="37">
        <v>1.2870090280581801</v>
      </c>
      <c r="J807" s="37">
        <v>0.24823424781828499</v>
      </c>
      <c r="K807" s="37">
        <v>0.60509397434981205</v>
      </c>
      <c r="L807" s="37">
        <v>0.19520727978422001</v>
      </c>
      <c r="M807" s="37">
        <v>0.199698745865968</v>
      </c>
      <c r="N807" s="1">
        <v>3</v>
      </c>
      <c r="O807" s="37">
        <v>0.24813686909646199</v>
      </c>
      <c r="Q807" s="37">
        <v>0.271091597796143</v>
      </c>
      <c r="R807" s="37">
        <v>0.91532482420593797</v>
      </c>
      <c r="S807" s="1">
        <v>1</v>
      </c>
      <c r="T807" s="37">
        <v>-0.36101339765776003</v>
      </c>
      <c r="U807" s="1">
        <v>0</v>
      </c>
      <c r="V807" s="37">
        <v>1.2870090280581801</v>
      </c>
      <c r="W807" s="37">
        <v>0.450451755271287</v>
      </c>
      <c r="X807" s="37">
        <v>0.18224485468467699</v>
      </c>
      <c r="Y807" s="37">
        <v>8.0280588268902803E-2</v>
      </c>
      <c r="Z807" s="37">
        <v>-0.248383093051978</v>
      </c>
      <c r="AA807" s="37">
        <v>0.26024502329888899</v>
      </c>
      <c r="AB807" s="1">
        <v>363</v>
      </c>
      <c r="AC807" s="37">
        <v>0.48820018124063802</v>
      </c>
      <c r="AD807" s="37">
        <v>0.41230967370694699</v>
      </c>
      <c r="AE807" s="37">
        <v>0.91532482420593797</v>
      </c>
      <c r="AF807" s="37">
        <v>-0.33044452474707697</v>
      </c>
      <c r="AG807" s="1">
        <v>0</v>
      </c>
      <c r="AH807" s="37">
        <v>1.17803131235881</v>
      </c>
      <c r="AI807" s="37">
        <v>-3.4552071364447198E-2</v>
      </c>
      <c r="AJ807" s="1" t="s">
        <v>216</v>
      </c>
      <c r="AK807" s="1" t="s">
        <v>216</v>
      </c>
      <c r="AL807" s="1">
        <v>1</v>
      </c>
      <c r="AM807" s="37">
        <v>0.24813686909646199</v>
      </c>
      <c r="AN807" s="37">
        <v>0.24813686909646199</v>
      </c>
      <c r="AO807" s="1">
        <v>0</v>
      </c>
      <c r="AP807" s="1" t="s">
        <v>218</v>
      </c>
      <c r="AQ807" s="1" t="s">
        <v>216</v>
      </c>
      <c r="AR807" s="1" t="s">
        <v>217</v>
      </c>
      <c r="AS807" s="1">
        <v>0</v>
      </c>
      <c r="AT807" s="10" t="s">
        <v>215</v>
      </c>
    </row>
    <row r="808" spans="1:46" x14ac:dyDescent="0.25">
      <c r="A808" s="1">
        <v>2855</v>
      </c>
      <c r="B808" s="1">
        <v>0</v>
      </c>
      <c r="C808" s="1">
        <v>0</v>
      </c>
      <c r="D808" s="1">
        <v>1</v>
      </c>
      <c r="E808" s="1" t="s">
        <v>208</v>
      </c>
      <c r="F808" s="1">
        <v>1</v>
      </c>
      <c r="G808" s="1">
        <v>0.301591690501474</v>
      </c>
      <c r="H808" s="1">
        <v>1</v>
      </c>
      <c r="I808" s="37">
        <v>0.72582113090838196</v>
      </c>
      <c r="J808" s="37">
        <v>0.69255680679423004</v>
      </c>
      <c r="K808" s="37">
        <v>0.50745257662015797</v>
      </c>
      <c r="L808" s="37">
        <v>0.26739097508961801</v>
      </c>
      <c r="M808" s="37">
        <v>0.22515644829022499</v>
      </c>
      <c r="N808" s="1">
        <v>1</v>
      </c>
      <c r="O808" s="37">
        <v>0.69266492681035796</v>
      </c>
      <c r="Q808" s="37">
        <v>0.728908402203857</v>
      </c>
      <c r="R808" s="37">
        <v>0.95027705088332604</v>
      </c>
      <c r="S808" s="1">
        <v>1</v>
      </c>
      <c r="T808" s="37">
        <v>0.301591690501474</v>
      </c>
      <c r="U808" s="1">
        <v>1</v>
      </c>
      <c r="V808" s="37">
        <v>0.72582113090838196</v>
      </c>
      <c r="W808" s="37">
        <v>-4.1385786760351199E-2</v>
      </c>
      <c r="X808" s="37">
        <v>0.21435108904311401</v>
      </c>
      <c r="Y808" s="37">
        <v>7.1573741747745903E-2</v>
      </c>
      <c r="Z808" s="37">
        <v>-0.26923496452496798</v>
      </c>
      <c r="AA808" s="37">
        <v>0.240500766055327</v>
      </c>
      <c r="AB808" s="1">
        <v>363</v>
      </c>
      <c r="AC808" s="37">
        <v>0.141262708289974</v>
      </c>
      <c r="AD808" s="37">
        <v>-3.9327963391112698E-2</v>
      </c>
      <c r="AE808" s="37">
        <v>0.95027705088332604</v>
      </c>
      <c r="AF808" s="37">
        <v>0.28659566222065702</v>
      </c>
      <c r="AG808" s="1">
        <v>0.95027705088332604</v>
      </c>
      <c r="AH808" s="37">
        <v>0.68973116374841703</v>
      </c>
      <c r="AI808" s="37">
        <v>-0.17356667322470101</v>
      </c>
      <c r="AJ808" s="1" t="s">
        <v>208</v>
      </c>
      <c r="AK808" s="1" t="s">
        <v>208</v>
      </c>
      <c r="AL808" s="1">
        <v>1</v>
      </c>
      <c r="AM808" s="37">
        <v>0.69266492681035796</v>
      </c>
      <c r="AN808" s="37">
        <v>0.69266492681035796</v>
      </c>
      <c r="AO808" s="1">
        <v>0</v>
      </c>
      <c r="AP808" s="1" t="s">
        <v>209</v>
      </c>
      <c r="AQ808" s="1" t="s">
        <v>208</v>
      </c>
      <c r="AR808" s="1" t="s">
        <v>214</v>
      </c>
      <c r="AS808" s="1">
        <v>0</v>
      </c>
      <c r="AT808" s="10" t="s">
        <v>215</v>
      </c>
    </row>
    <row r="809" spans="1:46" x14ac:dyDescent="0.25">
      <c r="A809" s="1">
        <v>2855</v>
      </c>
      <c r="B809" s="1">
        <v>0</v>
      </c>
      <c r="C809" s="1">
        <v>0</v>
      </c>
      <c r="D809" s="1">
        <v>3</v>
      </c>
      <c r="E809" s="1" t="s">
        <v>216</v>
      </c>
      <c r="F809" s="1">
        <v>1</v>
      </c>
      <c r="G809" s="1">
        <v>0.301591690501474</v>
      </c>
      <c r="H809" s="1">
        <v>1</v>
      </c>
      <c r="I809" s="37">
        <v>0.72582113090838196</v>
      </c>
      <c r="J809" s="37">
        <v>0.30744319320577002</v>
      </c>
      <c r="K809" s="37">
        <v>0.50745257662015797</v>
      </c>
      <c r="L809" s="37">
        <v>0.26739097508961801</v>
      </c>
      <c r="M809" s="37">
        <v>0.22515644829022499</v>
      </c>
      <c r="N809" s="1">
        <v>3</v>
      </c>
      <c r="O809" s="37">
        <v>0.30733507318964198</v>
      </c>
      <c r="Q809" s="37">
        <v>0.271091597796143</v>
      </c>
      <c r="R809" s="37">
        <v>1.13369457293454</v>
      </c>
      <c r="S809" s="1">
        <v>1</v>
      </c>
      <c r="T809" s="37">
        <v>0.301591690501474</v>
      </c>
      <c r="U809" s="1">
        <v>1</v>
      </c>
      <c r="V809" s="37">
        <v>0.72582113090838196</v>
      </c>
      <c r="W809" s="37">
        <v>-4.1385786760351199E-2</v>
      </c>
      <c r="X809" s="37">
        <v>0.18224485468467699</v>
      </c>
      <c r="Y809" s="37">
        <v>8.0280588268902803E-2</v>
      </c>
      <c r="Z809" s="37">
        <v>-0.248383093051978</v>
      </c>
      <c r="AA809" s="37">
        <v>0.26024502329888899</v>
      </c>
      <c r="AB809" s="1">
        <v>363</v>
      </c>
      <c r="AC809" s="37">
        <v>0.146965057087248</v>
      </c>
      <c r="AD809" s="37">
        <v>-4.69188418468365E-2</v>
      </c>
      <c r="AE809" s="37">
        <v>1.13369457293454</v>
      </c>
      <c r="AF809" s="37">
        <v>0.341912862763676</v>
      </c>
      <c r="AG809" s="1">
        <v>1.13369457293454</v>
      </c>
      <c r="AH809" s="37">
        <v>0.82285947703204698</v>
      </c>
      <c r="AI809" s="37">
        <v>-0.21353232947766501</v>
      </c>
      <c r="AJ809" s="1" t="s">
        <v>208</v>
      </c>
      <c r="AK809" s="1" t="s">
        <v>216</v>
      </c>
      <c r="AL809" s="1">
        <v>0</v>
      </c>
      <c r="AM809" s="37">
        <v>0.30733507318964198</v>
      </c>
      <c r="AN809" s="37">
        <v>0</v>
      </c>
      <c r="AO809" s="1">
        <v>0</v>
      </c>
      <c r="AP809" s="1" t="s">
        <v>209</v>
      </c>
      <c r="AQ809" s="1" t="s">
        <v>208</v>
      </c>
      <c r="AR809" s="1" t="s">
        <v>217</v>
      </c>
      <c r="AS809" s="1">
        <v>0</v>
      </c>
      <c r="AT809" s="10" t="s">
        <v>215</v>
      </c>
    </row>
    <row r="810" spans="1:46" x14ac:dyDescent="0.25">
      <c r="A810" s="1">
        <v>2144</v>
      </c>
      <c r="B810" s="1">
        <v>1</v>
      </c>
      <c r="C810" s="1">
        <v>0</v>
      </c>
      <c r="D810" s="1">
        <v>3</v>
      </c>
      <c r="E810" s="1" t="s">
        <v>216</v>
      </c>
      <c r="F810" s="1">
        <v>1</v>
      </c>
      <c r="G810" s="1">
        <v>0.50801429130089903</v>
      </c>
      <c r="H810" s="1">
        <v>1</v>
      </c>
      <c r="I810" s="37">
        <v>0.204656570614382</v>
      </c>
      <c r="J810" s="37">
        <v>1</v>
      </c>
      <c r="K810" s="37">
        <v>0.44806933315013597</v>
      </c>
      <c r="L810" s="37">
        <v>0.31508570560203197</v>
      </c>
      <c r="M810" s="37">
        <v>0.236844961247832</v>
      </c>
      <c r="N810" s="1">
        <v>3</v>
      </c>
      <c r="O810" s="37">
        <v>1</v>
      </c>
      <c r="Q810" s="37">
        <v>1</v>
      </c>
      <c r="R810" s="37">
        <v>1</v>
      </c>
      <c r="S810" s="1">
        <v>1</v>
      </c>
      <c r="T810" s="37">
        <v>0.50801429130089903</v>
      </c>
      <c r="U810" s="1">
        <v>1</v>
      </c>
      <c r="V810" s="37">
        <v>0.204656570614382</v>
      </c>
      <c r="W810" s="37">
        <v>0.44611948231242199</v>
      </c>
      <c r="X810" s="37">
        <v>0.77543956045337203</v>
      </c>
      <c r="Y810" s="37">
        <v>0.11237921335612901</v>
      </c>
      <c r="Z810" s="37">
        <v>-0.23807453153268701</v>
      </c>
      <c r="AA810" s="37">
        <v>0.18797564800743499</v>
      </c>
      <c r="AB810" s="1">
        <v>94</v>
      </c>
      <c r="AC810" s="37">
        <v>0.63292572683097004</v>
      </c>
      <c r="AD810" s="37">
        <v>0.44611948231242199</v>
      </c>
      <c r="AE810" s="37">
        <v>1</v>
      </c>
      <c r="AF810" s="37">
        <v>0.50801429130089903</v>
      </c>
      <c r="AG810" s="1">
        <v>1</v>
      </c>
      <c r="AH810" s="37">
        <v>0.204656570614382</v>
      </c>
      <c r="AI810" s="37">
        <v>-0.18680624451854799</v>
      </c>
      <c r="AJ810" s="1" t="s">
        <v>216</v>
      </c>
      <c r="AK810" s="1" t="s">
        <v>216</v>
      </c>
      <c r="AL810" s="1">
        <v>1</v>
      </c>
      <c r="AM810" s="37">
        <v>1</v>
      </c>
      <c r="AN810" s="37">
        <v>1</v>
      </c>
      <c r="AO810" s="1">
        <v>1</v>
      </c>
      <c r="AP810" s="1" t="s">
        <v>218</v>
      </c>
      <c r="AQ810" s="1" t="s">
        <v>216</v>
      </c>
      <c r="AR810" s="1" t="s">
        <v>219</v>
      </c>
      <c r="AS810" s="1">
        <v>0</v>
      </c>
      <c r="AT810" s="1">
        <v>10</v>
      </c>
    </row>
    <row r="811" spans="1:46" x14ac:dyDescent="0.25">
      <c r="A811" s="1">
        <v>2407</v>
      </c>
      <c r="B811" s="1">
        <v>1</v>
      </c>
      <c r="C811" s="1">
        <v>1</v>
      </c>
      <c r="D811" s="1">
        <v>1</v>
      </c>
      <c r="E811" s="1" t="s">
        <v>208</v>
      </c>
      <c r="F811" s="1">
        <v>1</v>
      </c>
      <c r="G811" s="1">
        <v>-0.42056497615664701</v>
      </c>
      <c r="H811" s="1">
        <v>0</v>
      </c>
      <c r="I811" s="37">
        <v>2.7476789296481599</v>
      </c>
      <c r="J811" s="37">
        <v>0.86843603063425101</v>
      </c>
      <c r="K811" s="37">
        <v>0.75165145278616197</v>
      </c>
      <c r="L811" s="37">
        <v>0.11381884381891701</v>
      </c>
      <c r="M811" s="37">
        <v>0.13452970339492101</v>
      </c>
      <c r="N811" s="1">
        <v>1</v>
      </c>
      <c r="O811" s="37">
        <v>0.86848902352237101</v>
      </c>
      <c r="Q811" s="37">
        <v>0.71397251032970699</v>
      </c>
      <c r="R811" s="37">
        <v>1.2164180146393999</v>
      </c>
      <c r="S811" s="1">
        <v>1</v>
      </c>
      <c r="T811" s="37">
        <v>-0.42056497615664701</v>
      </c>
      <c r="U811" s="1">
        <v>0</v>
      </c>
      <c r="V811" s="37">
        <v>2.7476789296481599</v>
      </c>
      <c r="W811" s="37">
        <v>2.7285522220090299</v>
      </c>
      <c r="X811" s="37">
        <v>2.15096798538627</v>
      </c>
      <c r="Y811" s="37">
        <v>0.11549615881040599</v>
      </c>
      <c r="Z811" s="37">
        <v>-0.27875548585916499</v>
      </c>
      <c r="AA811" s="37">
        <v>0.211277415265783</v>
      </c>
      <c r="AB811" s="1">
        <v>354</v>
      </c>
      <c r="AC811" s="37">
        <v>2.6829168483463102</v>
      </c>
      <c r="AD811" s="37">
        <v>3.3190600767361498</v>
      </c>
      <c r="AE811" s="37">
        <v>1.2164180146393999</v>
      </c>
      <c r="AF811" s="37">
        <v>-0.511582813323335</v>
      </c>
      <c r="AG811" s="1">
        <v>0</v>
      </c>
      <c r="AH811" s="37">
        <v>3.3423261484691298</v>
      </c>
      <c r="AI811" s="37">
        <v>5.55116906281381E-2</v>
      </c>
      <c r="AJ811" s="1" t="s">
        <v>208</v>
      </c>
      <c r="AK811" s="1" t="s">
        <v>208</v>
      </c>
      <c r="AL811" s="1">
        <v>1</v>
      </c>
      <c r="AM811" s="37">
        <v>0.86848902352237101</v>
      </c>
      <c r="AN811" s="37">
        <v>0.86848902352237101</v>
      </c>
      <c r="AO811" s="1">
        <v>1</v>
      </c>
      <c r="AP811" s="1" t="s">
        <v>209</v>
      </c>
      <c r="AQ811" s="1" t="s">
        <v>208</v>
      </c>
      <c r="AR811" s="1" t="s">
        <v>210</v>
      </c>
      <c r="AS811" s="1">
        <v>1</v>
      </c>
      <c r="AT811" s="1">
        <v>11</v>
      </c>
    </row>
    <row r="812" spans="1:46" x14ac:dyDescent="0.25">
      <c r="A812" s="1">
        <v>2407</v>
      </c>
      <c r="B812" s="1">
        <v>1</v>
      </c>
      <c r="C812" s="1">
        <v>1</v>
      </c>
      <c r="D812" s="1">
        <v>2</v>
      </c>
      <c r="E812" s="1" t="s">
        <v>211</v>
      </c>
      <c r="F812" s="1">
        <v>1</v>
      </c>
      <c r="G812" s="1">
        <v>-0.42056497615664701</v>
      </c>
      <c r="H812" s="1">
        <v>0</v>
      </c>
      <c r="I812" s="37">
        <v>2.7476789296481599</v>
      </c>
      <c r="J812" s="37">
        <v>0.13156396936574899</v>
      </c>
      <c r="K812" s="37">
        <v>0.75165145278616197</v>
      </c>
      <c r="L812" s="37">
        <v>0.11381884381891701</v>
      </c>
      <c r="M812" s="37">
        <v>0.13452970339492101</v>
      </c>
      <c r="N812" s="1">
        <v>2</v>
      </c>
      <c r="O812" s="37">
        <v>0.13151097647762899</v>
      </c>
      <c r="Q812" s="37">
        <v>0.28602748967029301</v>
      </c>
      <c r="R812" s="37">
        <v>0.45978439565100199</v>
      </c>
      <c r="S812" s="1">
        <v>1</v>
      </c>
      <c r="T812" s="37">
        <v>-0.42056497615664701</v>
      </c>
      <c r="U812" s="1">
        <v>0</v>
      </c>
      <c r="V812" s="37">
        <v>2.7476789296481599</v>
      </c>
      <c r="W812" s="37">
        <v>2.7285522220090299</v>
      </c>
      <c r="X812" s="37">
        <v>2.1511484498045301</v>
      </c>
      <c r="Y812" s="37">
        <v>0.125872458612728</v>
      </c>
      <c r="Z812" s="37">
        <v>-0.28704472187347702</v>
      </c>
      <c r="AA812" s="37">
        <v>0.212990610623148</v>
      </c>
      <c r="AB812" s="1">
        <v>354</v>
      </c>
      <c r="AC812" s="37">
        <v>2.6834407152714101</v>
      </c>
      <c r="AD812" s="37">
        <v>1.2545457343986199</v>
      </c>
      <c r="AE812" s="37">
        <v>0.45978439565100199</v>
      </c>
      <c r="AF812" s="37">
        <v>-0.19336921339416199</v>
      </c>
      <c r="AG812" s="1">
        <v>0</v>
      </c>
      <c r="AH812" s="37">
        <v>1.2633398961112701</v>
      </c>
      <c r="AI812" s="37">
        <v>2.07415668622618E-2</v>
      </c>
      <c r="AJ812" s="1" t="s">
        <v>208</v>
      </c>
      <c r="AK812" s="1" t="s">
        <v>211</v>
      </c>
      <c r="AL812" s="1">
        <v>0</v>
      </c>
      <c r="AM812" s="37">
        <v>0.13151097647762899</v>
      </c>
      <c r="AN812" s="37">
        <v>0</v>
      </c>
      <c r="AO812" s="1">
        <v>1</v>
      </c>
      <c r="AP812" s="1" t="s">
        <v>209</v>
      </c>
      <c r="AQ812" s="1" t="s">
        <v>208</v>
      </c>
      <c r="AR812" s="1" t="s">
        <v>212</v>
      </c>
      <c r="AS812" s="1">
        <v>1</v>
      </c>
      <c r="AT812" s="1">
        <v>11</v>
      </c>
    </row>
    <row r="813" spans="1:46" x14ac:dyDescent="0.25">
      <c r="A813" s="1">
        <v>1191</v>
      </c>
      <c r="B813" s="1">
        <v>0</v>
      </c>
      <c r="C813" s="1">
        <v>0</v>
      </c>
      <c r="D813" s="1">
        <v>1</v>
      </c>
      <c r="E813" s="1" t="s">
        <v>208</v>
      </c>
      <c r="F813" s="1">
        <v>1</v>
      </c>
      <c r="G813" s="1">
        <v>-1.3641989688870799</v>
      </c>
      <c r="H813" s="1">
        <v>0</v>
      </c>
      <c r="I813" s="37">
        <v>2.2550675759821099</v>
      </c>
      <c r="J813" s="37">
        <v>0.78387424359303703</v>
      </c>
      <c r="K813" s="37">
        <v>0.68830962045410204</v>
      </c>
      <c r="L813" s="37">
        <v>0.12202096354085</v>
      </c>
      <c r="M813" s="37">
        <v>0.189669416005047</v>
      </c>
      <c r="N813" s="1">
        <v>1</v>
      </c>
      <c r="O813" s="37">
        <v>0.78397045017159495</v>
      </c>
      <c r="Q813" s="37">
        <v>0.728908402203857</v>
      </c>
      <c r="R813" s="37">
        <v>1.07554042154166</v>
      </c>
      <c r="S813" s="1">
        <v>1</v>
      </c>
      <c r="T813" s="37">
        <v>-1.3641989688870799</v>
      </c>
      <c r="U813" s="1">
        <v>0</v>
      </c>
      <c r="V813" s="37">
        <v>2.2550675759821099</v>
      </c>
      <c r="W813" s="37">
        <v>0.95827856788591104</v>
      </c>
      <c r="X813" s="37">
        <v>0.21435108904311401</v>
      </c>
      <c r="Y813" s="37">
        <v>7.1573741747745903E-2</v>
      </c>
      <c r="Z813" s="37">
        <v>-0.26923496452496798</v>
      </c>
      <c r="AA813" s="37">
        <v>0.240500766055327</v>
      </c>
      <c r="AB813" s="1">
        <v>363</v>
      </c>
      <c r="AC813" s="37">
        <v>0.65905574388167598</v>
      </c>
      <c r="AD813" s="37">
        <v>1.0306673348583499</v>
      </c>
      <c r="AE813" s="37">
        <v>1.07554042154166</v>
      </c>
      <c r="AF813" s="37">
        <v>-1.4672511340635099</v>
      </c>
      <c r="AG813" s="1">
        <v>0</v>
      </c>
      <c r="AH813" s="37">
        <v>2.4254163312767298</v>
      </c>
      <c r="AI813" s="37">
        <v>0.32182624226440099</v>
      </c>
      <c r="AJ813" s="1" t="s">
        <v>208</v>
      </c>
      <c r="AK813" s="1" t="s">
        <v>208</v>
      </c>
      <c r="AL813" s="1">
        <v>1</v>
      </c>
      <c r="AM813" s="37">
        <v>0.78397045017159495</v>
      </c>
      <c r="AN813" s="37">
        <v>0.78397045017159495</v>
      </c>
      <c r="AO813" s="1">
        <v>0</v>
      </c>
      <c r="AP813" s="1" t="s">
        <v>209</v>
      </c>
      <c r="AQ813" s="1" t="s">
        <v>208</v>
      </c>
      <c r="AR813" s="1" t="s">
        <v>214</v>
      </c>
      <c r="AS813" s="1">
        <v>0</v>
      </c>
      <c r="AT813" s="10" t="s">
        <v>215</v>
      </c>
    </row>
    <row r="814" spans="1:46" x14ac:dyDescent="0.25">
      <c r="A814" s="1">
        <v>1191</v>
      </c>
      <c r="B814" s="1">
        <v>0</v>
      </c>
      <c r="C814" s="1">
        <v>0</v>
      </c>
      <c r="D814" s="1">
        <v>3</v>
      </c>
      <c r="E814" s="1" t="s">
        <v>216</v>
      </c>
      <c r="F814" s="1">
        <v>1</v>
      </c>
      <c r="G814" s="1">
        <v>-1.3641989688870799</v>
      </c>
      <c r="H814" s="1">
        <v>0</v>
      </c>
      <c r="I814" s="37">
        <v>2.2550675759821099</v>
      </c>
      <c r="J814" s="37">
        <v>0.21612575640696299</v>
      </c>
      <c r="K814" s="37">
        <v>0.68830962045410204</v>
      </c>
      <c r="L814" s="37">
        <v>0.12202096354085</v>
      </c>
      <c r="M814" s="37">
        <v>0.189669416005047</v>
      </c>
      <c r="N814" s="1">
        <v>3</v>
      </c>
      <c r="O814" s="37">
        <v>0.216029549828405</v>
      </c>
      <c r="Q814" s="37">
        <v>0.271091597796143</v>
      </c>
      <c r="R814" s="37">
        <v>0.79688766300627401</v>
      </c>
      <c r="S814" s="1">
        <v>1</v>
      </c>
      <c r="T814" s="37">
        <v>-1.3641989688870799</v>
      </c>
      <c r="U814" s="1">
        <v>0</v>
      </c>
      <c r="V814" s="37">
        <v>2.2550675759821099</v>
      </c>
      <c r="W814" s="37">
        <v>0.95827856788591104</v>
      </c>
      <c r="X814" s="37">
        <v>0.18224485468467699</v>
      </c>
      <c r="Y814" s="37">
        <v>8.0280588268902803E-2</v>
      </c>
      <c r="Z814" s="37">
        <v>-0.248383093051978</v>
      </c>
      <c r="AA814" s="37">
        <v>0.26024502329888899</v>
      </c>
      <c r="AB814" s="1">
        <v>363</v>
      </c>
      <c r="AC814" s="37">
        <v>0.65959627279862398</v>
      </c>
      <c r="AD814" s="37">
        <v>0.76364036847160299</v>
      </c>
      <c r="AE814" s="37">
        <v>0.79688766300627401</v>
      </c>
      <c r="AF814" s="37">
        <v>-1.08711332819199</v>
      </c>
      <c r="AG814" s="1">
        <v>0</v>
      </c>
      <c r="AH814" s="37">
        <v>1.79703553054561</v>
      </c>
      <c r="AI814" s="37">
        <v>0.23801623611345801</v>
      </c>
      <c r="AJ814" s="1" t="s">
        <v>208</v>
      </c>
      <c r="AK814" s="1" t="s">
        <v>216</v>
      </c>
      <c r="AL814" s="1">
        <v>0</v>
      </c>
      <c r="AM814" s="37">
        <v>0.216029549828405</v>
      </c>
      <c r="AN814" s="37">
        <v>0</v>
      </c>
      <c r="AO814" s="1">
        <v>0</v>
      </c>
      <c r="AP814" s="1" t="s">
        <v>209</v>
      </c>
      <c r="AQ814" s="1" t="s">
        <v>208</v>
      </c>
      <c r="AR814" s="1" t="s">
        <v>217</v>
      </c>
      <c r="AS814" s="1">
        <v>0</v>
      </c>
      <c r="AT814" s="10" t="s">
        <v>215</v>
      </c>
    </row>
    <row r="815" spans="1:46" x14ac:dyDescent="0.25">
      <c r="A815" s="1">
        <v>1354</v>
      </c>
      <c r="B815" s="1">
        <v>0</v>
      </c>
      <c r="C815" s="1">
        <v>1</v>
      </c>
      <c r="D815" s="1">
        <v>2</v>
      </c>
      <c r="E815" s="1" t="s">
        <v>211</v>
      </c>
      <c r="F815" s="1">
        <v>1</v>
      </c>
      <c r="G815" s="1">
        <v>0.32335287251499301</v>
      </c>
      <c r="H815" s="1">
        <v>0</v>
      </c>
      <c r="I815" s="37">
        <v>0.82950867366052405</v>
      </c>
      <c r="J815" s="37">
        <v>1</v>
      </c>
      <c r="K815" s="37">
        <v>0.56196117144426005</v>
      </c>
      <c r="L815" s="37">
        <v>0.24575348336780201</v>
      </c>
      <c r="M815" s="37">
        <v>0.19228534518793799</v>
      </c>
      <c r="N815" s="1">
        <v>2</v>
      </c>
      <c r="O815" s="37">
        <v>1</v>
      </c>
      <c r="Q815" s="37">
        <v>1</v>
      </c>
      <c r="R815" s="37">
        <v>1</v>
      </c>
      <c r="S815" s="1">
        <v>1</v>
      </c>
      <c r="T815" s="37">
        <v>0.32335287251499301</v>
      </c>
      <c r="U815" s="1">
        <v>0</v>
      </c>
      <c r="V815" s="37">
        <v>0.82950867366052405</v>
      </c>
      <c r="W815" s="37">
        <v>0.85139484612421201</v>
      </c>
      <c r="X815" s="37">
        <v>0.31688640457024497</v>
      </c>
      <c r="Y815" s="37">
        <v>8.4885793748139898E-2</v>
      </c>
      <c r="Z815" s="37">
        <v>-0.33953571277425998</v>
      </c>
      <c r="AA815" s="37">
        <v>0.22580453867950201</v>
      </c>
      <c r="AB815" s="1">
        <v>106</v>
      </c>
      <c r="AC815" s="37">
        <v>0.53164129320098197</v>
      </c>
      <c r="AD815" s="37">
        <v>0.85139484612421201</v>
      </c>
      <c r="AE815" s="37">
        <v>1</v>
      </c>
      <c r="AF815" s="37">
        <v>0.32335287251499301</v>
      </c>
      <c r="AG815" s="1">
        <v>0</v>
      </c>
      <c r="AH815" s="37">
        <v>0.82950867366052405</v>
      </c>
      <c r="AI815" s="37">
        <v>0.31975355292322999</v>
      </c>
      <c r="AJ815" s="1" t="s">
        <v>211</v>
      </c>
      <c r="AK815" s="1" t="s">
        <v>211</v>
      </c>
      <c r="AL815" s="1">
        <v>1</v>
      </c>
      <c r="AM815" s="37">
        <v>1</v>
      </c>
      <c r="AN815" s="37">
        <v>1</v>
      </c>
      <c r="AO815" s="1">
        <v>0</v>
      </c>
      <c r="AP815" s="1" t="s">
        <v>213</v>
      </c>
      <c r="AQ815" s="1" t="s">
        <v>211</v>
      </c>
      <c r="AR815" s="1" t="s">
        <v>220</v>
      </c>
      <c r="AS815" s="1">
        <v>1</v>
      </c>
      <c r="AT815" s="10" t="s">
        <v>221</v>
      </c>
    </row>
    <row r="816" spans="1:46" x14ac:dyDescent="0.25">
      <c r="A816" s="1">
        <v>972</v>
      </c>
      <c r="B816" s="1">
        <v>1</v>
      </c>
      <c r="C816" s="1">
        <v>1</v>
      </c>
      <c r="D816" s="1">
        <v>1</v>
      </c>
      <c r="E816" s="1" t="s">
        <v>208</v>
      </c>
      <c r="F816" s="1">
        <v>1</v>
      </c>
      <c r="G816" s="1">
        <v>-1.8213365235323999</v>
      </c>
      <c r="H816" s="1">
        <v>0</v>
      </c>
      <c r="I816" s="37">
        <v>1.4236482706568001</v>
      </c>
      <c r="J816" s="37">
        <v>0.79390727806349004</v>
      </c>
      <c r="K816" s="37">
        <v>0.58917813655759999</v>
      </c>
      <c r="L816" s="37">
        <v>0.15286254881501199</v>
      </c>
      <c r="M816" s="37">
        <v>0.25795931462738803</v>
      </c>
      <c r="N816" s="1">
        <v>1</v>
      </c>
      <c r="O816" s="37">
        <v>0.79399707882829595</v>
      </c>
      <c r="Q816" s="37">
        <v>0.71397251032970699</v>
      </c>
      <c r="R816" s="37">
        <v>1.1120835429106799</v>
      </c>
      <c r="S816" s="1">
        <v>1</v>
      </c>
      <c r="T816" s="37">
        <v>-1.8213365235323999</v>
      </c>
      <c r="U816" s="1">
        <v>0</v>
      </c>
      <c r="V816" s="37">
        <v>1.4236482706568001</v>
      </c>
      <c r="W816" s="37">
        <v>2.67677656502963</v>
      </c>
      <c r="X816" s="37">
        <v>2.15096798538627</v>
      </c>
      <c r="Y816" s="37">
        <v>0.11549615881040599</v>
      </c>
      <c r="Z816" s="37">
        <v>-0.27875548585916499</v>
      </c>
      <c r="AA816" s="37">
        <v>0.211277415265783</v>
      </c>
      <c r="AB816" s="1">
        <v>354</v>
      </c>
      <c r="AC816" s="37">
        <v>2.24139533988915</v>
      </c>
      <c r="AD816" s="37">
        <v>2.9767991660184498</v>
      </c>
      <c r="AE816" s="37">
        <v>1.1120835429106799</v>
      </c>
      <c r="AF816" s="37">
        <v>-2.0254783739225402</v>
      </c>
      <c r="AG816" s="1">
        <v>0</v>
      </c>
      <c r="AH816" s="37">
        <v>1.5832158126906799</v>
      </c>
      <c r="AI816" s="37">
        <v>0.48418029537102297</v>
      </c>
      <c r="AJ816" s="1" t="s">
        <v>208</v>
      </c>
      <c r="AK816" s="1" t="s">
        <v>208</v>
      </c>
      <c r="AL816" s="1">
        <v>1</v>
      </c>
      <c r="AM816" s="37">
        <v>0.79399707882829595</v>
      </c>
      <c r="AN816" s="37">
        <v>0.79399707882829595</v>
      </c>
      <c r="AO816" s="1">
        <v>1</v>
      </c>
      <c r="AP816" s="1" t="s">
        <v>209</v>
      </c>
      <c r="AQ816" s="1" t="s">
        <v>208</v>
      </c>
      <c r="AR816" s="1" t="s">
        <v>210</v>
      </c>
      <c r="AS816" s="1">
        <v>1</v>
      </c>
      <c r="AT816" s="1">
        <v>11</v>
      </c>
    </row>
    <row r="817" spans="1:46" x14ac:dyDescent="0.25">
      <c r="A817" s="1">
        <v>972</v>
      </c>
      <c r="B817" s="1">
        <v>1</v>
      </c>
      <c r="C817" s="1">
        <v>1</v>
      </c>
      <c r="D817" s="1">
        <v>2</v>
      </c>
      <c r="E817" s="1" t="s">
        <v>211</v>
      </c>
      <c r="F817" s="1">
        <v>1</v>
      </c>
      <c r="G817" s="1">
        <v>-1.8213365235323999</v>
      </c>
      <c r="H817" s="1">
        <v>0</v>
      </c>
      <c r="I817" s="37">
        <v>1.4236482706568001</v>
      </c>
      <c r="J817" s="37">
        <v>0.20609272193650999</v>
      </c>
      <c r="K817" s="37">
        <v>0.58917813655759999</v>
      </c>
      <c r="L817" s="37">
        <v>0.15286254881501199</v>
      </c>
      <c r="M817" s="37">
        <v>0.25795931462738803</v>
      </c>
      <c r="N817" s="1">
        <v>2</v>
      </c>
      <c r="O817" s="37">
        <v>0.20600292117170399</v>
      </c>
      <c r="Q817" s="37">
        <v>0.28602748967029301</v>
      </c>
      <c r="R817" s="37">
        <v>0.72022070818845496</v>
      </c>
      <c r="S817" s="1">
        <v>1</v>
      </c>
      <c r="T817" s="37">
        <v>-1.8213365235323999</v>
      </c>
      <c r="U817" s="1">
        <v>0</v>
      </c>
      <c r="V817" s="37">
        <v>1.4236482706568001</v>
      </c>
      <c r="W817" s="37">
        <v>2.67677656502963</v>
      </c>
      <c r="X817" s="37">
        <v>2.1511484498045301</v>
      </c>
      <c r="Y817" s="37">
        <v>0.125872458612728</v>
      </c>
      <c r="Z817" s="37">
        <v>-0.28704472187347702</v>
      </c>
      <c r="AA817" s="37">
        <v>0.212990610623148</v>
      </c>
      <c r="AB817" s="1">
        <v>354</v>
      </c>
      <c r="AC817" s="37">
        <v>2.22511605810613</v>
      </c>
      <c r="AD817" s="37">
        <v>1.9278699133279</v>
      </c>
      <c r="AE817" s="37">
        <v>0.72022070818845496</v>
      </c>
      <c r="AF817" s="37">
        <v>-1.3117642808279999</v>
      </c>
      <c r="AG817" s="1">
        <v>0</v>
      </c>
      <c r="AH817" s="37">
        <v>1.02534096570371</v>
      </c>
      <c r="AI817" s="37">
        <v>0.32529525015720201</v>
      </c>
      <c r="AJ817" s="1" t="s">
        <v>208</v>
      </c>
      <c r="AK817" s="1" t="s">
        <v>211</v>
      </c>
      <c r="AL817" s="1">
        <v>0</v>
      </c>
      <c r="AM817" s="37">
        <v>0.20600292117170399</v>
      </c>
      <c r="AN817" s="37">
        <v>0</v>
      </c>
      <c r="AO817" s="1">
        <v>1</v>
      </c>
      <c r="AP817" s="1" t="s">
        <v>209</v>
      </c>
      <c r="AQ817" s="1" t="s">
        <v>208</v>
      </c>
      <c r="AR817" s="1" t="s">
        <v>212</v>
      </c>
      <c r="AS817" s="1">
        <v>1</v>
      </c>
      <c r="AT817" s="1">
        <v>11</v>
      </c>
    </row>
    <row r="818" spans="1:46" x14ac:dyDescent="0.25">
      <c r="A818" s="1">
        <v>4822</v>
      </c>
      <c r="B818" s="1">
        <v>1</v>
      </c>
      <c r="C818" s="1">
        <v>1</v>
      </c>
      <c r="D818" s="1">
        <v>1</v>
      </c>
      <c r="E818" s="1" t="s">
        <v>208</v>
      </c>
      <c r="F818" s="1">
        <v>1</v>
      </c>
      <c r="G818" s="1">
        <v>1.7077537305089301</v>
      </c>
      <c r="H818" s="1">
        <v>0</v>
      </c>
      <c r="I818" s="37">
        <v>1.4387919733698</v>
      </c>
      <c r="J818" s="37">
        <v>0.73099870875256201</v>
      </c>
      <c r="K818" s="37">
        <v>0.64161432680567798</v>
      </c>
      <c r="L818" s="37">
        <v>0.23601751977143001</v>
      </c>
      <c r="M818" s="37">
        <v>0.12236815342289201</v>
      </c>
      <c r="N818" s="1">
        <v>1</v>
      </c>
      <c r="O818" s="37">
        <v>0.73107457222304195</v>
      </c>
      <c r="Q818" s="37">
        <v>0.71397251032970699</v>
      </c>
      <c r="R818" s="37">
        <v>1.02395338986572</v>
      </c>
      <c r="S818" s="1">
        <v>1</v>
      </c>
      <c r="T818" s="37">
        <v>1.7077537305089301</v>
      </c>
      <c r="U818" s="1">
        <v>0</v>
      </c>
      <c r="V818" s="37">
        <v>1.4387919733698</v>
      </c>
      <c r="W818" s="37">
        <v>2.9214516521752301</v>
      </c>
      <c r="X818" s="37">
        <v>2.15096798538627</v>
      </c>
      <c r="Y818" s="37">
        <v>0.11549615881040599</v>
      </c>
      <c r="Z818" s="37">
        <v>-0.27875548585916499</v>
      </c>
      <c r="AA818" s="37">
        <v>0.211277415265783</v>
      </c>
      <c r="AB818" s="1">
        <v>354</v>
      </c>
      <c r="AC818" s="37">
        <v>2.6521912306929201</v>
      </c>
      <c r="AD818" s="37">
        <v>2.9914303225736401</v>
      </c>
      <c r="AE818" s="37">
        <v>1.02395338986572</v>
      </c>
      <c r="AF818" s="37">
        <v>1.7486602214104501</v>
      </c>
      <c r="AG818" s="1">
        <v>0</v>
      </c>
      <c r="AH818" s="37">
        <v>1.4732559184436</v>
      </c>
      <c r="AI818" s="37">
        <v>0.275710121333481</v>
      </c>
      <c r="AJ818" s="1" t="s">
        <v>208</v>
      </c>
      <c r="AK818" s="1" t="s">
        <v>208</v>
      </c>
      <c r="AL818" s="1">
        <v>1</v>
      </c>
      <c r="AM818" s="37">
        <v>0.73107457222304195</v>
      </c>
      <c r="AN818" s="37">
        <v>0.73107457222304195</v>
      </c>
      <c r="AO818" s="1">
        <v>1</v>
      </c>
      <c r="AP818" s="1" t="s">
        <v>209</v>
      </c>
      <c r="AQ818" s="1" t="s">
        <v>208</v>
      </c>
      <c r="AR818" s="1" t="s">
        <v>210</v>
      </c>
      <c r="AS818" s="1">
        <v>1</v>
      </c>
      <c r="AT818" s="1">
        <v>11</v>
      </c>
    </row>
    <row r="819" spans="1:46" x14ac:dyDescent="0.25">
      <c r="A819" s="1">
        <v>4822</v>
      </c>
      <c r="B819" s="1">
        <v>1</v>
      </c>
      <c r="C819" s="1">
        <v>1</v>
      </c>
      <c r="D819" s="1">
        <v>2</v>
      </c>
      <c r="E819" s="1" t="s">
        <v>211</v>
      </c>
      <c r="F819" s="1">
        <v>1</v>
      </c>
      <c r="G819" s="1">
        <v>1.7077537305089301</v>
      </c>
      <c r="H819" s="1">
        <v>0</v>
      </c>
      <c r="I819" s="37">
        <v>1.4387919733698</v>
      </c>
      <c r="J819" s="37">
        <v>0.26900129124743799</v>
      </c>
      <c r="K819" s="37">
        <v>0.64161432680567798</v>
      </c>
      <c r="L819" s="37">
        <v>0.23601751977143001</v>
      </c>
      <c r="M819" s="37">
        <v>0.12236815342289201</v>
      </c>
      <c r="N819" s="1">
        <v>2</v>
      </c>
      <c r="O819" s="37">
        <v>0.26892542777695799</v>
      </c>
      <c r="Q819" s="37">
        <v>0.28602748967029301</v>
      </c>
      <c r="R819" s="37">
        <v>0.94020832783223496</v>
      </c>
      <c r="S819" s="1">
        <v>1</v>
      </c>
      <c r="T819" s="37">
        <v>1.7077537305089301</v>
      </c>
      <c r="U819" s="1">
        <v>0</v>
      </c>
      <c r="V819" s="37">
        <v>1.4387919733698</v>
      </c>
      <c r="W819" s="37">
        <v>2.9214516521752301</v>
      </c>
      <c r="X819" s="37">
        <v>2.1511484498045301</v>
      </c>
      <c r="Y819" s="37">
        <v>0.125872458612728</v>
      </c>
      <c r="Z819" s="37">
        <v>-0.28704472187347702</v>
      </c>
      <c r="AA819" s="37">
        <v>0.212990610623148</v>
      </c>
      <c r="AB819" s="1">
        <v>354</v>
      </c>
      <c r="AC819" s="37">
        <v>2.6725567915364699</v>
      </c>
      <c r="AD819" s="37">
        <v>2.74677317273439</v>
      </c>
      <c r="AE819" s="37">
        <v>0.94020832783223496</v>
      </c>
      <c r="AF819" s="37">
        <v>1.6056442793110599</v>
      </c>
      <c r="AG819" s="1">
        <v>0</v>
      </c>
      <c r="AH819" s="37">
        <v>1.3527641953804601</v>
      </c>
      <c r="AI819" s="37">
        <v>0.23401302072720401</v>
      </c>
      <c r="AJ819" s="1" t="s">
        <v>208</v>
      </c>
      <c r="AK819" s="1" t="s">
        <v>211</v>
      </c>
      <c r="AL819" s="1">
        <v>0</v>
      </c>
      <c r="AM819" s="37">
        <v>0.26892542777695799</v>
      </c>
      <c r="AN819" s="37">
        <v>0</v>
      </c>
      <c r="AO819" s="1">
        <v>1</v>
      </c>
      <c r="AP819" s="1" t="s">
        <v>209</v>
      </c>
      <c r="AQ819" s="1" t="s">
        <v>208</v>
      </c>
      <c r="AR819" s="1" t="s">
        <v>212</v>
      </c>
      <c r="AS819" s="1">
        <v>1</v>
      </c>
      <c r="AT819" s="1">
        <v>11</v>
      </c>
    </row>
    <row r="820" spans="1:46" x14ac:dyDescent="0.25">
      <c r="A820" s="1">
        <v>3202</v>
      </c>
      <c r="B820" s="1">
        <v>0</v>
      </c>
      <c r="C820" s="1">
        <v>0</v>
      </c>
      <c r="D820" s="1">
        <v>1</v>
      </c>
      <c r="E820" s="1" t="s">
        <v>208</v>
      </c>
      <c r="F820" s="1">
        <v>1</v>
      </c>
      <c r="G820" s="1">
        <v>0.27426301370579398</v>
      </c>
      <c r="H820" s="1">
        <v>1</v>
      </c>
      <c r="I820" s="37">
        <v>2.2902324838069399</v>
      </c>
      <c r="J820" s="37">
        <v>0.81396426697123303</v>
      </c>
      <c r="K820" s="37">
        <v>0.68320209323923997</v>
      </c>
      <c r="L820" s="37">
        <v>0.16072984691706901</v>
      </c>
      <c r="M820" s="37">
        <v>0.15606805984369099</v>
      </c>
      <c r="N820" s="1">
        <v>1</v>
      </c>
      <c r="O820" s="37">
        <v>0.81404311916681504</v>
      </c>
      <c r="Q820" s="37">
        <v>0.728908402203857</v>
      </c>
      <c r="R820" s="37">
        <v>1.1167975519359501</v>
      </c>
      <c r="S820" s="1">
        <v>1</v>
      </c>
      <c r="T820" s="37">
        <v>0.27426301370579398</v>
      </c>
      <c r="U820" s="1">
        <v>1</v>
      </c>
      <c r="V820" s="37">
        <v>2.2902324838069399</v>
      </c>
      <c r="W820" s="37">
        <v>6.8200713907053997E-2</v>
      </c>
      <c r="X820" s="37">
        <v>0.21435108904311401</v>
      </c>
      <c r="Y820" s="37">
        <v>7.1573741747745903E-2</v>
      </c>
      <c r="Z820" s="37">
        <v>-0.26923496452496798</v>
      </c>
      <c r="AA820" s="37">
        <v>0.240500766055327</v>
      </c>
      <c r="AB820" s="1">
        <v>363</v>
      </c>
      <c r="AC820" s="37">
        <v>0.51554882143244696</v>
      </c>
      <c r="AD820" s="37">
        <v>7.6166390331682293E-2</v>
      </c>
      <c r="AE820" s="37">
        <v>1.1167975519359501</v>
      </c>
      <c r="AF820" s="37">
        <v>0.306296262293208</v>
      </c>
      <c r="AG820" s="1">
        <v>1.1167975519359501</v>
      </c>
      <c r="AH820" s="37">
        <v>2.55772603127979</v>
      </c>
      <c r="AI820" s="37">
        <v>-0.49959727134754101</v>
      </c>
      <c r="AJ820" s="1" t="s">
        <v>208</v>
      </c>
      <c r="AK820" s="1" t="s">
        <v>208</v>
      </c>
      <c r="AL820" s="1">
        <v>1</v>
      </c>
      <c r="AM820" s="37">
        <v>0.81404311916681504</v>
      </c>
      <c r="AN820" s="37">
        <v>0.81404311916681504</v>
      </c>
      <c r="AO820" s="1">
        <v>0</v>
      </c>
      <c r="AP820" s="1" t="s">
        <v>209</v>
      </c>
      <c r="AQ820" s="1" t="s">
        <v>208</v>
      </c>
      <c r="AR820" s="1" t="s">
        <v>214</v>
      </c>
      <c r="AS820" s="1">
        <v>0</v>
      </c>
      <c r="AT820" s="10" t="s">
        <v>215</v>
      </c>
    </row>
    <row r="821" spans="1:46" x14ac:dyDescent="0.25">
      <c r="A821" s="1">
        <v>3202</v>
      </c>
      <c r="B821" s="1">
        <v>0</v>
      </c>
      <c r="C821" s="1">
        <v>0</v>
      </c>
      <c r="D821" s="1">
        <v>3</v>
      </c>
      <c r="E821" s="1" t="s">
        <v>216</v>
      </c>
      <c r="F821" s="1">
        <v>1</v>
      </c>
      <c r="G821" s="1">
        <v>0.27426301370579398</v>
      </c>
      <c r="H821" s="1">
        <v>1</v>
      </c>
      <c r="I821" s="37">
        <v>2.2902324838069399</v>
      </c>
      <c r="J821" s="37">
        <v>0.186035733028767</v>
      </c>
      <c r="K821" s="37">
        <v>0.68320209323923997</v>
      </c>
      <c r="L821" s="37">
        <v>0.16072984691706901</v>
      </c>
      <c r="M821" s="37">
        <v>0.15606805984369099</v>
      </c>
      <c r="N821" s="1">
        <v>3</v>
      </c>
      <c r="O821" s="37">
        <v>0.18595688083318501</v>
      </c>
      <c r="Q821" s="37">
        <v>0.271091597796143</v>
      </c>
      <c r="R821" s="37">
        <v>0.68595589957392</v>
      </c>
      <c r="S821" s="1">
        <v>1</v>
      </c>
      <c r="T821" s="37">
        <v>0.27426301370579398</v>
      </c>
      <c r="U821" s="1">
        <v>1</v>
      </c>
      <c r="V821" s="37">
        <v>2.2902324838069399</v>
      </c>
      <c r="W821" s="37">
        <v>6.8200713907053997E-2</v>
      </c>
      <c r="X821" s="37">
        <v>0.18224485468467699</v>
      </c>
      <c r="Y821" s="37">
        <v>8.0280588268902803E-2</v>
      </c>
      <c r="Z821" s="37">
        <v>-0.248383093051978</v>
      </c>
      <c r="AA821" s="37">
        <v>0.26024502329888899</v>
      </c>
      <c r="AB821" s="1">
        <v>363</v>
      </c>
      <c r="AC821" s="37">
        <v>0.55190136382161104</v>
      </c>
      <c r="AD821" s="37">
        <v>4.6782682059696802E-2</v>
      </c>
      <c r="AE821" s="37">
        <v>0.68595589957392</v>
      </c>
      <c r="AF821" s="37">
        <v>0.18813233228641199</v>
      </c>
      <c r="AG821" s="1">
        <v>0.68595589957392</v>
      </c>
      <c r="AH821" s="37">
        <v>1.5709984836632001</v>
      </c>
      <c r="AI821" s="37">
        <v>-0.33179731443663002</v>
      </c>
      <c r="AJ821" s="1" t="s">
        <v>208</v>
      </c>
      <c r="AK821" s="1" t="s">
        <v>216</v>
      </c>
      <c r="AL821" s="1">
        <v>0</v>
      </c>
      <c r="AM821" s="37">
        <v>0.18595688083318501</v>
      </c>
      <c r="AN821" s="37">
        <v>0</v>
      </c>
      <c r="AO821" s="1">
        <v>0</v>
      </c>
      <c r="AP821" s="1" t="s">
        <v>209</v>
      </c>
      <c r="AQ821" s="1" t="s">
        <v>208</v>
      </c>
      <c r="AR821" s="1" t="s">
        <v>217</v>
      </c>
      <c r="AS821" s="1">
        <v>0</v>
      </c>
      <c r="AT821" s="10" t="s">
        <v>215</v>
      </c>
    </row>
    <row r="822" spans="1:46" x14ac:dyDescent="0.25">
      <c r="A822" s="1">
        <v>57</v>
      </c>
      <c r="B822" s="1">
        <v>0</v>
      </c>
      <c r="C822" s="1">
        <v>0</v>
      </c>
      <c r="D822" s="1">
        <v>1</v>
      </c>
      <c r="E822" s="1" t="s">
        <v>208</v>
      </c>
      <c r="F822" s="1">
        <v>1</v>
      </c>
      <c r="G822" s="1">
        <v>0.165380870625706</v>
      </c>
      <c r="H822" s="1">
        <v>1</v>
      </c>
      <c r="I822" s="37">
        <v>2.7898177999642901</v>
      </c>
      <c r="J822" s="37">
        <v>0.840851716195539</v>
      </c>
      <c r="K822" s="37">
        <v>0.73036036914598501</v>
      </c>
      <c r="L822" s="37">
        <v>0.13147716360992701</v>
      </c>
      <c r="M822" s="37">
        <v>0.13816246724408701</v>
      </c>
      <c r="N822" s="1">
        <v>1</v>
      </c>
      <c r="O822" s="37">
        <v>0.84092247036549395</v>
      </c>
      <c r="Q822" s="37">
        <v>0.728908402203857</v>
      </c>
      <c r="R822" s="37">
        <v>1.15367372336903</v>
      </c>
      <c r="S822" s="1">
        <v>1</v>
      </c>
      <c r="T822" s="37">
        <v>0.165380870625706</v>
      </c>
      <c r="U822" s="1">
        <v>1</v>
      </c>
      <c r="V822" s="37">
        <v>2.7898177999642901</v>
      </c>
      <c r="W822" s="37">
        <v>0.65683848026313196</v>
      </c>
      <c r="X822" s="37">
        <v>0.21435108904311401</v>
      </c>
      <c r="Y822" s="37">
        <v>7.1573741747745903E-2</v>
      </c>
      <c r="Z822" s="37">
        <v>-0.26923496452496798</v>
      </c>
      <c r="AA822" s="37">
        <v>0.240500766055327</v>
      </c>
      <c r="AB822" s="1">
        <v>363</v>
      </c>
      <c r="AC822" s="37">
        <v>0.62790637028852703</v>
      </c>
      <c r="AD822" s="37">
        <v>0.75777729517722303</v>
      </c>
      <c r="AE822" s="37">
        <v>1.15367372336903</v>
      </c>
      <c r="AF822" s="37">
        <v>0.19079556478876999</v>
      </c>
      <c r="AG822" s="1">
        <v>1.15367372336903</v>
      </c>
      <c r="AH822" s="37">
        <v>3.2185394888059999</v>
      </c>
      <c r="AI822" s="37">
        <v>3.3378215039325101E-2</v>
      </c>
      <c r="AJ822" s="1" t="s">
        <v>208</v>
      </c>
      <c r="AK822" s="1" t="s">
        <v>208</v>
      </c>
      <c r="AL822" s="1">
        <v>1</v>
      </c>
      <c r="AM822" s="37">
        <v>0.84092247036549395</v>
      </c>
      <c r="AN822" s="37">
        <v>0.84092247036549395</v>
      </c>
      <c r="AO822" s="1">
        <v>0</v>
      </c>
      <c r="AP822" s="1" t="s">
        <v>209</v>
      </c>
      <c r="AQ822" s="1" t="s">
        <v>208</v>
      </c>
      <c r="AR822" s="1" t="s">
        <v>214</v>
      </c>
      <c r="AS822" s="1">
        <v>0</v>
      </c>
      <c r="AT822" s="10" t="s">
        <v>215</v>
      </c>
    </row>
    <row r="823" spans="1:46" x14ac:dyDescent="0.25">
      <c r="A823" s="1">
        <v>57</v>
      </c>
      <c r="B823" s="1">
        <v>0</v>
      </c>
      <c r="C823" s="1">
        <v>0</v>
      </c>
      <c r="D823" s="1">
        <v>3</v>
      </c>
      <c r="E823" s="1" t="s">
        <v>216</v>
      </c>
      <c r="F823" s="1">
        <v>1</v>
      </c>
      <c r="G823" s="1">
        <v>0.165380870625706</v>
      </c>
      <c r="H823" s="1">
        <v>1</v>
      </c>
      <c r="I823" s="37">
        <v>2.7898177999642901</v>
      </c>
      <c r="J823" s="37">
        <v>0.159148283804461</v>
      </c>
      <c r="K823" s="37">
        <v>0.73036036914598501</v>
      </c>
      <c r="L823" s="37">
        <v>0.13147716360992701</v>
      </c>
      <c r="M823" s="37">
        <v>0.13816246724408701</v>
      </c>
      <c r="N823" s="1">
        <v>3</v>
      </c>
      <c r="O823" s="37">
        <v>0.159077529634507</v>
      </c>
      <c r="Q823" s="37">
        <v>0.271091597796143</v>
      </c>
      <c r="R823" s="37">
        <v>0.58680361519035495</v>
      </c>
      <c r="S823" s="1">
        <v>1</v>
      </c>
      <c r="T823" s="37">
        <v>0.165380870625706</v>
      </c>
      <c r="U823" s="1">
        <v>1</v>
      </c>
      <c r="V823" s="37">
        <v>2.7898177999642901</v>
      </c>
      <c r="W823" s="37">
        <v>0.65683848026313196</v>
      </c>
      <c r="X823" s="37">
        <v>0.18224485468467699</v>
      </c>
      <c r="Y823" s="37">
        <v>8.0280588268902803E-2</v>
      </c>
      <c r="Z823" s="37">
        <v>-0.248383093051978</v>
      </c>
      <c r="AA823" s="37">
        <v>0.26024502329888899</v>
      </c>
      <c r="AB823" s="1">
        <v>363</v>
      </c>
      <c r="AC823" s="37">
        <v>0.67317483356631502</v>
      </c>
      <c r="AD823" s="37">
        <v>0.38543519481454502</v>
      </c>
      <c r="AE823" s="37">
        <v>0.58680361519035495</v>
      </c>
      <c r="AF823" s="37">
        <v>9.7046092766492703E-2</v>
      </c>
      <c r="AG823" s="1">
        <v>0.58680361519035495</v>
      </c>
      <c r="AH823" s="37">
        <v>1.6370751707414499</v>
      </c>
      <c r="AI823" s="37">
        <v>-9.5862311773343197E-3</v>
      </c>
      <c r="AJ823" s="1" t="s">
        <v>208</v>
      </c>
      <c r="AK823" s="1" t="s">
        <v>216</v>
      </c>
      <c r="AL823" s="1">
        <v>0</v>
      </c>
      <c r="AM823" s="37">
        <v>0.159077529634507</v>
      </c>
      <c r="AN823" s="37">
        <v>0</v>
      </c>
      <c r="AO823" s="1">
        <v>0</v>
      </c>
      <c r="AP823" s="1" t="s">
        <v>209</v>
      </c>
      <c r="AQ823" s="1" t="s">
        <v>208</v>
      </c>
      <c r="AR823" s="1" t="s">
        <v>217</v>
      </c>
      <c r="AS823" s="1">
        <v>0</v>
      </c>
      <c r="AT823" s="10" t="s">
        <v>215</v>
      </c>
    </row>
    <row r="824" spans="1:46" x14ac:dyDescent="0.25">
      <c r="A824" s="1">
        <v>754</v>
      </c>
      <c r="B824" s="1">
        <v>1</v>
      </c>
      <c r="C824" s="1">
        <v>1</v>
      </c>
      <c r="D824" s="1">
        <v>1</v>
      </c>
      <c r="E824" s="1" t="s">
        <v>208</v>
      </c>
      <c r="F824" s="1">
        <v>1</v>
      </c>
      <c r="G824" s="1">
        <v>-3.11224117580291E-2</v>
      </c>
      <c r="H824" s="1">
        <v>1</v>
      </c>
      <c r="I824" s="37">
        <v>0.896598139485001</v>
      </c>
      <c r="J824" s="37">
        <v>0.68170123669277904</v>
      </c>
      <c r="K824" s="37">
        <v>0.52289426190329802</v>
      </c>
      <c r="L824" s="37">
        <v>0.244036134249243</v>
      </c>
      <c r="M824" s="37">
        <v>0.23306960384745901</v>
      </c>
      <c r="N824" s="1">
        <v>1</v>
      </c>
      <c r="O824" s="37">
        <v>0.68180145750709698</v>
      </c>
      <c r="Q824" s="37">
        <v>0.71397251032970699</v>
      </c>
      <c r="R824" s="37">
        <v>0.95494076822684104</v>
      </c>
      <c r="S824" s="1">
        <v>1</v>
      </c>
      <c r="T824" s="37">
        <v>-3.11224117580291E-2</v>
      </c>
      <c r="U824" s="1">
        <v>1</v>
      </c>
      <c r="V824" s="37">
        <v>0.896598139485001</v>
      </c>
      <c r="W824" s="37">
        <v>2.22041791423471</v>
      </c>
      <c r="X824" s="37">
        <v>2.15096798538627</v>
      </c>
      <c r="Y824" s="37">
        <v>0.11549615881040599</v>
      </c>
      <c r="Z824" s="37">
        <v>-0.27875548585916499</v>
      </c>
      <c r="AA824" s="37">
        <v>0.211277415265783</v>
      </c>
      <c r="AB824" s="1">
        <v>354</v>
      </c>
      <c r="AC824" s="37">
        <v>2.0580489179586401</v>
      </c>
      <c r="AD824" s="37">
        <v>2.1203675888039402</v>
      </c>
      <c r="AE824" s="37">
        <v>0.95494076822684104</v>
      </c>
      <c r="AF824" s="37">
        <v>-2.97200597932844E-2</v>
      </c>
      <c r="AG824" s="1">
        <v>0.95494076822684104</v>
      </c>
      <c r="AH824" s="37">
        <v>0.85619811611056296</v>
      </c>
      <c r="AI824" s="37">
        <v>0.15505277404009299</v>
      </c>
      <c r="AJ824" s="1" t="s">
        <v>208</v>
      </c>
      <c r="AK824" s="1" t="s">
        <v>208</v>
      </c>
      <c r="AL824" s="1">
        <v>1</v>
      </c>
      <c r="AM824" s="37">
        <v>0.68180145750709698</v>
      </c>
      <c r="AN824" s="37">
        <v>0.68180145750709698</v>
      </c>
      <c r="AO824" s="1">
        <v>1</v>
      </c>
      <c r="AP824" s="1" t="s">
        <v>209</v>
      </c>
      <c r="AQ824" s="1" t="s">
        <v>208</v>
      </c>
      <c r="AR824" s="1" t="s">
        <v>210</v>
      </c>
      <c r="AS824" s="1">
        <v>1</v>
      </c>
      <c r="AT824" s="1">
        <v>11</v>
      </c>
    </row>
    <row r="825" spans="1:46" x14ac:dyDescent="0.25">
      <c r="A825" s="1">
        <v>754</v>
      </c>
      <c r="B825" s="1">
        <v>1</v>
      </c>
      <c r="C825" s="1">
        <v>1</v>
      </c>
      <c r="D825" s="1">
        <v>2</v>
      </c>
      <c r="E825" s="1" t="s">
        <v>211</v>
      </c>
      <c r="F825" s="1">
        <v>1</v>
      </c>
      <c r="G825" s="1">
        <v>-3.11224117580291E-2</v>
      </c>
      <c r="H825" s="1">
        <v>1</v>
      </c>
      <c r="I825" s="37">
        <v>0.896598139485001</v>
      </c>
      <c r="J825" s="37">
        <v>0.31829876330722101</v>
      </c>
      <c r="K825" s="37">
        <v>0.52289426190329802</v>
      </c>
      <c r="L825" s="37">
        <v>0.244036134249243</v>
      </c>
      <c r="M825" s="37">
        <v>0.23306960384745901</v>
      </c>
      <c r="N825" s="1">
        <v>2</v>
      </c>
      <c r="O825" s="37">
        <v>0.31819854249290302</v>
      </c>
      <c r="Q825" s="37">
        <v>0.28602748967029301</v>
      </c>
      <c r="R825" s="37">
        <v>1.11247538780169</v>
      </c>
      <c r="S825" s="1">
        <v>1</v>
      </c>
      <c r="T825" s="37">
        <v>-3.11224117580291E-2</v>
      </c>
      <c r="U825" s="1">
        <v>1</v>
      </c>
      <c r="V825" s="37">
        <v>0.896598139485001</v>
      </c>
      <c r="W825" s="37">
        <v>2.22041791423471</v>
      </c>
      <c r="X825" s="37">
        <v>2.1511484498045301</v>
      </c>
      <c r="Y825" s="37">
        <v>0.125872458612728</v>
      </c>
      <c r="Z825" s="37">
        <v>-0.28704472187347702</v>
      </c>
      <c r="AA825" s="37">
        <v>0.212990610623148</v>
      </c>
      <c r="AB825" s="1">
        <v>354</v>
      </c>
      <c r="AC825" s="37">
        <v>2.0511532586576</v>
      </c>
      <c r="AD825" s="37">
        <v>2.4701602802200799</v>
      </c>
      <c r="AE825" s="37">
        <v>1.11247538780169</v>
      </c>
      <c r="AF825" s="37">
        <v>-3.46229170898373E-2</v>
      </c>
      <c r="AG825" s="1">
        <v>1.11247538780169</v>
      </c>
      <c r="AH825" s="37">
        <v>0.99744336292585101</v>
      </c>
      <c r="AI825" s="37">
        <v>0.18830276335426099</v>
      </c>
      <c r="AJ825" s="1" t="s">
        <v>208</v>
      </c>
      <c r="AK825" s="1" t="s">
        <v>211</v>
      </c>
      <c r="AL825" s="1">
        <v>0</v>
      </c>
      <c r="AM825" s="37">
        <v>0.31819854249290302</v>
      </c>
      <c r="AN825" s="37">
        <v>0</v>
      </c>
      <c r="AO825" s="1">
        <v>1</v>
      </c>
      <c r="AP825" s="1" t="s">
        <v>209</v>
      </c>
      <c r="AQ825" s="1" t="s">
        <v>208</v>
      </c>
      <c r="AR825" s="1" t="s">
        <v>212</v>
      </c>
      <c r="AS825" s="1">
        <v>1</v>
      </c>
      <c r="AT825" s="1">
        <v>11</v>
      </c>
    </row>
    <row r="826" spans="1:46" x14ac:dyDescent="0.25">
      <c r="A826" s="1">
        <v>2445</v>
      </c>
      <c r="B826" s="1">
        <v>1</v>
      </c>
      <c r="C826" s="1">
        <v>0</v>
      </c>
      <c r="D826" s="1">
        <v>3</v>
      </c>
      <c r="E826" s="1" t="s">
        <v>216</v>
      </c>
      <c r="F826" s="1">
        <v>1</v>
      </c>
      <c r="G826" s="1">
        <v>0.99075038199975995</v>
      </c>
      <c r="H826" s="1">
        <v>1</v>
      </c>
      <c r="I826" s="37">
        <v>1.95655709932185</v>
      </c>
      <c r="J826" s="37">
        <v>1</v>
      </c>
      <c r="K826" s="37">
        <v>0.656533406127632</v>
      </c>
      <c r="L826" s="37">
        <v>0.19711108283343901</v>
      </c>
      <c r="M826" s="37">
        <v>0.14635551103892899</v>
      </c>
      <c r="N826" s="1">
        <v>3</v>
      </c>
      <c r="O826" s="37">
        <v>1</v>
      </c>
      <c r="Q826" s="37">
        <v>1</v>
      </c>
      <c r="R826" s="37">
        <v>1</v>
      </c>
      <c r="S826" s="1">
        <v>1</v>
      </c>
      <c r="T826" s="37">
        <v>0.99075038199975995</v>
      </c>
      <c r="U826" s="1">
        <v>1</v>
      </c>
      <c r="V826" s="37">
        <v>1.95655709932185</v>
      </c>
      <c r="W826" s="37">
        <v>1.0478419534468599</v>
      </c>
      <c r="X826" s="37">
        <v>0.77543956045337203</v>
      </c>
      <c r="Y826" s="37">
        <v>0.11237921335612901</v>
      </c>
      <c r="Z826" s="37">
        <v>-0.23807453153268701</v>
      </c>
      <c r="AA826" s="37">
        <v>0.18797564800743499</v>
      </c>
      <c r="AB826" s="1">
        <v>94</v>
      </c>
      <c r="AC826" s="37">
        <v>1.01648986609067</v>
      </c>
      <c r="AD826" s="37">
        <v>1.0478419534468599</v>
      </c>
      <c r="AE826" s="37">
        <v>1</v>
      </c>
      <c r="AF826" s="37">
        <v>0.99075038199975995</v>
      </c>
      <c r="AG826" s="1">
        <v>1</v>
      </c>
      <c r="AH826" s="37">
        <v>1.95655709932185</v>
      </c>
      <c r="AI826" s="37">
        <v>3.1352087356182098E-2</v>
      </c>
      <c r="AJ826" s="1" t="s">
        <v>216</v>
      </c>
      <c r="AK826" s="1" t="s">
        <v>216</v>
      </c>
      <c r="AL826" s="1">
        <v>1</v>
      </c>
      <c r="AM826" s="37">
        <v>1</v>
      </c>
      <c r="AN826" s="37">
        <v>1</v>
      </c>
      <c r="AO826" s="1">
        <v>1</v>
      </c>
      <c r="AP826" s="1" t="s">
        <v>218</v>
      </c>
      <c r="AQ826" s="1" t="s">
        <v>216</v>
      </c>
      <c r="AR826" s="1" t="s">
        <v>219</v>
      </c>
      <c r="AS826" s="1">
        <v>0</v>
      </c>
      <c r="AT826" s="1">
        <v>10</v>
      </c>
    </row>
    <row r="827" spans="1:46" x14ac:dyDescent="0.25">
      <c r="A827" s="1">
        <v>2816</v>
      </c>
      <c r="B827" s="1">
        <v>0</v>
      </c>
      <c r="C827" s="1">
        <v>0</v>
      </c>
      <c r="D827" s="1">
        <v>1</v>
      </c>
      <c r="E827" s="1" t="s">
        <v>208</v>
      </c>
      <c r="F827" s="1">
        <v>1</v>
      </c>
      <c r="G827" s="1">
        <v>0.33233559670574597</v>
      </c>
      <c r="H827" s="1">
        <v>0</v>
      </c>
      <c r="I827" s="37">
        <v>2.0191904188904601</v>
      </c>
      <c r="J827" s="37">
        <v>0.82973811054709101</v>
      </c>
      <c r="K827" s="37">
        <v>0.69316314571423998</v>
      </c>
      <c r="L827" s="37">
        <v>0.16467128903905001</v>
      </c>
      <c r="M827" s="37">
        <v>0.14216556524671001</v>
      </c>
      <c r="N827" s="1">
        <v>1</v>
      </c>
      <c r="O827" s="37">
        <v>0.82980883647209402</v>
      </c>
      <c r="Q827" s="37">
        <v>0.728908402203857</v>
      </c>
      <c r="R827" s="37">
        <v>1.1384267679768301</v>
      </c>
      <c r="S827" s="1">
        <v>1</v>
      </c>
      <c r="T827" s="37">
        <v>0.33233559670574597</v>
      </c>
      <c r="U827" s="1">
        <v>0</v>
      </c>
      <c r="V827" s="37">
        <v>2.0191904188904601</v>
      </c>
      <c r="W827" s="37">
        <v>0.84437581793091498</v>
      </c>
      <c r="X827" s="37">
        <v>0.21435108904311401</v>
      </c>
      <c r="Y827" s="37">
        <v>7.1573741747745903E-2</v>
      </c>
      <c r="Z827" s="37">
        <v>-0.26923496452496798</v>
      </c>
      <c r="AA827" s="37">
        <v>0.240500766055327</v>
      </c>
      <c r="AB827" s="1">
        <v>363</v>
      </c>
      <c r="AC827" s="37">
        <v>0.723754433770047</v>
      </c>
      <c r="AD827" s="37">
        <v>0.96126003336488597</v>
      </c>
      <c r="AE827" s="37">
        <v>1.1384267679768301</v>
      </c>
      <c r="AF827" s="37">
        <v>0.37833973924137498</v>
      </c>
      <c r="AG827" s="1">
        <v>0</v>
      </c>
      <c r="AH827" s="37">
        <v>2.2987004225072498</v>
      </c>
      <c r="AI827" s="37">
        <v>0.13731861251914901</v>
      </c>
      <c r="AJ827" s="1" t="s">
        <v>208</v>
      </c>
      <c r="AK827" s="1" t="s">
        <v>208</v>
      </c>
      <c r="AL827" s="1">
        <v>1</v>
      </c>
      <c r="AM827" s="37">
        <v>0.82980883647209402</v>
      </c>
      <c r="AN827" s="37">
        <v>0.82980883647209402</v>
      </c>
      <c r="AO827" s="1">
        <v>0</v>
      </c>
      <c r="AP827" s="1" t="s">
        <v>209</v>
      </c>
      <c r="AQ827" s="1" t="s">
        <v>208</v>
      </c>
      <c r="AR827" s="1" t="s">
        <v>214</v>
      </c>
      <c r="AS827" s="1">
        <v>0</v>
      </c>
      <c r="AT827" s="10" t="s">
        <v>215</v>
      </c>
    </row>
    <row r="828" spans="1:46" x14ac:dyDescent="0.25">
      <c r="A828" s="1">
        <v>2816</v>
      </c>
      <c r="B828" s="1">
        <v>0</v>
      </c>
      <c r="C828" s="1">
        <v>0</v>
      </c>
      <c r="D828" s="1">
        <v>3</v>
      </c>
      <c r="E828" s="1" t="s">
        <v>216</v>
      </c>
      <c r="F828" s="1">
        <v>1</v>
      </c>
      <c r="G828" s="1">
        <v>0.33233559670574597</v>
      </c>
      <c r="H828" s="1">
        <v>0</v>
      </c>
      <c r="I828" s="37">
        <v>2.0191904188904601</v>
      </c>
      <c r="J828" s="37">
        <v>0.17026188945290899</v>
      </c>
      <c r="K828" s="37">
        <v>0.69316314571423998</v>
      </c>
      <c r="L828" s="37">
        <v>0.16467128903905001</v>
      </c>
      <c r="M828" s="37">
        <v>0.14216556524671001</v>
      </c>
      <c r="N828" s="1">
        <v>3</v>
      </c>
      <c r="O828" s="37">
        <v>0.170191163527906</v>
      </c>
      <c r="Q828" s="37">
        <v>0.271091597796143</v>
      </c>
      <c r="R828" s="37">
        <v>0.627799477783472</v>
      </c>
      <c r="S828" s="1">
        <v>1</v>
      </c>
      <c r="T828" s="37">
        <v>0.33233559670574597</v>
      </c>
      <c r="U828" s="1">
        <v>0</v>
      </c>
      <c r="V828" s="37">
        <v>2.0191904188904601</v>
      </c>
      <c r="W828" s="37">
        <v>0.84437581793091498</v>
      </c>
      <c r="X828" s="37">
        <v>0.18224485468467699</v>
      </c>
      <c r="Y828" s="37">
        <v>8.0280588268902803E-2</v>
      </c>
      <c r="Z828" s="37">
        <v>-0.248383093051978</v>
      </c>
      <c r="AA828" s="37">
        <v>0.26024502329888899</v>
      </c>
      <c r="AB828" s="1">
        <v>363</v>
      </c>
      <c r="AC828" s="37">
        <v>0.73440920949995203</v>
      </c>
      <c r="AD828" s="37">
        <v>0.53009869755002004</v>
      </c>
      <c r="AE828" s="37">
        <v>0.627799477783472</v>
      </c>
      <c r="AF828" s="37">
        <v>0.208640114060726</v>
      </c>
      <c r="AG828" s="1">
        <v>0</v>
      </c>
      <c r="AH828" s="37">
        <v>1.26764669052482</v>
      </c>
      <c r="AI828" s="37">
        <v>6.9036979346578098E-2</v>
      </c>
      <c r="AJ828" s="1" t="s">
        <v>208</v>
      </c>
      <c r="AK828" s="1" t="s">
        <v>216</v>
      </c>
      <c r="AL828" s="1">
        <v>0</v>
      </c>
      <c r="AM828" s="37">
        <v>0.170191163527906</v>
      </c>
      <c r="AN828" s="37">
        <v>0</v>
      </c>
      <c r="AO828" s="1">
        <v>0</v>
      </c>
      <c r="AP828" s="1" t="s">
        <v>209</v>
      </c>
      <c r="AQ828" s="1" t="s">
        <v>208</v>
      </c>
      <c r="AR828" s="1" t="s">
        <v>217</v>
      </c>
      <c r="AS828" s="1">
        <v>0</v>
      </c>
      <c r="AT828" s="10" t="s">
        <v>215</v>
      </c>
    </row>
    <row r="829" spans="1:46" x14ac:dyDescent="0.25">
      <c r="A829" s="1">
        <v>276</v>
      </c>
      <c r="B829" s="1">
        <v>0</v>
      </c>
      <c r="C829" s="1">
        <v>0</v>
      </c>
      <c r="D829" s="1">
        <v>1</v>
      </c>
      <c r="E829" s="1" t="s">
        <v>208</v>
      </c>
      <c r="F829" s="1">
        <v>1</v>
      </c>
      <c r="G829" s="1">
        <v>0.18816762929466299</v>
      </c>
      <c r="H829" s="1">
        <v>0</v>
      </c>
      <c r="I829" s="37">
        <v>2.5954135128501798</v>
      </c>
      <c r="J829" s="37">
        <v>0.85777885318901403</v>
      </c>
      <c r="K829" s="37">
        <v>0.74634766460812096</v>
      </c>
      <c r="L829" s="37">
        <v>0.12996984007266399</v>
      </c>
      <c r="M829" s="37">
        <v>0.12368249531921501</v>
      </c>
      <c r="N829" s="1">
        <v>1</v>
      </c>
      <c r="O829" s="37">
        <v>0.85784114043868898</v>
      </c>
      <c r="Q829" s="37">
        <v>0.728908402203857</v>
      </c>
      <c r="R829" s="37">
        <v>1.17688469202029</v>
      </c>
      <c r="S829" s="1">
        <v>1</v>
      </c>
      <c r="T829" s="37">
        <v>0.18816762929466299</v>
      </c>
      <c r="U829" s="1">
        <v>0</v>
      </c>
      <c r="V829" s="37">
        <v>2.5954135128501798</v>
      </c>
      <c r="W829" s="37">
        <v>0.61430781966720704</v>
      </c>
      <c r="X829" s="37">
        <v>0.21435108904311401</v>
      </c>
      <c r="Y829" s="37">
        <v>7.1573741747745903E-2</v>
      </c>
      <c r="Z829" s="37">
        <v>-0.26923496452496798</v>
      </c>
      <c r="AA829" s="37">
        <v>0.240500766055327</v>
      </c>
      <c r="AB829" s="1">
        <v>363</v>
      </c>
      <c r="AC829" s="37">
        <v>0.85201788841835202</v>
      </c>
      <c r="AD829" s="37">
        <v>0.72296946915469795</v>
      </c>
      <c r="AE829" s="37">
        <v>1.17688469202029</v>
      </c>
      <c r="AF829" s="37">
        <v>0.221451602450638</v>
      </c>
      <c r="AG829" s="1">
        <v>0</v>
      </c>
      <c r="AH829" s="37">
        <v>3.05450243273599</v>
      </c>
      <c r="AI829" s="37">
        <v>-0.27975734105231398</v>
      </c>
      <c r="AJ829" s="1" t="s">
        <v>208</v>
      </c>
      <c r="AK829" s="1" t="s">
        <v>208</v>
      </c>
      <c r="AL829" s="1">
        <v>1</v>
      </c>
      <c r="AM829" s="37">
        <v>0.85784114043868898</v>
      </c>
      <c r="AN829" s="37">
        <v>0.85784114043868898</v>
      </c>
      <c r="AO829" s="1">
        <v>0</v>
      </c>
      <c r="AP829" s="1" t="s">
        <v>209</v>
      </c>
      <c r="AQ829" s="1" t="s">
        <v>208</v>
      </c>
      <c r="AR829" s="1" t="s">
        <v>214</v>
      </c>
      <c r="AS829" s="1">
        <v>0</v>
      </c>
      <c r="AT829" s="10" t="s">
        <v>215</v>
      </c>
    </row>
    <row r="830" spans="1:46" x14ac:dyDescent="0.25">
      <c r="A830" s="1">
        <v>276</v>
      </c>
      <c r="B830" s="1">
        <v>0</v>
      </c>
      <c r="C830" s="1">
        <v>0</v>
      </c>
      <c r="D830" s="1">
        <v>3</v>
      </c>
      <c r="E830" s="1" t="s">
        <v>216</v>
      </c>
      <c r="F830" s="1">
        <v>1</v>
      </c>
      <c r="G830" s="1">
        <v>0.18816762929466299</v>
      </c>
      <c r="H830" s="1">
        <v>0</v>
      </c>
      <c r="I830" s="37">
        <v>2.5954135128501798</v>
      </c>
      <c r="J830" s="37">
        <v>0.14222114681098599</v>
      </c>
      <c r="K830" s="37">
        <v>0.74634766460812096</v>
      </c>
      <c r="L830" s="37">
        <v>0.12996984007266399</v>
      </c>
      <c r="M830" s="37">
        <v>0.12368249531921501</v>
      </c>
      <c r="N830" s="1">
        <v>3</v>
      </c>
      <c r="O830" s="37">
        <v>0.142158859561311</v>
      </c>
      <c r="Q830" s="37">
        <v>0.271091597796143</v>
      </c>
      <c r="R830" s="37">
        <v>0.52439419265296605</v>
      </c>
      <c r="S830" s="1">
        <v>1</v>
      </c>
      <c r="T830" s="37">
        <v>0.18816762929466299</v>
      </c>
      <c r="U830" s="1">
        <v>0</v>
      </c>
      <c r="V830" s="37">
        <v>2.5954135128501798</v>
      </c>
      <c r="W830" s="37">
        <v>0.61430781966720704</v>
      </c>
      <c r="X830" s="37">
        <v>0.18224485468467699</v>
      </c>
      <c r="Y830" s="37">
        <v>8.0280588268902803E-2</v>
      </c>
      <c r="Z830" s="37">
        <v>-0.248383093051978</v>
      </c>
      <c r="AA830" s="37">
        <v>0.26024502329888899</v>
      </c>
      <c r="AB830" s="1">
        <v>363</v>
      </c>
      <c r="AC830" s="37">
        <v>0.87279451277956299</v>
      </c>
      <c r="AD830" s="37">
        <v>0.32213945313478898</v>
      </c>
      <c r="AE830" s="37">
        <v>0.52439419265296605</v>
      </c>
      <c r="AF830" s="37">
        <v>9.8674012047397397E-2</v>
      </c>
      <c r="AG830" s="1">
        <v>0</v>
      </c>
      <c r="AH830" s="37">
        <v>1.36101977367167</v>
      </c>
      <c r="AI830" s="37">
        <v>-0.13554892074618899</v>
      </c>
      <c r="AJ830" s="1" t="s">
        <v>208</v>
      </c>
      <c r="AK830" s="1" t="s">
        <v>216</v>
      </c>
      <c r="AL830" s="1">
        <v>0</v>
      </c>
      <c r="AM830" s="37">
        <v>0.142158859561311</v>
      </c>
      <c r="AN830" s="37">
        <v>0</v>
      </c>
      <c r="AO830" s="1">
        <v>0</v>
      </c>
      <c r="AP830" s="1" t="s">
        <v>209</v>
      </c>
      <c r="AQ830" s="1" t="s">
        <v>208</v>
      </c>
      <c r="AR830" s="1" t="s">
        <v>217</v>
      </c>
      <c r="AS830" s="1">
        <v>0</v>
      </c>
      <c r="AT830" s="10" t="s">
        <v>215</v>
      </c>
    </row>
    <row r="831" spans="1:46" x14ac:dyDescent="0.25">
      <c r="A831" s="1">
        <v>2013</v>
      </c>
      <c r="B831" s="1">
        <v>1</v>
      </c>
      <c r="C831" s="1">
        <v>1</v>
      </c>
      <c r="D831" s="1">
        <v>1</v>
      </c>
      <c r="E831" s="1" t="s">
        <v>208</v>
      </c>
      <c r="F831" s="1">
        <v>1</v>
      </c>
      <c r="G831" s="1">
        <v>-1.3957863330548701</v>
      </c>
      <c r="H831" s="1">
        <v>0</v>
      </c>
      <c r="I831" s="37">
        <v>0.11045853668818199</v>
      </c>
      <c r="J831" s="37">
        <v>0.65272584088838204</v>
      </c>
      <c r="K831" s="37">
        <v>0.44892763218549703</v>
      </c>
      <c r="L831" s="37">
        <v>0.23871480039816101</v>
      </c>
      <c r="M831" s="37">
        <v>0.31235756741634302</v>
      </c>
      <c r="N831" s="1">
        <v>1</v>
      </c>
      <c r="O831" s="37">
        <v>0.65285039275245804</v>
      </c>
      <c r="Q831" s="37">
        <v>0.71397251032970699</v>
      </c>
      <c r="R831" s="37">
        <v>0.91439149730145297</v>
      </c>
      <c r="S831" s="1">
        <v>1</v>
      </c>
      <c r="T831" s="37">
        <v>-1.3957863330548701</v>
      </c>
      <c r="U831" s="1">
        <v>0</v>
      </c>
      <c r="V831" s="37">
        <v>0.11045853668818199</v>
      </c>
      <c r="W831" s="37">
        <v>1.6243997538402499</v>
      </c>
      <c r="X831" s="37">
        <v>2.15096798538627</v>
      </c>
      <c r="Y831" s="37">
        <v>0.11549615881040599</v>
      </c>
      <c r="Z831" s="37">
        <v>-0.27875548585916499</v>
      </c>
      <c r="AA831" s="37">
        <v>0.211277415265783</v>
      </c>
      <c r="AB831" s="1">
        <v>354</v>
      </c>
      <c r="AC831" s="37">
        <v>2.01309741952389</v>
      </c>
      <c r="AD831" s="37">
        <v>1.4853373231300999</v>
      </c>
      <c r="AE831" s="37">
        <v>0.91439149730145297</v>
      </c>
      <c r="AF831" s="37">
        <v>-1.2762951549949499</v>
      </c>
      <c r="AG831" s="1">
        <v>0</v>
      </c>
      <c r="AH831" s="37">
        <v>0.101002346752034</v>
      </c>
      <c r="AI831" s="37">
        <v>-0.35542184052204101</v>
      </c>
      <c r="AJ831" s="1" t="s">
        <v>208</v>
      </c>
      <c r="AK831" s="1" t="s">
        <v>208</v>
      </c>
      <c r="AL831" s="1">
        <v>1</v>
      </c>
      <c r="AM831" s="37">
        <v>0.65285039275245804</v>
      </c>
      <c r="AN831" s="37">
        <v>0.65285039275245804</v>
      </c>
      <c r="AO831" s="1">
        <v>1</v>
      </c>
      <c r="AP831" s="1" t="s">
        <v>209</v>
      </c>
      <c r="AQ831" s="1" t="s">
        <v>208</v>
      </c>
      <c r="AR831" s="1" t="s">
        <v>210</v>
      </c>
      <c r="AS831" s="1">
        <v>1</v>
      </c>
      <c r="AT831" s="1">
        <v>11</v>
      </c>
    </row>
    <row r="832" spans="1:46" x14ac:dyDescent="0.25">
      <c r="A832" s="1">
        <v>2013</v>
      </c>
      <c r="B832" s="1">
        <v>1</v>
      </c>
      <c r="C832" s="1">
        <v>1</v>
      </c>
      <c r="D832" s="1">
        <v>2</v>
      </c>
      <c r="E832" s="1" t="s">
        <v>211</v>
      </c>
      <c r="F832" s="1">
        <v>1</v>
      </c>
      <c r="G832" s="1">
        <v>-1.3957863330548701</v>
      </c>
      <c r="H832" s="1">
        <v>0</v>
      </c>
      <c r="I832" s="37">
        <v>0.11045853668818199</v>
      </c>
      <c r="J832" s="37">
        <v>0.34727415911161802</v>
      </c>
      <c r="K832" s="37">
        <v>0.44892763218549703</v>
      </c>
      <c r="L832" s="37">
        <v>0.23871480039816101</v>
      </c>
      <c r="M832" s="37">
        <v>0.31235756741634302</v>
      </c>
      <c r="N832" s="1">
        <v>2</v>
      </c>
      <c r="O832" s="37">
        <v>0.34714960724754101</v>
      </c>
      <c r="Q832" s="37">
        <v>0.28602748967029301</v>
      </c>
      <c r="R832" s="37">
        <v>1.2136931581216399</v>
      </c>
      <c r="S832" s="1">
        <v>1</v>
      </c>
      <c r="T832" s="37">
        <v>-1.3957863330548701</v>
      </c>
      <c r="U832" s="1">
        <v>0</v>
      </c>
      <c r="V832" s="37">
        <v>0.11045853668818199</v>
      </c>
      <c r="W832" s="37">
        <v>1.6243997538402499</v>
      </c>
      <c r="X832" s="37">
        <v>2.1511484498045301</v>
      </c>
      <c r="Y832" s="37">
        <v>0.125872458612728</v>
      </c>
      <c r="Z832" s="37">
        <v>-0.28704472187347702</v>
      </c>
      <c r="AA832" s="37">
        <v>0.212990610623148</v>
      </c>
      <c r="AB832" s="1">
        <v>354</v>
      </c>
      <c r="AC832" s="37">
        <v>1.9989840235426299</v>
      </c>
      <c r="AD832" s="37">
        <v>1.9715228672903899</v>
      </c>
      <c r="AE832" s="37">
        <v>1.2136931581216399</v>
      </c>
      <c r="AF832" s="37">
        <v>-1.69405632262838</v>
      </c>
      <c r="AG832" s="1">
        <v>0</v>
      </c>
      <c r="AH832" s="37">
        <v>0.134062770234574</v>
      </c>
      <c r="AI832" s="37">
        <v>-0.45463036527776202</v>
      </c>
      <c r="AJ832" s="1" t="s">
        <v>208</v>
      </c>
      <c r="AK832" s="1" t="s">
        <v>211</v>
      </c>
      <c r="AL832" s="1">
        <v>0</v>
      </c>
      <c r="AM832" s="37">
        <v>0.34714960724754101</v>
      </c>
      <c r="AN832" s="37">
        <v>0</v>
      </c>
      <c r="AO832" s="1">
        <v>1</v>
      </c>
      <c r="AP832" s="1" t="s">
        <v>209</v>
      </c>
      <c r="AQ832" s="1" t="s">
        <v>208</v>
      </c>
      <c r="AR832" s="1" t="s">
        <v>212</v>
      </c>
      <c r="AS832" s="1">
        <v>1</v>
      </c>
      <c r="AT832" s="1">
        <v>11</v>
      </c>
    </row>
    <row r="833" spans="1:46" x14ac:dyDescent="0.25">
      <c r="A833" s="1">
        <v>1546</v>
      </c>
      <c r="B833" s="1">
        <v>1</v>
      </c>
      <c r="C833" s="1">
        <v>1</v>
      </c>
      <c r="D833" s="1">
        <v>1</v>
      </c>
      <c r="E833" s="1" t="s">
        <v>208</v>
      </c>
      <c r="F833" s="1">
        <v>1</v>
      </c>
      <c r="G833" s="1">
        <v>-1.1709837982715401</v>
      </c>
      <c r="H833" s="1">
        <v>1</v>
      </c>
      <c r="I833" s="37">
        <v>0.74969600136657599</v>
      </c>
      <c r="J833" s="37">
        <v>0.69026450079919699</v>
      </c>
      <c r="K833" s="37">
        <v>0.48355324848612702</v>
      </c>
      <c r="L833" s="37">
        <v>0.21686791937128</v>
      </c>
      <c r="M833" s="37">
        <v>0.29957883214259301</v>
      </c>
      <c r="N833" s="1">
        <v>1</v>
      </c>
      <c r="O833" s="37">
        <v>0.69037497819393301</v>
      </c>
      <c r="Q833" s="37">
        <v>0.71397251032970699</v>
      </c>
      <c r="R833" s="37">
        <v>0.96694896260799101</v>
      </c>
      <c r="S833" s="1">
        <v>1</v>
      </c>
      <c r="T833" s="37">
        <v>-1.1709837982715401</v>
      </c>
      <c r="U833" s="1">
        <v>1</v>
      </c>
      <c r="V833" s="37">
        <v>0.74969600136657599</v>
      </c>
      <c r="W833" s="37">
        <v>2.1032162107010199</v>
      </c>
      <c r="X833" s="37">
        <v>2.15096798538627</v>
      </c>
      <c r="Y833" s="37">
        <v>0.11549615881040599</v>
      </c>
      <c r="Z833" s="37">
        <v>-0.27875548585916499</v>
      </c>
      <c r="AA833" s="37">
        <v>0.211277415265783</v>
      </c>
      <c r="AB833" s="1">
        <v>354</v>
      </c>
      <c r="AC833" s="37">
        <v>1.8953622022013501</v>
      </c>
      <c r="AD833" s="37">
        <v>2.0337027330776598</v>
      </c>
      <c r="AE833" s="37">
        <v>0.96694896260799101</v>
      </c>
      <c r="AF833" s="37">
        <v>-1.1322815689694301</v>
      </c>
      <c r="AG833" s="1">
        <v>0.96694896260799101</v>
      </c>
      <c r="AH833" s="37">
        <v>0.72491777079276898</v>
      </c>
      <c r="AI833" s="37">
        <v>0.20098421789267401</v>
      </c>
      <c r="AJ833" s="1" t="s">
        <v>208</v>
      </c>
      <c r="AK833" s="1" t="s">
        <v>208</v>
      </c>
      <c r="AL833" s="1">
        <v>1</v>
      </c>
      <c r="AM833" s="37">
        <v>0.69037497819393301</v>
      </c>
      <c r="AN833" s="37">
        <v>0.69037497819393301</v>
      </c>
      <c r="AO833" s="1">
        <v>1</v>
      </c>
      <c r="AP833" s="1" t="s">
        <v>209</v>
      </c>
      <c r="AQ833" s="1" t="s">
        <v>208</v>
      </c>
      <c r="AR833" s="1" t="s">
        <v>210</v>
      </c>
      <c r="AS833" s="1">
        <v>1</v>
      </c>
      <c r="AT833" s="1">
        <v>11</v>
      </c>
    </row>
    <row r="834" spans="1:46" x14ac:dyDescent="0.25">
      <c r="A834" s="1">
        <v>1546</v>
      </c>
      <c r="B834" s="1">
        <v>1</v>
      </c>
      <c r="C834" s="1">
        <v>1</v>
      </c>
      <c r="D834" s="1">
        <v>2</v>
      </c>
      <c r="E834" s="1" t="s">
        <v>211</v>
      </c>
      <c r="F834" s="1">
        <v>1</v>
      </c>
      <c r="G834" s="1">
        <v>-1.1709837982715401</v>
      </c>
      <c r="H834" s="1">
        <v>1</v>
      </c>
      <c r="I834" s="37">
        <v>0.74969600136657599</v>
      </c>
      <c r="J834" s="37">
        <v>0.30973549920080301</v>
      </c>
      <c r="K834" s="37">
        <v>0.48355324848612702</v>
      </c>
      <c r="L834" s="37">
        <v>0.21686791937128</v>
      </c>
      <c r="M834" s="37">
        <v>0.29957883214259301</v>
      </c>
      <c r="N834" s="1">
        <v>2</v>
      </c>
      <c r="O834" s="37">
        <v>0.30962502180606699</v>
      </c>
      <c r="Q834" s="37">
        <v>0.28602748967029301</v>
      </c>
      <c r="R834" s="37">
        <v>1.0825009238202099</v>
      </c>
      <c r="S834" s="1">
        <v>1</v>
      </c>
      <c r="T834" s="37">
        <v>-1.1709837982715401</v>
      </c>
      <c r="U834" s="1">
        <v>1</v>
      </c>
      <c r="V834" s="37">
        <v>0.74969600136657599</v>
      </c>
      <c r="W834" s="37">
        <v>2.1032162107010199</v>
      </c>
      <c r="X834" s="37">
        <v>2.1511484498045301</v>
      </c>
      <c r="Y834" s="37">
        <v>0.125872458612728</v>
      </c>
      <c r="Z834" s="37">
        <v>-0.28704472187347702</v>
      </c>
      <c r="AA834" s="37">
        <v>0.212990610623148</v>
      </c>
      <c r="AB834" s="1">
        <v>354</v>
      </c>
      <c r="AC834" s="37">
        <v>1.87638732735975</v>
      </c>
      <c r="AD834" s="37">
        <v>2.2767334910774899</v>
      </c>
      <c r="AE834" s="37">
        <v>1.0825009238202099</v>
      </c>
      <c r="AF834" s="37">
        <v>-1.26759104340744</v>
      </c>
      <c r="AG834" s="1">
        <v>1.0825009238202099</v>
      </c>
      <c r="AH834" s="37">
        <v>0.81154661406363404</v>
      </c>
      <c r="AI834" s="37">
        <v>0.24554247576603699</v>
      </c>
      <c r="AJ834" s="1" t="s">
        <v>208</v>
      </c>
      <c r="AK834" s="1" t="s">
        <v>211</v>
      </c>
      <c r="AL834" s="1">
        <v>0</v>
      </c>
      <c r="AM834" s="37">
        <v>0.30962502180606699</v>
      </c>
      <c r="AN834" s="37">
        <v>0</v>
      </c>
      <c r="AO834" s="1">
        <v>1</v>
      </c>
      <c r="AP834" s="1" t="s">
        <v>209</v>
      </c>
      <c r="AQ834" s="1" t="s">
        <v>208</v>
      </c>
      <c r="AR834" s="1" t="s">
        <v>212</v>
      </c>
      <c r="AS834" s="1">
        <v>1</v>
      </c>
      <c r="AT834" s="1">
        <v>11</v>
      </c>
    </row>
    <row r="835" spans="1:46" x14ac:dyDescent="0.25">
      <c r="A835" s="1">
        <v>3332</v>
      </c>
      <c r="B835" s="1">
        <v>0</v>
      </c>
      <c r="C835" s="1">
        <v>0</v>
      </c>
      <c r="D835" s="1">
        <v>1</v>
      </c>
      <c r="E835" s="1" t="s">
        <v>208</v>
      </c>
      <c r="F835" s="1">
        <v>1</v>
      </c>
      <c r="G835" s="1">
        <v>1.39329463930765</v>
      </c>
      <c r="H835" s="1">
        <v>1</v>
      </c>
      <c r="I835" s="37">
        <v>1.43879823560357</v>
      </c>
      <c r="J835" s="37">
        <v>0.79781269511479902</v>
      </c>
      <c r="K835" s="37">
        <v>0.60194229410273803</v>
      </c>
      <c r="L835" s="37">
        <v>0.24558111292364199</v>
      </c>
      <c r="M835" s="37">
        <v>0.15247659297361901</v>
      </c>
      <c r="N835" s="1">
        <v>1</v>
      </c>
      <c r="O835" s="37">
        <v>0.79788868546952696</v>
      </c>
      <c r="Q835" s="37">
        <v>0.728908402203857</v>
      </c>
      <c r="R835" s="37">
        <v>1.0946350502437701</v>
      </c>
      <c r="S835" s="1">
        <v>1</v>
      </c>
      <c r="T835" s="37">
        <v>1.39329463930765</v>
      </c>
      <c r="U835" s="1">
        <v>1</v>
      </c>
      <c r="V835" s="37">
        <v>1.43879823560357</v>
      </c>
      <c r="W835" s="37">
        <v>0.31077741673610498</v>
      </c>
      <c r="X835" s="37">
        <v>0.21435108904311401</v>
      </c>
      <c r="Y835" s="37">
        <v>7.1573741747745903E-2</v>
      </c>
      <c r="Z835" s="37">
        <v>-0.26923496452496798</v>
      </c>
      <c r="AA835" s="37">
        <v>0.240500766055327</v>
      </c>
      <c r="AB835" s="1">
        <v>363</v>
      </c>
      <c r="AC835" s="37">
        <v>0.39087151307218199</v>
      </c>
      <c r="AD835" s="37">
        <v>0.34018785318355599</v>
      </c>
      <c r="AE835" s="37">
        <v>1.0946350502437701</v>
      </c>
      <c r="AF835" s="37">
        <v>1.52514914750291</v>
      </c>
      <c r="AG835" s="1">
        <v>1.0946350502437701</v>
      </c>
      <c r="AH835" s="37">
        <v>1.57495897892057</v>
      </c>
      <c r="AI835" s="37">
        <v>-8.7673805167071295E-2</v>
      </c>
      <c r="AJ835" s="1" t="s">
        <v>208</v>
      </c>
      <c r="AK835" s="1" t="s">
        <v>208</v>
      </c>
      <c r="AL835" s="1">
        <v>1</v>
      </c>
      <c r="AM835" s="37">
        <v>0.79788868546952696</v>
      </c>
      <c r="AN835" s="37">
        <v>0.79788868546952696</v>
      </c>
      <c r="AO835" s="1">
        <v>0</v>
      </c>
      <c r="AP835" s="1" t="s">
        <v>209</v>
      </c>
      <c r="AQ835" s="1" t="s">
        <v>208</v>
      </c>
      <c r="AR835" s="1" t="s">
        <v>214</v>
      </c>
      <c r="AS835" s="1">
        <v>0</v>
      </c>
      <c r="AT835" s="10" t="s">
        <v>215</v>
      </c>
    </row>
    <row r="836" spans="1:46" x14ac:dyDescent="0.25">
      <c r="A836" s="1">
        <v>3332</v>
      </c>
      <c r="B836" s="1">
        <v>0</v>
      </c>
      <c r="C836" s="1">
        <v>0</v>
      </c>
      <c r="D836" s="1">
        <v>3</v>
      </c>
      <c r="E836" s="1" t="s">
        <v>216</v>
      </c>
      <c r="F836" s="1">
        <v>1</v>
      </c>
      <c r="G836" s="1">
        <v>1.39329463930765</v>
      </c>
      <c r="H836" s="1">
        <v>1</v>
      </c>
      <c r="I836" s="37">
        <v>1.43879823560357</v>
      </c>
      <c r="J836" s="37">
        <v>0.20218730488520101</v>
      </c>
      <c r="K836" s="37">
        <v>0.60194229410273803</v>
      </c>
      <c r="L836" s="37">
        <v>0.24558111292364199</v>
      </c>
      <c r="M836" s="37">
        <v>0.15247659297361901</v>
      </c>
      <c r="N836" s="1">
        <v>3</v>
      </c>
      <c r="O836" s="37">
        <v>0.20211131453047301</v>
      </c>
      <c r="Q836" s="37">
        <v>0.271091597796143</v>
      </c>
      <c r="R836" s="37">
        <v>0.74554621453984704</v>
      </c>
      <c r="S836" s="1">
        <v>1</v>
      </c>
      <c r="T836" s="37">
        <v>1.39329463930765</v>
      </c>
      <c r="U836" s="1">
        <v>1</v>
      </c>
      <c r="V836" s="37">
        <v>1.43879823560357</v>
      </c>
      <c r="W836" s="37">
        <v>0.31077741673610498</v>
      </c>
      <c r="X836" s="37">
        <v>0.18224485468467699</v>
      </c>
      <c r="Y836" s="37">
        <v>8.0280588268902803E-2</v>
      </c>
      <c r="Z836" s="37">
        <v>-0.248383093051978</v>
      </c>
      <c r="AA836" s="37">
        <v>0.26024502329888899</v>
      </c>
      <c r="AB836" s="1">
        <v>363</v>
      </c>
      <c r="AC836" s="37">
        <v>0.420156355255277</v>
      </c>
      <c r="AD836" s="37">
        <v>0.231698926612076</v>
      </c>
      <c r="AE836" s="37">
        <v>0.74554621453984704</v>
      </c>
      <c r="AF836" s="37">
        <v>1.0387655440744801</v>
      </c>
      <c r="AG836" s="1">
        <v>0.74554621453984704</v>
      </c>
      <c r="AH836" s="37">
        <v>1.07269057804085</v>
      </c>
      <c r="AI836" s="37">
        <v>-8.1547053563355301E-2</v>
      </c>
      <c r="AJ836" s="1" t="s">
        <v>208</v>
      </c>
      <c r="AK836" s="1" t="s">
        <v>216</v>
      </c>
      <c r="AL836" s="1">
        <v>0</v>
      </c>
      <c r="AM836" s="37">
        <v>0.20211131453047301</v>
      </c>
      <c r="AN836" s="37">
        <v>0</v>
      </c>
      <c r="AO836" s="1">
        <v>0</v>
      </c>
      <c r="AP836" s="1" t="s">
        <v>209</v>
      </c>
      <c r="AQ836" s="1" t="s">
        <v>208</v>
      </c>
      <c r="AR836" s="1" t="s">
        <v>217</v>
      </c>
      <c r="AS836" s="1">
        <v>0</v>
      </c>
      <c r="AT836" s="10" t="s">
        <v>215</v>
      </c>
    </row>
    <row r="837" spans="1:46" x14ac:dyDescent="0.25">
      <c r="A837" s="1">
        <v>1474</v>
      </c>
      <c r="B837" s="1">
        <v>1</v>
      </c>
      <c r="C837" s="1">
        <v>1</v>
      </c>
      <c r="D837" s="1">
        <v>1</v>
      </c>
      <c r="E837" s="1" t="s">
        <v>208</v>
      </c>
      <c r="F837" s="1">
        <v>1</v>
      </c>
      <c r="G837" s="1">
        <v>0.92797237918186604</v>
      </c>
      <c r="H837" s="1">
        <v>1</v>
      </c>
      <c r="I837" s="37">
        <v>1.53900502025507</v>
      </c>
      <c r="J837" s="37">
        <v>0.73000693353509305</v>
      </c>
      <c r="K837" s="37">
        <v>0.60967027559827303</v>
      </c>
      <c r="L837" s="37">
        <v>0.22539462707201799</v>
      </c>
      <c r="M837" s="37">
        <v>0.16493509732970901</v>
      </c>
      <c r="N837" s="1">
        <v>1</v>
      </c>
      <c r="O837" s="37">
        <v>0.73008729459078903</v>
      </c>
      <c r="Q837" s="37">
        <v>0.71397251032970699</v>
      </c>
      <c r="R837" s="37">
        <v>1.0225705948449499</v>
      </c>
      <c r="S837" s="1">
        <v>1</v>
      </c>
      <c r="T837" s="37">
        <v>0.92797237918186604</v>
      </c>
      <c r="U837" s="1">
        <v>1</v>
      </c>
      <c r="V837" s="37">
        <v>1.53900502025507</v>
      </c>
      <c r="W837" s="37">
        <v>2.5330920613555699</v>
      </c>
      <c r="X837" s="37">
        <v>2.15096798538627</v>
      </c>
      <c r="Y837" s="37">
        <v>0.11549615881040599</v>
      </c>
      <c r="Z837" s="37">
        <v>-0.27875548585916499</v>
      </c>
      <c r="AA837" s="37">
        <v>0.211277415265783</v>
      </c>
      <c r="AB837" s="1">
        <v>354</v>
      </c>
      <c r="AC837" s="37">
        <v>2.3045467475653201</v>
      </c>
      <c r="AD837" s="37">
        <v>2.5902654559773799</v>
      </c>
      <c r="AE837" s="37">
        <v>1.0225705948449499</v>
      </c>
      <c r="AF837" s="37">
        <v>0.94891726777968199</v>
      </c>
      <c r="AG837" s="1">
        <v>1.0225705948449499</v>
      </c>
      <c r="AH837" s="37">
        <v>1.5737412790315899</v>
      </c>
      <c r="AI837" s="37">
        <v>0.233703717471518</v>
      </c>
      <c r="AJ837" s="1" t="s">
        <v>208</v>
      </c>
      <c r="AK837" s="1" t="s">
        <v>208</v>
      </c>
      <c r="AL837" s="1">
        <v>1</v>
      </c>
      <c r="AM837" s="37">
        <v>0.73008729459078903</v>
      </c>
      <c r="AN837" s="37">
        <v>0.73008729459078903</v>
      </c>
      <c r="AO837" s="1">
        <v>1</v>
      </c>
      <c r="AP837" s="1" t="s">
        <v>209</v>
      </c>
      <c r="AQ837" s="1" t="s">
        <v>208</v>
      </c>
      <c r="AR837" s="1" t="s">
        <v>210</v>
      </c>
      <c r="AS837" s="1">
        <v>1</v>
      </c>
      <c r="AT837" s="1">
        <v>11</v>
      </c>
    </row>
    <row r="838" spans="1:46" x14ac:dyDescent="0.25">
      <c r="A838" s="1">
        <v>1474</v>
      </c>
      <c r="B838" s="1">
        <v>1</v>
      </c>
      <c r="C838" s="1">
        <v>1</v>
      </c>
      <c r="D838" s="1">
        <v>2</v>
      </c>
      <c r="E838" s="1" t="s">
        <v>211</v>
      </c>
      <c r="F838" s="1">
        <v>1</v>
      </c>
      <c r="G838" s="1">
        <v>0.92797237918186604</v>
      </c>
      <c r="H838" s="1">
        <v>1</v>
      </c>
      <c r="I838" s="37">
        <v>1.53900502025507</v>
      </c>
      <c r="J838" s="37">
        <v>0.26999306646490701</v>
      </c>
      <c r="K838" s="37">
        <v>0.60967027559827303</v>
      </c>
      <c r="L838" s="37">
        <v>0.22539462707201799</v>
      </c>
      <c r="M838" s="37">
        <v>0.16493509732970901</v>
      </c>
      <c r="N838" s="1">
        <v>2</v>
      </c>
      <c r="O838" s="37">
        <v>0.26991270540921097</v>
      </c>
      <c r="Q838" s="37">
        <v>0.28602748967029301</v>
      </c>
      <c r="R838" s="37">
        <v>0.94366001575702596</v>
      </c>
      <c r="S838" s="1">
        <v>1</v>
      </c>
      <c r="T838" s="37">
        <v>0.92797237918186604</v>
      </c>
      <c r="U838" s="1">
        <v>1</v>
      </c>
      <c r="V838" s="37">
        <v>1.53900502025507</v>
      </c>
      <c r="W838" s="37">
        <v>2.5330920613555699</v>
      </c>
      <c r="X838" s="37">
        <v>2.1511484498045301</v>
      </c>
      <c r="Y838" s="37">
        <v>0.125872458612728</v>
      </c>
      <c r="Z838" s="37">
        <v>-0.28704472187347702</v>
      </c>
      <c r="AA838" s="37">
        <v>0.212990610623148</v>
      </c>
      <c r="AB838" s="1">
        <v>354</v>
      </c>
      <c r="AC838" s="37">
        <v>2.3087035118396</v>
      </c>
      <c r="AD838" s="37">
        <v>2.3903776945327899</v>
      </c>
      <c r="AE838" s="37">
        <v>0.94366001575702596</v>
      </c>
      <c r="AF838" s="37">
        <v>0.87569042996084501</v>
      </c>
      <c r="AG838" s="1">
        <v>0.94366001575702596</v>
      </c>
      <c r="AH838" s="37">
        <v>1.45229750166404</v>
      </c>
      <c r="AI838" s="37">
        <v>0.211746502171935</v>
      </c>
      <c r="AJ838" s="1" t="s">
        <v>208</v>
      </c>
      <c r="AK838" s="1" t="s">
        <v>211</v>
      </c>
      <c r="AL838" s="1">
        <v>0</v>
      </c>
      <c r="AM838" s="37">
        <v>0.26991270540921097</v>
      </c>
      <c r="AN838" s="37">
        <v>0</v>
      </c>
      <c r="AO838" s="1">
        <v>1</v>
      </c>
      <c r="AP838" s="1" t="s">
        <v>209</v>
      </c>
      <c r="AQ838" s="1" t="s">
        <v>208</v>
      </c>
      <c r="AR838" s="1" t="s">
        <v>212</v>
      </c>
      <c r="AS838" s="1">
        <v>1</v>
      </c>
      <c r="AT838" s="1">
        <v>11</v>
      </c>
    </row>
    <row r="839" spans="1:46" x14ac:dyDescent="0.25">
      <c r="A839" s="1">
        <v>1920</v>
      </c>
      <c r="B839" s="1">
        <v>0</v>
      </c>
      <c r="C839" s="1">
        <v>0</v>
      </c>
      <c r="D839" s="1">
        <v>1</v>
      </c>
      <c r="E839" s="1" t="s">
        <v>208</v>
      </c>
      <c r="F839" s="1">
        <v>1</v>
      </c>
      <c r="G839" s="1">
        <v>7.3003539609114904E-2</v>
      </c>
      <c r="H839" s="1">
        <v>0</v>
      </c>
      <c r="I839" s="37">
        <v>2.3524937025594999</v>
      </c>
      <c r="J839" s="37">
        <v>0.84103830461886497</v>
      </c>
      <c r="K839" s="37">
        <v>0.72259019056041895</v>
      </c>
      <c r="L839" s="37">
        <v>0.14090565618939499</v>
      </c>
      <c r="M839" s="37">
        <v>0.136504153250186</v>
      </c>
      <c r="N839" s="1">
        <v>1</v>
      </c>
      <c r="O839" s="37">
        <v>0.84110691190829201</v>
      </c>
      <c r="Q839" s="37">
        <v>0.728908402203857</v>
      </c>
      <c r="R839" s="37">
        <v>1.1539267613944399</v>
      </c>
      <c r="S839" s="1">
        <v>1</v>
      </c>
      <c r="T839" s="37">
        <v>7.3003539609114904E-2</v>
      </c>
      <c r="U839" s="1">
        <v>0</v>
      </c>
      <c r="V839" s="37">
        <v>2.3524937025594999</v>
      </c>
      <c r="W839" s="37">
        <v>1.06628189533324</v>
      </c>
      <c r="X839" s="37">
        <v>0.21435108904311401</v>
      </c>
      <c r="Y839" s="37">
        <v>7.1573741747745903E-2</v>
      </c>
      <c r="Z839" s="37">
        <v>-0.26923496452496798</v>
      </c>
      <c r="AA839" s="37">
        <v>0.240500766055327</v>
      </c>
      <c r="AB839" s="1">
        <v>363</v>
      </c>
      <c r="AC839" s="37">
        <v>0.78535276313966096</v>
      </c>
      <c r="AD839" s="37">
        <v>1.23041121421541</v>
      </c>
      <c r="AE839" s="37">
        <v>1.1539267613944399</v>
      </c>
      <c r="AF839" s="37">
        <v>8.4240738031476706E-2</v>
      </c>
      <c r="AG839" s="1">
        <v>0</v>
      </c>
      <c r="AH839" s="37">
        <v>2.7146054393952999</v>
      </c>
      <c r="AI839" s="37">
        <v>0.324171643693489</v>
      </c>
      <c r="AJ839" s="1" t="s">
        <v>208</v>
      </c>
      <c r="AK839" s="1" t="s">
        <v>208</v>
      </c>
      <c r="AL839" s="1">
        <v>1</v>
      </c>
      <c r="AM839" s="37">
        <v>0.84110691190829201</v>
      </c>
      <c r="AN839" s="37">
        <v>0.84110691190829201</v>
      </c>
      <c r="AO839" s="1">
        <v>0</v>
      </c>
      <c r="AP839" s="1" t="s">
        <v>209</v>
      </c>
      <c r="AQ839" s="1" t="s">
        <v>208</v>
      </c>
      <c r="AR839" s="1" t="s">
        <v>214</v>
      </c>
      <c r="AS839" s="1">
        <v>0</v>
      </c>
      <c r="AT839" s="10" t="s">
        <v>215</v>
      </c>
    </row>
    <row r="840" spans="1:46" x14ac:dyDescent="0.25">
      <c r="A840" s="1">
        <v>1920</v>
      </c>
      <c r="B840" s="1">
        <v>0</v>
      </c>
      <c r="C840" s="1">
        <v>0</v>
      </c>
      <c r="D840" s="1">
        <v>3</v>
      </c>
      <c r="E840" s="1" t="s">
        <v>216</v>
      </c>
      <c r="F840" s="1">
        <v>1</v>
      </c>
      <c r="G840" s="1">
        <v>7.3003539609114904E-2</v>
      </c>
      <c r="H840" s="1">
        <v>0</v>
      </c>
      <c r="I840" s="37">
        <v>2.3524937025594999</v>
      </c>
      <c r="J840" s="37">
        <v>0.158961695381135</v>
      </c>
      <c r="K840" s="37">
        <v>0.72259019056041895</v>
      </c>
      <c r="L840" s="37">
        <v>0.14090565618939499</v>
      </c>
      <c r="M840" s="37">
        <v>0.136504153250186</v>
      </c>
      <c r="N840" s="1">
        <v>3</v>
      </c>
      <c r="O840" s="37">
        <v>0.15889308809170799</v>
      </c>
      <c r="Q840" s="37">
        <v>0.271091597796143</v>
      </c>
      <c r="R840" s="37">
        <v>0.58612324905470903</v>
      </c>
      <c r="S840" s="1">
        <v>1</v>
      </c>
      <c r="T840" s="37">
        <v>7.3003539609114904E-2</v>
      </c>
      <c r="U840" s="1">
        <v>0</v>
      </c>
      <c r="V840" s="37">
        <v>2.3524937025594999</v>
      </c>
      <c r="W840" s="37">
        <v>1.06628189533324</v>
      </c>
      <c r="X840" s="37">
        <v>0.18224485468467699</v>
      </c>
      <c r="Y840" s="37">
        <v>8.0280588268902803E-2</v>
      </c>
      <c r="Z840" s="37">
        <v>-0.248383093051978</v>
      </c>
      <c r="AA840" s="37">
        <v>0.26024502329888899</v>
      </c>
      <c r="AB840" s="1">
        <v>363</v>
      </c>
      <c r="AC840" s="37">
        <v>0.80033040022329505</v>
      </c>
      <c r="AD840" s="37">
        <v>0.62497260890093298</v>
      </c>
      <c r="AE840" s="37">
        <v>0.58612324905470903</v>
      </c>
      <c r="AF840" s="37">
        <v>4.2789071828188599E-2</v>
      </c>
      <c r="AG840" s="1">
        <v>0</v>
      </c>
      <c r="AH840" s="37">
        <v>1.3788512523249199</v>
      </c>
      <c r="AI840" s="37">
        <v>0.1558803544048</v>
      </c>
      <c r="AJ840" s="1" t="s">
        <v>208</v>
      </c>
      <c r="AK840" s="1" t="s">
        <v>216</v>
      </c>
      <c r="AL840" s="1">
        <v>0</v>
      </c>
      <c r="AM840" s="37">
        <v>0.15889308809170799</v>
      </c>
      <c r="AN840" s="37">
        <v>0</v>
      </c>
      <c r="AO840" s="1">
        <v>0</v>
      </c>
      <c r="AP840" s="1" t="s">
        <v>209</v>
      </c>
      <c r="AQ840" s="1" t="s">
        <v>208</v>
      </c>
      <c r="AR840" s="1" t="s">
        <v>217</v>
      </c>
      <c r="AS840" s="1">
        <v>0</v>
      </c>
      <c r="AT840" s="10" t="s">
        <v>215</v>
      </c>
    </row>
    <row r="841" spans="1:46" x14ac:dyDescent="0.25">
      <c r="A841" s="1">
        <v>246</v>
      </c>
      <c r="B841" s="1">
        <v>0</v>
      </c>
      <c r="C841" s="1">
        <v>1</v>
      </c>
      <c r="D841" s="1">
        <v>2</v>
      </c>
      <c r="E841" s="1" t="s">
        <v>211</v>
      </c>
      <c r="F841" s="1">
        <v>1</v>
      </c>
      <c r="G841" s="1">
        <v>-0.65972780854019097</v>
      </c>
      <c r="H841" s="1">
        <v>0</v>
      </c>
      <c r="I841" s="37">
        <v>1.7344689864998</v>
      </c>
      <c r="J841" s="37">
        <v>1</v>
      </c>
      <c r="K841" s="37">
        <v>0.64898044178291803</v>
      </c>
      <c r="L841" s="37">
        <v>0.16142171202011099</v>
      </c>
      <c r="M841" s="37">
        <v>0.18959784619697101</v>
      </c>
      <c r="N841" s="1">
        <v>2</v>
      </c>
      <c r="O841" s="37">
        <v>1</v>
      </c>
      <c r="Q841" s="37">
        <v>1</v>
      </c>
      <c r="R841" s="37">
        <v>1</v>
      </c>
      <c r="S841" s="1">
        <v>1</v>
      </c>
      <c r="T841" s="37">
        <v>-0.65972780854019097</v>
      </c>
      <c r="U841" s="1">
        <v>0</v>
      </c>
      <c r="V841" s="37">
        <v>1.7344689864998</v>
      </c>
      <c r="W841" s="37">
        <v>0.71743518074415902</v>
      </c>
      <c r="X841" s="37">
        <v>0.31688640457024497</v>
      </c>
      <c r="Y841" s="37">
        <v>8.4885793748139898E-2</v>
      </c>
      <c r="Z841" s="37">
        <v>-0.33953571277425998</v>
      </c>
      <c r="AA841" s="37">
        <v>0.22580453867950201</v>
      </c>
      <c r="AB841" s="1">
        <v>106</v>
      </c>
      <c r="AC841" s="37">
        <v>0.65253585523508095</v>
      </c>
      <c r="AD841" s="37">
        <v>0.71743518074415902</v>
      </c>
      <c r="AE841" s="37">
        <v>1</v>
      </c>
      <c r="AF841" s="37">
        <v>-0.65972780854019097</v>
      </c>
      <c r="AG841" s="1">
        <v>0</v>
      </c>
      <c r="AH841" s="37">
        <v>1.7344689864998</v>
      </c>
      <c r="AI841" s="37">
        <v>6.4899325509078495E-2</v>
      </c>
      <c r="AJ841" s="1" t="s">
        <v>211</v>
      </c>
      <c r="AK841" s="1" t="s">
        <v>211</v>
      </c>
      <c r="AL841" s="1">
        <v>1</v>
      </c>
      <c r="AM841" s="37">
        <v>1</v>
      </c>
      <c r="AN841" s="37">
        <v>1</v>
      </c>
      <c r="AO841" s="1">
        <v>0</v>
      </c>
      <c r="AP841" s="1" t="s">
        <v>213</v>
      </c>
      <c r="AQ841" s="1" t="s">
        <v>211</v>
      </c>
      <c r="AR841" s="1" t="s">
        <v>220</v>
      </c>
      <c r="AS841" s="1">
        <v>1</v>
      </c>
      <c r="AT841" s="10" t="s">
        <v>221</v>
      </c>
    </row>
    <row r="842" spans="1:46" x14ac:dyDescent="0.25">
      <c r="A842" s="1">
        <v>4194</v>
      </c>
      <c r="B842" s="1">
        <v>1</v>
      </c>
      <c r="C842" s="1">
        <v>1</v>
      </c>
      <c r="D842" s="1">
        <v>1</v>
      </c>
      <c r="E842" s="1" t="s">
        <v>208</v>
      </c>
      <c r="F842" s="1">
        <v>1</v>
      </c>
      <c r="G842" s="1">
        <v>1.9467015440289199</v>
      </c>
      <c r="H842" s="1">
        <v>0</v>
      </c>
      <c r="I842" s="37">
        <v>1.5271202360179399</v>
      </c>
      <c r="J842" s="37">
        <v>0.73515107443142103</v>
      </c>
      <c r="K842" s="37">
        <v>0.65197744920749101</v>
      </c>
      <c r="L842" s="37">
        <v>0.234796710416597</v>
      </c>
      <c r="M842" s="37">
        <v>0.113225840375912</v>
      </c>
      <c r="N842" s="1">
        <v>1</v>
      </c>
      <c r="O842" s="37">
        <v>0.735223779506465</v>
      </c>
      <c r="Q842" s="37">
        <v>0.71397251032970699</v>
      </c>
      <c r="R842" s="37">
        <v>1.02976482829422</v>
      </c>
      <c r="S842" s="1">
        <v>1</v>
      </c>
      <c r="T842" s="37">
        <v>1.9467015440289199</v>
      </c>
      <c r="U842" s="1">
        <v>0</v>
      </c>
      <c r="V842" s="37">
        <v>1.5271202360179399</v>
      </c>
      <c r="W842" s="37">
        <v>2.5883726524854702</v>
      </c>
      <c r="X842" s="37">
        <v>2.15096798538627</v>
      </c>
      <c r="Y842" s="37">
        <v>0.11549615881040599</v>
      </c>
      <c r="Z842" s="37">
        <v>-0.27875548585916499</v>
      </c>
      <c r="AA842" s="37">
        <v>0.211277415265783</v>
      </c>
      <c r="AB842" s="1">
        <v>354</v>
      </c>
      <c r="AC842" s="37">
        <v>2.6984505523378401</v>
      </c>
      <c r="AD842" s="37">
        <v>2.6654151200481602</v>
      </c>
      <c r="AE842" s="37">
        <v>1.02976482829422</v>
      </c>
      <c r="AF842" s="37">
        <v>2.0046447812270398</v>
      </c>
      <c r="AG842" s="1">
        <v>0</v>
      </c>
      <c r="AH842" s="37">
        <v>1.57257470762764</v>
      </c>
      <c r="AI842" s="37">
        <v>-0.11335434964046601</v>
      </c>
      <c r="AJ842" s="1" t="s">
        <v>211</v>
      </c>
      <c r="AK842" s="1" t="s">
        <v>208</v>
      </c>
      <c r="AL842" s="1">
        <v>0</v>
      </c>
      <c r="AM842" s="37">
        <v>0.735223779506465</v>
      </c>
      <c r="AN842" s="37">
        <v>0</v>
      </c>
      <c r="AO842" s="1">
        <v>1</v>
      </c>
      <c r="AP842" s="1" t="s">
        <v>213</v>
      </c>
      <c r="AQ842" s="1" t="s">
        <v>211</v>
      </c>
      <c r="AR842" s="1" t="s">
        <v>210</v>
      </c>
      <c r="AS842" s="1">
        <v>1</v>
      </c>
      <c r="AT842" s="1">
        <v>11</v>
      </c>
    </row>
    <row r="843" spans="1:46" x14ac:dyDescent="0.25">
      <c r="A843" s="1">
        <v>4194</v>
      </c>
      <c r="B843" s="1">
        <v>1</v>
      </c>
      <c r="C843" s="1">
        <v>1</v>
      </c>
      <c r="D843" s="1">
        <v>2</v>
      </c>
      <c r="E843" s="1" t="s">
        <v>211</v>
      </c>
      <c r="F843" s="1">
        <v>1</v>
      </c>
      <c r="G843" s="1">
        <v>1.9467015440289199</v>
      </c>
      <c r="H843" s="1">
        <v>0</v>
      </c>
      <c r="I843" s="37">
        <v>1.5271202360179399</v>
      </c>
      <c r="J843" s="37">
        <v>0.26484892556857897</v>
      </c>
      <c r="K843" s="37">
        <v>0.65197744920749101</v>
      </c>
      <c r="L843" s="37">
        <v>0.234796710416597</v>
      </c>
      <c r="M843" s="37">
        <v>0.113225840375912</v>
      </c>
      <c r="N843" s="1">
        <v>2</v>
      </c>
      <c r="O843" s="37">
        <v>0.264776220493535</v>
      </c>
      <c r="Q843" s="37">
        <v>0.28602748967029301</v>
      </c>
      <c r="R843" s="37">
        <v>0.92570200437288697</v>
      </c>
      <c r="S843" s="1">
        <v>1</v>
      </c>
      <c r="T843" s="37">
        <v>1.9467015440289199</v>
      </c>
      <c r="U843" s="1">
        <v>0</v>
      </c>
      <c r="V843" s="37">
        <v>1.5271202360179399</v>
      </c>
      <c r="W843" s="37">
        <v>2.5883726524854702</v>
      </c>
      <c r="X843" s="37">
        <v>2.1511484498045301</v>
      </c>
      <c r="Y843" s="37">
        <v>0.125872458612728</v>
      </c>
      <c r="Z843" s="37">
        <v>-0.28704472187347702</v>
      </c>
      <c r="AA843" s="37">
        <v>0.212990610623148</v>
      </c>
      <c r="AB843" s="1">
        <v>354</v>
      </c>
      <c r="AC843" s="37">
        <v>2.7214468309010802</v>
      </c>
      <c r="AD843" s="37">
        <v>2.3960617524697598</v>
      </c>
      <c r="AE843" s="37">
        <v>0.92570200437288697</v>
      </c>
      <c r="AF843" s="37">
        <v>1.8020655212233601</v>
      </c>
      <c r="AG843" s="1">
        <v>0</v>
      </c>
      <c r="AH843" s="37">
        <v>1.4136582634002</v>
      </c>
      <c r="AI843" s="37">
        <v>-0.123187033689601</v>
      </c>
      <c r="AJ843" s="1" t="s">
        <v>211</v>
      </c>
      <c r="AK843" s="1" t="s">
        <v>211</v>
      </c>
      <c r="AL843" s="1">
        <v>1</v>
      </c>
      <c r="AM843" s="37">
        <v>0.264776220493535</v>
      </c>
      <c r="AN843" s="37">
        <v>0.264776220493535</v>
      </c>
      <c r="AO843" s="1">
        <v>1</v>
      </c>
      <c r="AP843" s="1" t="s">
        <v>213</v>
      </c>
      <c r="AQ843" s="1" t="s">
        <v>211</v>
      </c>
      <c r="AR843" s="1" t="s">
        <v>212</v>
      </c>
      <c r="AS843" s="1">
        <v>1</v>
      </c>
      <c r="AT843" s="1">
        <v>11</v>
      </c>
    </row>
    <row r="844" spans="1:46" x14ac:dyDescent="0.25">
      <c r="A844" s="1">
        <v>4086</v>
      </c>
      <c r="B844" s="1">
        <v>0</v>
      </c>
      <c r="C844" s="1">
        <v>0</v>
      </c>
      <c r="D844" s="1">
        <v>1</v>
      </c>
      <c r="E844" s="1" t="s">
        <v>208</v>
      </c>
      <c r="F844" s="1">
        <v>1</v>
      </c>
      <c r="G844" s="1">
        <v>-0.30624761983794702</v>
      </c>
      <c r="H844" s="1">
        <v>0</v>
      </c>
      <c r="I844" s="37">
        <v>1.78669192880195</v>
      </c>
      <c r="J844" s="37">
        <v>0.79165594803454098</v>
      </c>
      <c r="K844" s="37">
        <v>0.66050320009559804</v>
      </c>
      <c r="L844" s="37">
        <v>0.16575986129034001</v>
      </c>
      <c r="M844" s="37">
        <v>0.173736938614062</v>
      </c>
      <c r="N844" s="1">
        <v>1</v>
      </c>
      <c r="O844" s="37">
        <v>0.79174229271348096</v>
      </c>
      <c r="Q844" s="37">
        <v>0.728908402203857</v>
      </c>
      <c r="R844" s="37">
        <v>1.08620272495096</v>
      </c>
      <c r="S844" s="1">
        <v>1</v>
      </c>
      <c r="T844" s="37">
        <v>-0.30624761983794702</v>
      </c>
      <c r="U844" s="1">
        <v>0</v>
      </c>
      <c r="V844" s="37">
        <v>1.78669192880195</v>
      </c>
      <c r="W844" s="37">
        <v>1.06506334715583</v>
      </c>
      <c r="X844" s="37">
        <v>0.21435108904311401</v>
      </c>
      <c r="Y844" s="37">
        <v>7.1573741747745903E-2</v>
      </c>
      <c r="Z844" s="37">
        <v>-0.26923496452496798</v>
      </c>
      <c r="AA844" s="37">
        <v>0.240500766055327</v>
      </c>
      <c r="AB844" s="1">
        <v>363</v>
      </c>
      <c r="AC844" s="37">
        <v>0.62213257857171</v>
      </c>
      <c r="AD844" s="37">
        <v>1.1568747099260599</v>
      </c>
      <c r="AE844" s="37">
        <v>1.08620272495096</v>
      </c>
      <c r="AF844" s="37">
        <v>-0.332646999177724</v>
      </c>
      <c r="AG844" s="1">
        <v>0</v>
      </c>
      <c r="AH844" s="37">
        <v>1.94070964171257</v>
      </c>
      <c r="AI844" s="37">
        <v>0.48111260780069698</v>
      </c>
      <c r="AJ844" s="1" t="s">
        <v>208</v>
      </c>
      <c r="AK844" s="1" t="s">
        <v>208</v>
      </c>
      <c r="AL844" s="1">
        <v>1</v>
      </c>
      <c r="AM844" s="37">
        <v>0.79174229271348096</v>
      </c>
      <c r="AN844" s="37">
        <v>0.79174229271348096</v>
      </c>
      <c r="AO844" s="1">
        <v>0</v>
      </c>
      <c r="AP844" s="1" t="s">
        <v>209</v>
      </c>
      <c r="AQ844" s="1" t="s">
        <v>208</v>
      </c>
      <c r="AR844" s="1" t="s">
        <v>214</v>
      </c>
      <c r="AS844" s="1">
        <v>0</v>
      </c>
      <c r="AT844" s="10" t="s">
        <v>215</v>
      </c>
    </row>
    <row r="845" spans="1:46" x14ac:dyDescent="0.25">
      <c r="A845" s="1">
        <v>4086</v>
      </c>
      <c r="B845" s="1">
        <v>0</v>
      </c>
      <c r="C845" s="1">
        <v>0</v>
      </c>
      <c r="D845" s="1">
        <v>3</v>
      </c>
      <c r="E845" s="1" t="s">
        <v>216</v>
      </c>
      <c r="F845" s="1">
        <v>1</v>
      </c>
      <c r="G845" s="1">
        <v>-0.30624761983794702</v>
      </c>
      <c r="H845" s="1">
        <v>0</v>
      </c>
      <c r="I845" s="37">
        <v>1.78669192880195</v>
      </c>
      <c r="J845" s="37">
        <v>0.20834405196545899</v>
      </c>
      <c r="K845" s="37">
        <v>0.66050320009559804</v>
      </c>
      <c r="L845" s="37">
        <v>0.16575986129034001</v>
      </c>
      <c r="M845" s="37">
        <v>0.173736938614062</v>
      </c>
      <c r="N845" s="1">
        <v>3</v>
      </c>
      <c r="O845" s="37">
        <v>0.20825770728651899</v>
      </c>
      <c r="Q845" s="37">
        <v>0.271091597796143</v>
      </c>
      <c r="R845" s="37">
        <v>0.76821896724045902</v>
      </c>
      <c r="S845" s="1">
        <v>1</v>
      </c>
      <c r="T845" s="37">
        <v>-0.30624761983794702</v>
      </c>
      <c r="U845" s="1">
        <v>0</v>
      </c>
      <c r="V845" s="37">
        <v>1.78669192880195</v>
      </c>
      <c r="W845" s="37">
        <v>1.06506334715583</v>
      </c>
      <c r="X845" s="37">
        <v>0.18224485468467699</v>
      </c>
      <c r="Y845" s="37">
        <v>8.0280588268902803E-2</v>
      </c>
      <c r="Z845" s="37">
        <v>-0.248383093051978</v>
      </c>
      <c r="AA845" s="37">
        <v>0.26024502329888899</v>
      </c>
      <c r="AB845" s="1">
        <v>363</v>
      </c>
      <c r="AC845" s="37">
        <v>0.62263679824713503</v>
      </c>
      <c r="AD845" s="37">
        <v>0.81820186459772004</v>
      </c>
      <c r="AE845" s="37">
        <v>0.76821896724045902</v>
      </c>
      <c r="AF845" s="37">
        <v>-0.235265230231756</v>
      </c>
      <c r="AG845" s="1">
        <v>0</v>
      </c>
      <c r="AH845" s="37">
        <v>1.3725706283211001</v>
      </c>
      <c r="AI845" s="37">
        <v>0.3398804664824</v>
      </c>
      <c r="AJ845" s="1" t="s">
        <v>208</v>
      </c>
      <c r="AK845" s="1" t="s">
        <v>216</v>
      </c>
      <c r="AL845" s="1">
        <v>0</v>
      </c>
      <c r="AM845" s="37">
        <v>0.20825770728651899</v>
      </c>
      <c r="AN845" s="37">
        <v>0</v>
      </c>
      <c r="AO845" s="1">
        <v>0</v>
      </c>
      <c r="AP845" s="1" t="s">
        <v>209</v>
      </c>
      <c r="AQ845" s="1" t="s">
        <v>208</v>
      </c>
      <c r="AR845" s="1" t="s">
        <v>217</v>
      </c>
      <c r="AS845" s="1">
        <v>0</v>
      </c>
      <c r="AT845" s="10" t="s">
        <v>215</v>
      </c>
    </row>
    <row r="846" spans="1:46" x14ac:dyDescent="0.25">
      <c r="A846" s="1">
        <v>3441</v>
      </c>
      <c r="B846" s="1">
        <v>1</v>
      </c>
      <c r="C846" s="1">
        <v>1</v>
      </c>
      <c r="D846" s="1">
        <v>1</v>
      </c>
      <c r="E846" s="1" t="s">
        <v>208</v>
      </c>
      <c r="F846" s="1">
        <v>1</v>
      </c>
      <c r="G846" s="1">
        <v>0.39956950779147199</v>
      </c>
      <c r="H846" s="1">
        <v>1</v>
      </c>
      <c r="I846" s="37">
        <v>1.18506564402665</v>
      </c>
      <c r="J846" s="37">
        <v>0.70396509036961596</v>
      </c>
      <c r="K846" s="37">
        <v>0.56289169306108999</v>
      </c>
      <c r="L846" s="37">
        <v>0.23660645979179701</v>
      </c>
      <c r="M846" s="37">
        <v>0.200501847147113</v>
      </c>
      <c r="N846" s="1">
        <v>1</v>
      </c>
      <c r="O846" s="37">
        <v>0.70405627711896202</v>
      </c>
      <c r="Q846" s="37">
        <v>0.71397251032970699</v>
      </c>
      <c r="R846" s="37">
        <v>0.98611118345975801</v>
      </c>
      <c r="S846" s="1">
        <v>1</v>
      </c>
      <c r="T846" s="37">
        <v>0.39956950779147199</v>
      </c>
      <c r="U846" s="1">
        <v>1</v>
      </c>
      <c r="V846" s="37">
        <v>1.18506564402665</v>
      </c>
      <c r="W846" s="37">
        <v>2.3861092779820998</v>
      </c>
      <c r="X846" s="37">
        <v>2.15096798538627</v>
      </c>
      <c r="Y846" s="37">
        <v>0.11549615881040599</v>
      </c>
      <c r="Z846" s="37">
        <v>-0.27875548585916499</v>
      </c>
      <c r="AA846" s="37">
        <v>0.211277415265783</v>
      </c>
      <c r="AB846" s="1">
        <v>354</v>
      </c>
      <c r="AC846" s="37">
        <v>2.1687388490450199</v>
      </c>
      <c r="AD846" s="37">
        <v>2.35296904397523</v>
      </c>
      <c r="AE846" s="37">
        <v>0.98611118345975801</v>
      </c>
      <c r="AF846" s="37">
        <v>0.39401996020268099</v>
      </c>
      <c r="AG846" s="1">
        <v>0.98611118345975801</v>
      </c>
      <c r="AH846" s="37">
        <v>1.1686064847086199</v>
      </c>
      <c r="AI846" s="37">
        <v>0.21435141092829799</v>
      </c>
      <c r="AJ846" s="1" t="s">
        <v>208</v>
      </c>
      <c r="AK846" s="1" t="s">
        <v>208</v>
      </c>
      <c r="AL846" s="1">
        <v>1</v>
      </c>
      <c r="AM846" s="37">
        <v>0.70405627711896202</v>
      </c>
      <c r="AN846" s="37">
        <v>0.70405627711896202</v>
      </c>
      <c r="AO846" s="1">
        <v>1</v>
      </c>
      <c r="AP846" s="1" t="s">
        <v>209</v>
      </c>
      <c r="AQ846" s="1" t="s">
        <v>208</v>
      </c>
      <c r="AR846" s="1" t="s">
        <v>210</v>
      </c>
      <c r="AS846" s="1">
        <v>1</v>
      </c>
      <c r="AT846" s="1">
        <v>11</v>
      </c>
    </row>
    <row r="847" spans="1:46" x14ac:dyDescent="0.25">
      <c r="A847" s="1">
        <v>3441</v>
      </c>
      <c r="B847" s="1">
        <v>1</v>
      </c>
      <c r="C847" s="1">
        <v>1</v>
      </c>
      <c r="D847" s="1">
        <v>2</v>
      </c>
      <c r="E847" s="1" t="s">
        <v>211</v>
      </c>
      <c r="F847" s="1">
        <v>1</v>
      </c>
      <c r="G847" s="1">
        <v>0.39956950779147199</v>
      </c>
      <c r="H847" s="1">
        <v>1</v>
      </c>
      <c r="I847" s="37">
        <v>1.18506564402665</v>
      </c>
      <c r="J847" s="37">
        <v>0.29603490963038398</v>
      </c>
      <c r="K847" s="37">
        <v>0.56289169306108999</v>
      </c>
      <c r="L847" s="37">
        <v>0.23660645979179701</v>
      </c>
      <c r="M847" s="37">
        <v>0.200501847147113</v>
      </c>
      <c r="N847" s="1">
        <v>2</v>
      </c>
      <c r="O847" s="37">
        <v>0.29594372288103798</v>
      </c>
      <c r="Q847" s="37">
        <v>0.28602748967029301</v>
      </c>
      <c r="R847" s="37">
        <v>1.0346688118060801</v>
      </c>
      <c r="S847" s="1">
        <v>1</v>
      </c>
      <c r="T847" s="37">
        <v>0.39956950779147199</v>
      </c>
      <c r="U847" s="1">
        <v>1</v>
      </c>
      <c r="V847" s="37">
        <v>1.18506564402665</v>
      </c>
      <c r="W847" s="37">
        <v>2.3861092779820998</v>
      </c>
      <c r="X847" s="37">
        <v>2.1511484498045301</v>
      </c>
      <c r="Y847" s="37">
        <v>0.125872458612728</v>
      </c>
      <c r="Z847" s="37">
        <v>-0.28704472187347702</v>
      </c>
      <c r="AA847" s="37">
        <v>0.212990610623148</v>
      </c>
      <c r="AB847" s="1">
        <v>354</v>
      </c>
      <c r="AC847" s="37">
        <v>2.1668063794132002</v>
      </c>
      <c r="AD847" s="37">
        <v>2.4688328514892</v>
      </c>
      <c r="AE847" s="37">
        <v>1.0346688118060801</v>
      </c>
      <c r="AF847" s="37">
        <v>0.41342210786054301</v>
      </c>
      <c r="AG847" s="1">
        <v>1.0346688118060801</v>
      </c>
      <c r="AH847" s="37">
        <v>1.2261504618172601</v>
      </c>
      <c r="AI847" s="37">
        <v>0.226905869487912</v>
      </c>
      <c r="AJ847" s="1" t="s">
        <v>208</v>
      </c>
      <c r="AK847" s="1" t="s">
        <v>211</v>
      </c>
      <c r="AL847" s="1">
        <v>0</v>
      </c>
      <c r="AM847" s="37">
        <v>0.29594372288103798</v>
      </c>
      <c r="AN847" s="37">
        <v>0</v>
      </c>
      <c r="AO847" s="1">
        <v>1</v>
      </c>
      <c r="AP847" s="1" t="s">
        <v>209</v>
      </c>
      <c r="AQ847" s="1" t="s">
        <v>208</v>
      </c>
      <c r="AR847" s="1" t="s">
        <v>212</v>
      </c>
      <c r="AS847" s="1">
        <v>1</v>
      </c>
      <c r="AT847" s="1">
        <v>11</v>
      </c>
    </row>
    <row r="848" spans="1:46" x14ac:dyDescent="0.25">
      <c r="A848" s="1">
        <v>829</v>
      </c>
      <c r="B848" s="1">
        <v>0</v>
      </c>
      <c r="C848" s="1">
        <v>0</v>
      </c>
      <c r="D848" s="1">
        <v>1</v>
      </c>
      <c r="E848" s="1" t="s">
        <v>208</v>
      </c>
      <c r="F848" s="1">
        <v>1</v>
      </c>
      <c r="G848" s="1">
        <v>-0.61844772655426095</v>
      </c>
      <c r="H848" s="1">
        <v>1</v>
      </c>
      <c r="I848" s="37">
        <v>0.46746606650142097</v>
      </c>
      <c r="J848" s="37">
        <v>0.619261569717797</v>
      </c>
      <c r="K848" s="37">
        <v>0.462375162035152</v>
      </c>
      <c r="L848" s="37">
        <v>0.25349818911975303</v>
      </c>
      <c r="M848" s="37">
        <v>0.28412664884509498</v>
      </c>
      <c r="N848" s="1">
        <v>1</v>
      </c>
      <c r="O848" s="37">
        <v>0.61938920347686299</v>
      </c>
      <c r="Q848" s="37">
        <v>0.728908402203857</v>
      </c>
      <c r="R848" s="37">
        <v>0.84974902416289599</v>
      </c>
      <c r="S848" s="1">
        <v>1</v>
      </c>
      <c r="T848" s="37">
        <v>-0.61844772655426095</v>
      </c>
      <c r="U848" s="1">
        <v>1</v>
      </c>
      <c r="V848" s="37">
        <v>0.46746606650142097</v>
      </c>
      <c r="W848" s="37">
        <v>-0.162100113225429</v>
      </c>
      <c r="X848" s="37">
        <v>0.21435108904311401</v>
      </c>
      <c r="Y848" s="37">
        <v>7.1573741747745903E-2</v>
      </c>
      <c r="Z848" s="37">
        <v>-0.26923496452496798</v>
      </c>
      <c r="AA848" s="37">
        <v>0.240500766055327</v>
      </c>
      <c r="AB848" s="1">
        <v>363</v>
      </c>
      <c r="AC848" s="37">
        <v>1.32774537517326E-2</v>
      </c>
      <c r="AD848" s="37">
        <v>-0.13774441303000301</v>
      </c>
      <c r="AE848" s="37">
        <v>0.84974902416289599</v>
      </c>
      <c r="AF848" s="37">
        <v>-0.52552535213524498</v>
      </c>
      <c r="AG848" s="1">
        <v>0.84974902416289599</v>
      </c>
      <c r="AH848" s="37">
        <v>0.39722883383884999</v>
      </c>
      <c r="AI848" s="37">
        <v>-0.149026916398906</v>
      </c>
      <c r="AJ848" s="1" t="s">
        <v>216</v>
      </c>
      <c r="AK848" s="1" t="s">
        <v>208</v>
      </c>
      <c r="AL848" s="1">
        <v>0</v>
      </c>
      <c r="AM848" s="37">
        <v>0.61938920347686299</v>
      </c>
      <c r="AN848" s="37">
        <v>0</v>
      </c>
      <c r="AO848" s="1">
        <v>0</v>
      </c>
      <c r="AP848" s="1" t="s">
        <v>218</v>
      </c>
      <c r="AQ848" s="1" t="s">
        <v>216</v>
      </c>
      <c r="AR848" s="1" t="s">
        <v>214</v>
      </c>
      <c r="AS848" s="1">
        <v>0</v>
      </c>
      <c r="AT848" s="10" t="s">
        <v>215</v>
      </c>
    </row>
    <row r="849" spans="1:46" x14ac:dyDescent="0.25">
      <c r="A849" s="1">
        <v>829</v>
      </c>
      <c r="B849" s="1">
        <v>0</v>
      </c>
      <c r="C849" s="1">
        <v>0</v>
      </c>
      <c r="D849" s="1">
        <v>3</v>
      </c>
      <c r="E849" s="1" t="s">
        <v>216</v>
      </c>
      <c r="F849" s="1">
        <v>1</v>
      </c>
      <c r="G849" s="1">
        <v>-0.61844772655426095</v>
      </c>
      <c r="H849" s="1">
        <v>1</v>
      </c>
      <c r="I849" s="37">
        <v>0.46746606650142097</v>
      </c>
      <c r="J849" s="37">
        <v>0.380738430282203</v>
      </c>
      <c r="K849" s="37">
        <v>0.462375162035152</v>
      </c>
      <c r="L849" s="37">
        <v>0.25349818911975303</v>
      </c>
      <c r="M849" s="37">
        <v>0.28412664884509498</v>
      </c>
      <c r="N849" s="1">
        <v>3</v>
      </c>
      <c r="O849" s="37">
        <v>0.38061079652313701</v>
      </c>
      <c r="Q849" s="37">
        <v>0.271091597796143</v>
      </c>
      <c r="R849" s="37">
        <v>1.40399333515807</v>
      </c>
      <c r="S849" s="1">
        <v>1</v>
      </c>
      <c r="T849" s="37">
        <v>-0.61844772655426095</v>
      </c>
      <c r="U849" s="1">
        <v>1</v>
      </c>
      <c r="V849" s="37">
        <v>0.46746606650142097</v>
      </c>
      <c r="W849" s="37">
        <v>-0.162100113225429</v>
      </c>
      <c r="X849" s="37">
        <v>0.18224485468467699</v>
      </c>
      <c r="Y849" s="37">
        <v>8.0280588268902803E-2</v>
      </c>
      <c r="Z849" s="37">
        <v>-0.248383093051978</v>
      </c>
      <c r="AA849" s="37">
        <v>0.26024502329888899</v>
      </c>
      <c r="AB849" s="1">
        <v>363</v>
      </c>
      <c r="AC849" s="37">
        <v>5.8681316994595601E-3</v>
      </c>
      <c r="AD849" s="37">
        <v>-0.22758747859687001</v>
      </c>
      <c r="AE849" s="37">
        <v>1.40399333515807</v>
      </c>
      <c r="AF849" s="37">
        <v>-0.86829648622584199</v>
      </c>
      <c r="AG849" s="1">
        <v>1.40399333515807</v>
      </c>
      <c r="AH849" s="37">
        <v>0.65631924178055301</v>
      </c>
      <c r="AI849" s="37">
        <v>-0.235826296392741</v>
      </c>
      <c r="AJ849" s="1" t="s">
        <v>216</v>
      </c>
      <c r="AK849" s="1" t="s">
        <v>216</v>
      </c>
      <c r="AL849" s="1">
        <v>1</v>
      </c>
      <c r="AM849" s="37">
        <v>0.38061079652313701</v>
      </c>
      <c r="AN849" s="37">
        <v>0.38061079652313701</v>
      </c>
      <c r="AO849" s="1">
        <v>0</v>
      </c>
      <c r="AP849" s="1" t="s">
        <v>218</v>
      </c>
      <c r="AQ849" s="1" t="s">
        <v>216</v>
      </c>
      <c r="AR849" s="1" t="s">
        <v>217</v>
      </c>
      <c r="AS849" s="1">
        <v>0</v>
      </c>
      <c r="AT849" s="10" t="s">
        <v>215</v>
      </c>
    </row>
    <row r="850" spans="1:46" x14ac:dyDescent="0.25">
      <c r="A850" s="1">
        <v>1224</v>
      </c>
      <c r="B850" s="1">
        <v>1</v>
      </c>
      <c r="C850" s="1">
        <v>0</v>
      </c>
      <c r="D850" s="1">
        <v>3</v>
      </c>
      <c r="E850" s="1" t="s">
        <v>216</v>
      </c>
      <c r="F850" s="1">
        <v>1</v>
      </c>
      <c r="G850" s="1">
        <v>1.03579906282525</v>
      </c>
      <c r="H850" s="1">
        <v>0</v>
      </c>
      <c r="I850" s="37">
        <v>2.0941166525133399</v>
      </c>
      <c r="J850" s="37">
        <v>1</v>
      </c>
      <c r="K850" s="37">
        <v>0.70723141412824997</v>
      </c>
      <c r="L850" s="37">
        <v>0.173589768127445</v>
      </c>
      <c r="M850" s="37">
        <v>0.119178817744304</v>
      </c>
      <c r="N850" s="1">
        <v>3</v>
      </c>
      <c r="O850" s="37">
        <v>1</v>
      </c>
      <c r="Q850" s="37">
        <v>1</v>
      </c>
      <c r="R850" s="37">
        <v>1</v>
      </c>
      <c r="S850" s="1">
        <v>1</v>
      </c>
      <c r="T850" s="37">
        <v>1.03579906282525</v>
      </c>
      <c r="U850" s="1">
        <v>0</v>
      </c>
      <c r="V850" s="37">
        <v>2.0941166525133399</v>
      </c>
      <c r="W850" s="37">
        <v>1.0938618905005999</v>
      </c>
      <c r="X850" s="37">
        <v>0.77543956045337203</v>
      </c>
      <c r="Y850" s="37">
        <v>0.11237921335612901</v>
      </c>
      <c r="Z850" s="37">
        <v>-0.23807453153268701</v>
      </c>
      <c r="AA850" s="37">
        <v>0.18797564800743499</v>
      </c>
      <c r="AB850" s="1">
        <v>94</v>
      </c>
      <c r="AC850" s="37">
        <v>1.2854847790880499</v>
      </c>
      <c r="AD850" s="37">
        <v>1.0938618905005999</v>
      </c>
      <c r="AE850" s="37">
        <v>1</v>
      </c>
      <c r="AF850" s="37">
        <v>1.03579906282525</v>
      </c>
      <c r="AG850" s="1">
        <v>0</v>
      </c>
      <c r="AH850" s="37">
        <v>2.0941166525133399</v>
      </c>
      <c r="AI850" s="37">
        <v>-0.19162288858744</v>
      </c>
      <c r="AJ850" s="1" t="s">
        <v>216</v>
      </c>
      <c r="AK850" s="1" t="s">
        <v>216</v>
      </c>
      <c r="AL850" s="1">
        <v>1</v>
      </c>
      <c r="AM850" s="37">
        <v>1</v>
      </c>
      <c r="AN850" s="37">
        <v>1</v>
      </c>
      <c r="AO850" s="1">
        <v>1</v>
      </c>
      <c r="AP850" s="1" t="s">
        <v>218</v>
      </c>
      <c r="AQ850" s="1" t="s">
        <v>216</v>
      </c>
      <c r="AR850" s="1" t="s">
        <v>219</v>
      </c>
      <c r="AS850" s="1">
        <v>0</v>
      </c>
      <c r="AT850" s="1">
        <v>10</v>
      </c>
    </row>
    <row r="851" spans="1:46" x14ac:dyDescent="0.25">
      <c r="A851" s="1">
        <v>3533</v>
      </c>
      <c r="B851" s="1">
        <v>1</v>
      </c>
      <c r="C851" s="1">
        <v>0</v>
      </c>
      <c r="D851" s="1">
        <v>3</v>
      </c>
      <c r="E851" s="1" t="s">
        <v>216</v>
      </c>
      <c r="F851" s="1">
        <v>1</v>
      </c>
      <c r="G851" s="1">
        <v>0.43313098265552402</v>
      </c>
      <c r="H851" s="1">
        <v>1</v>
      </c>
      <c r="I851" s="37">
        <v>-0.33523753209311602</v>
      </c>
      <c r="J851" s="37">
        <v>1</v>
      </c>
      <c r="K851" s="37">
        <v>0.38478173034575702</v>
      </c>
      <c r="L851" s="37">
        <v>0.35436743914249103</v>
      </c>
      <c r="M851" s="37">
        <v>0.26085083051175201</v>
      </c>
      <c r="N851" s="1">
        <v>3</v>
      </c>
      <c r="O851" s="37">
        <v>1</v>
      </c>
      <c r="Q851" s="37">
        <v>1</v>
      </c>
      <c r="R851" s="37">
        <v>1</v>
      </c>
      <c r="S851" s="1">
        <v>1</v>
      </c>
      <c r="T851" s="37">
        <v>0.43313098265552402</v>
      </c>
      <c r="U851" s="1">
        <v>1</v>
      </c>
      <c r="V851" s="37">
        <v>-0.33523753209311602</v>
      </c>
      <c r="W851" s="37">
        <v>0.39417947731963299</v>
      </c>
      <c r="X851" s="37">
        <v>0.77543956045337203</v>
      </c>
      <c r="Y851" s="37">
        <v>0.11237921335612901</v>
      </c>
      <c r="Z851" s="37">
        <v>-0.23807453153268701</v>
      </c>
      <c r="AA851" s="37">
        <v>0.18797564800743499</v>
      </c>
      <c r="AB851" s="1">
        <v>94</v>
      </c>
      <c r="AC851" s="37">
        <v>0.52302345570006403</v>
      </c>
      <c r="AD851" s="37">
        <v>0.39417947731963299</v>
      </c>
      <c r="AE851" s="37">
        <v>1</v>
      </c>
      <c r="AF851" s="37">
        <v>0.43313098265552402</v>
      </c>
      <c r="AG851" s="1">
        <v>1</v>
      </c>
      <c r="AH851" s="37">
        <v>-0.33523753209311602</v>
      </c>
      <c r="AI851" s="37">
        <v>-0.12884397838043099</v>
      </c>
      <c r="AJ851" s="1" t="s">
        <v>216</v>
      </c>
      <c r="AK851" s="1" t="s">
        <v>216</v>
      </c>
      <c r="AL851" s="1">
        <v>1</v>
      </c>
      <c r="AM851" s="37">
        <v>1</v>
      </c>
      <c r="AN851" s="37">
        <v>1</v>
      </c>
      <c r="AO851" s="1">
        <v>1</v>
      </c>
      <c r="AP851" s="1" t="s">
        <v>218</v>
      </c>
      <c r="AQ851" s="1" t="s">
        <v>216</v>
      </c>
      <c r="AR851" s="1" t="s">
        <v>219</v>
      </c>
      <c r="AS851" s="1">
        <v>0</v>
      </c>
      <c r="AT851" s="1">
        <v>10</v>
      </c>
    </row>
    <row r="852" spans="1:46" x14ac:dyDescent="0.25">
      <c r="A852" s="1">
        <v>823</v>
      </c>
      <c r="B852" s="1">
        <v>0</v>
      </c>
      <c r="C852" s="1">
        <v>0</v>
      </c>
      <c r="D852" s="1">
        <v>1</v>
      </c>
      <c r="E852" s="1" t="s">
        <v>208</v>
      </c>
      <c r="F852" s="1">
        <v>1</v>
      </c>
      <c r="G852" s="1">
        <v>0.26323313107328999</v>
      </c>
      <c r="H852" s="1">
        <v>1</v>
      </c>
      <c r="I852" s="37">
        <v>2.12777404333541</v>
      </c>
      <c r="J852" s="37">
        <v>0.80278552961026595</v>
      </c>
      <c r="K852" s="37">
        <v>0.666229233342856</v>
      </c>
      <c r="L852" s="37">
        <v>0.17018817181152299</v>
      </c>
      <c r="M852" s="37">
        <v>0.16358259484562099</v>
      </c>
      <c r="N852" s="1">
        <v>1</v>
      </c>
      <c r="O852" s="37">
        <v>0.80286784390296095</v>
      </c>
      <c r="Q852" s="37">
        <v>0.728908402203857</v>
      </c>
      <c r="R852" s="37">
        <v>1.1014660298543499</v>
      </c>
      <c r="S852" s="1">
        <v>1</v>
      </c>
      <c r="T852" s="37">
        <v>0.26323313107328999</v>
      </c>
      <c r="U852" s="1">
        <v>1</v>
      </c>
      <c r="V852" s="37">
        <v>2.12777404333541</v>
      </c>
      <c r="W852" s="37">
        <v>0.58821169979485199</v>
      </c>
      <c r="X852" s="37">
        <v>0.21435108904311401</v>
      </c>
      <c r="Y852" s="37">
        <v>7.1573741747745903E-2</v>
      </c>
      <c r="Z852" s="37">
        <v>-0.26923496452496798</v>
      </c>
      <c r="AA852" s="37">
        <v>0.240500766055327</v>
      </c>
      <c r="AB852" s="1">
        <v>363</v>
      </c>
      <c r="AC852" s="37">
        <v>0.475687992075843</v>
      </c>
      <c r="AD852" s="37">
        <v>0.64789520568691505</v>
      </c>
      <c r="AE852" s="37">
        <v>1.1014660298543499</v>
      </c>
      <c r="AF852" s="37">
        <v>0.28994235180942701</v>
      </c>
      <c r="AG852" s="1">
        <v>1.1014660298543499</v>
      </c>
      <c r="AH852" s="37">
        <v>2.34367082793979</v>
      </c>
      <c r="AI852" s="37">
        <v>0.123941041605748</v>
      </c>
      <c r="AJ852" s="1" t="s">
        <v>208</v>
      </c>
      <c r="AK852" s="1" t="s">
        <v>208</v>
      </c>
      <c r="AL852" s="1">
        <v>1</v>
      </c>
      <c r="AM852" s="37">
        <v>0.80286784390296095</v>
      </c>
      <c r="AN852" s="37">
        <v>0.80286784390296095</v>
      </c>
      <c r="AO852" s="1">
        <v>0</v>
      </c>
      <c r="AP852" s="1" t="s">
        <v>209</v>
      </c>
      <c r="AQ852" s="1" t="s">
        <v>208</v>
      </c>
      <c r="AR852" s="1" t="s">
        <v>214</v>
      </c>
      <c r="AS852" s="1">
        <v>0</v>
      </c>
      <c r="AT852" s="10" t="s">
        <v>215</v>
      </c>
    </row>
    <row r="853" spans="1:46" x14ac:dyDescent="0.25">
      <c r="A853" s="1">
        <v>823</v>
      </c>
      <c r="B853" s="1">
        <v>0</v>
      </c>
      <c r="C853" s="1">
        <v>0</v>
      </c>
      <c r="D853" s="1">
        <v>3</v>
      </c>
      <c r="E853" s="1" t="s">
        <v>216</v>
      </c>
      <c r="F853" s="1">
        <v>1</v>
      </c>
      <c r="G853" s="1">
        <v>0.26323313107328999</v>
      </c>
      <c r="H853" s="1">
        <v>1</v>
      </c>
      <c r="I853" s="37">
        <v>2.12777404333541</v>
      </c>
      <c r="J853" s="37">
        <v>0.197214470389734</v>
      </c>
      <c r="K853" s="37">
        <v>0.666229233342856</v>
      </c>
      <c r="L853" s="37">
        <v>0.17018817181152299</v>
      </c>
      <c r="M853" s="37">
        <v>0.16358259484562099</v>
      </c>
      <c r="N853" s="1">
        <v>3</v>
      </c>
      <c r="O853" s="37">
        <v>0.19713215609703999</v>
      </c>
      <c r="Q853" s="37">
        <v>0.271091597796143</v>
      </c>
      <c r="R853" s="37">
        <v>0.72717914424363606</v>
      </c>
      <c r="S853" s="1">
        <v>1</v>
      </c>
      <c r="T853" s="37">
        <v>0.26323313107328999</v>
      </c>
      <c r="U853" s="1">
        <v>1</v>
      </c>
      <c r="V853" s="37">
        <v>2.12777404333541</v>
      </c>
      <c r="W853" s="37">
        <v>0.58821169979485199</v>
      </c>
      <c r="X853" s="37">
        <v>0.18224485468467699</v>
      </c>
      <c r="Y853" s="37">
        <v>8.0280588268902803E-2</v>
      </c>
      <c r="Z853" s="37">
        <v>-0.248383093051978</v>
      </c>
      <c r="AA853" s="37">
        <v>0.26024502329888899</v>
      </c>
      <c r="AB853" s="1">
        <v>363</v>
      </c>
      <c r="AC853" s="37">
        <v>0.50873687772972198</v>
      </c>
      <c r="AD853" s="37">
        <v>0.42773528049091503</v>
      </c>
      <c r="AE853" s="37">
        <v>0.72717914424363606</v>
      </c>
      <c r="AF853" s="37">
        <v>0.191417642990448</v>
      </c>
      <c r="AG853" s="1">
        <v>0.72717914424363606</v>
      </c>
      <c r="AH853" s="37">
        <v>1.54727290797647</v>
      </c>
      <c r="AI853" s="37">
        <v>5.7792433098236499E-2</v>
      </c>
      <c r="AJ853" s="1" t="s">
        <v>208</v>
      </c>
      <c r="AK853" s="1" t="s">
        <v>216</v>
      </c>
      <c r="AL853" s="1">
        <v>0</v>
      </c>
      <c r="AM853" s="37">
        <v>0.19713215609703999</v>
      </c>
      <c r="AN853" s="37">
        <v>0</v>
      </c>
      <c r="AO853" s="1">
        <v>0</v>
      </c>
      <c r="AP853" s="1" t="s">
        <v>209</v>
      </c>
      <c r="AQ853" s="1" t="s">
        <v>208</v>
      </c>
      <c r="AR853" s="1" t="s">
        <v>217</v>
      </c>
      <c r="AS853" s="1">
        <v>0</v>
      </c>
      <c r="AT853" s="10" t="s">
        <v>215</v>
      </c>
    </row>
    <row r="854" spans="1:46" x14ac:dyDescent="0.25">
      <c r="A854" s="1">
        <v>2713</v>
      </c>
      <c r="B854" s="1">
        <v>1</v>
      </c>
      <c r="C854" s="1">
        <v>1</v>
      </c>
      <c r="D854" s="1">
        <v>1</v>
      </c>
      <c r="E854" s="1" t="s">
        <v>208</v>
      </c>
      <c r="F854" s="1">
        <v>1</v>
      </c>
      <c r="G854" s="1">
        <v>-1.5926976960268899</v>
      </c>
      <c r="H854" s="1">
        <v>0</v>
      </c>
      <c r="I854" s="37">
        <v>0.56705304881721996</v>
      </c>
      <c r="J854" s="37">
        <v>0.70796030507383101</v>
      </c>
      <c r="K854" s="37">
        <v>0.49717214587821801</v>
      </c>
      <c r="L854" s="37">
        <v>0.204974682358704</v>
      </c>
      <c r="M854" s="37">
        <v>0.29785317176307802</v>
      </c>
      <c r="N854" s="1">
        <v>1</v>
      </c>
      <c r="O854" s="37">
        <v>0.70807433129991904</v>
      </c>
      <c r="Q854" s="37">
        <v>0.71397251032970699</v>
      </c>
      <c r="R854" s="37">
        <v>0.99173892699725297</v>
      </c>
      <c r="S854" s="1">
        <v>1</v>
      </c>
      <c r="T854" s="37">
        <v>-1.5926976960268899</v>
      </c>
      <c r="U854" s="1">
        <v>0</v>
      </c>
      <c r="V854" s="37">
        <v>0.56705304881721996</v>
      </c>
      <c r="W854" s="37">
        <v>1.8618797696299001</v>
      </c>
      <c r="X854" s="37">
        <v>2.15096798538627</v>
      </c>
      <c r="Y854" s="37">
        <v>0.11549615881040599</v>
      </c>
      <c r="Z854" s="37">
        <v>-0.27875548585916499</v>
      </c>
      <c r="AA854" s="37">
        <v>0.211277415265783</v>
      </c>
      <c r="AB854" s="1">
        <v>354</v>
      </c>
      <c r="AC854" s="37">
        <v>2.0868230218216701</v>
      </c>
      <c r="AD854" s="37">
        <v>1.84649864493065</v>
      </c>
      <c r="AE854" s="37">
        <v>0.99173892699725297</v>
      </c>
      <c r="AF854" s="37">
        <v>-1.5795403040887099</v>
      </c>
      <c r="AG854" s="1">
        <v>0</v>
      </c>
      <c r="AH854" s="37">
        <v>0.56236858218451102</v>
      </c>
      <c r="AI854" s="37">
        <v>-0.223084979563932</v>
      </c>
      <c r="AJ854" s="1" t="s">
        <v>208</v>
      </c>
      <c r="AK854" s="1" t="s">
        <v>208</v>
      </c>
      <c r="AL854" s="1">
        <v>1</v>
      </c>
      <c r="AM854" s="37">
        <v>0.70807433129991904</v>
      </c>
      <c r="AN854" s="37">
        <v>0.70807433129991904</v>
      </c>
      <c r="AO854" s="1">
        <v>1</v>
      </c>
      <c r="AP854" s="1" t="s">
        <v>209</v>
      </c>
      <c r="AQ854" s="1" t="s">
        <v>208</v>
      </c>
      <c r="AR854" s="1" t="s">
        <v>210</v>
      </c>
      <c r="AS854" s="1">
        <v>1</v>
      </c>
      <c r="AT854" s="1">
        <v>11</v>
      </c>
    </row>
    <row r="855" spans="1:46" x14ac:dyDescent="0.25">
      <c r="A855" s="1">
        <v>2713</v>
      </c>
      <c r="B855" s="1">
        <v>1</v>
      </c>
      <c r="C855" s="1">
        <v>1</v>
      </c>
      <c r="D855" s="1">
        <v>2</v>
      </c>
      <c r="E855" s="1" t="s">
        <v>211</v>
      </c>
      <c r="F855" s="1">
        <v>1</v>
      </c>
      <c r="G855" s="1">
        <v>-1.5926976960268899</v>
      </c>
      <c r="H855" s="1">
        <v>0</v>
      </c>
      <c r="I855" s="37">
        <v>0.56705304881721996</v>
      </c>
      <c r="J855" s="37">
        <v>0.29203969492616899</v>
      </c>
      <c r="K855" s="37">
        <v>0.49717214587821801</v>
      </c>
      <c r="L855" s="37">
        <v>0.204974682358704</v>
      </c>
      <c r="M855" s="37">
        <v>0.29785317176307802</v>
      </c>
      <c r="N855" s="1">
        <v>2</v>
      </c>
      <c r="O855" s="37">
        <v>0.29192566870008102</v>
      </c>
      <c r="Q855" s="37">
        <v>0.28602748967029301</v>
      </c>
      <c r="R855" s="37">
        <v>1.0206210215549101</v>
      </c>
      <c r="S855" s="1">
        <v>1</v>
      </c>
      <c r="T855" s="37">
        <v>-1.5926976960268899</v>
      </c>
      <c r="U855" s="1">
        <v>0</v>
      </c>
      <c r="V855" s="37">
        <v>0.56705304881721996</v>
      </c>
      <c r="W855" s="37">
        <v>1.8618797696299001</v>
      </c>
      <c r="X855" s="37">
        <v>2.1511484498045301</v>
      </c>
      <c r="Y855" s="37">
        <v>0.125872458612728</v>
      </c>
      <c r="Z855" s="37">
        <v>-0.28704472187347702</v>
      </c>
      <c r="AA855" s="37">
        <v>0.212990610623148</v>
      </c>
      <c r="AB855" s="1">
        <v>354</v>
      </c>
      <c r="AC855" s="37">
        <v>2.0714486501020999</v>
      </c>
      <c r="AD855" s="37">
        <v>1.9002736324920899</v>
      </c>
      <c r="AE855" s="37">
        <v>1.0206210215549101</v>
      </c>
      <c r="AF855" s="37">
        <v>-1.6255407495471199</v>
      </c>
      <c r="AG855" s="1">
        <v>0</v>
      </c>
      <c r="AH855" s="37">
        <v>0.57874626195965795</v>
      </c>
      <c r="AI855" s="37">
        <v>-0.21389040487365099</v>
      </c>
      <c r="AJ855" s="1" t="s">
        <v>208</v>
      </c>
      <c r="AK855" s="1" t="s">
        <v>211</v>
      </c>
      <c r="AL855" s="1">
        <v>0</v>
      </c>
      <c r="AM855" s="37">
        <v>0.29192566870008102</v>
      </c>
      <c r="AN855" s="37">
        <v>0</v>
      </c>
      <c r="AO855" s="1">
        <v>1</v>
      </c>
      <c r="AP855" s="1" t="s">
        <v>209</v>
      </c>
      <c r="AQ855" s="1" t="s">
        <v>208</v>
      </c>
      <c r="AR855" s="1" t="s">
        <v>212</v>
      </c>
      <c r="AS855" s="1">
        <v>1</v>
      </c>
      <c r="AT855" s="1">
        <v>11</v>
      </c>
    </row>
    <row r="856" spans="1:46" x14ac:dyDescent="0.25">
      <c r="A856" s="1">
        <v>1270</v>
      </c>
      <c r="B856" s="1">
        <v>1</v>
      </c>
      <c r="C856" s="1">
        <v>1</v>
      </c>
      <c r="D856" s="1">
        <v>1</v>
      </c>
      <c r="E856" s="1" t="s">
        <v>208</v>
      </c>
      <c r="F856" s="1">
        <v>1</v>
      </c>
      <c r="G856" s="1">
        <v>-0.42821573255345202</v>
      </c>
      <c r="H856" s="1">
        <v>0</v>
      </c>
      <c r="I856" s="37">
        <v>1.7424601176122301</v>
      </c>
      <c r="J856" s="37">
        <v>0.79763777750671805</v>
      </c>
      <c r="K856" s="37">
        <v>0.653851671365414</v>
      </c>
      <c r="L856" s="37">
        <v>0.165803853650656</v>
      </c>
      <c r="M856" s="37">
        <v>0.18034447498393</v>
      </c>
      <c r="N856" s="1">
        <v>1</v>
      </c>
      <c r="O856" s="37">
        <v>0.79771520036126697</v>
      </c>
      <c r="Q856" s="37">
        <v>0.71397251032970699</v>
      </c>
      <c r="R856" s="37">
        <v>1.11729119653765</v>
      </c>
      <c r="S856" s="1">
        <v>1</v>
      </c>
      <c r="T856" s="37">
        <v>-0.42821573255345202</v>
      </c>
      <c r="U856" s="1">
        <v>0</v>
      </c>
      <c r="V856" s="37">
        <v>1.7424601176122301</v>
      </c>
      <c r="W856" s="37">
        <v>2.6577465412032</v>
      </c>
      <c r="X856" s="37">
        <v>2.15096798538627</v>
      </c>
      <c r="Y856" s="37">
        <v>0.11549615881040599</v>
      </c>
      <c r="Z856" s="37">
        <v>-0.27875548585916499</v>
      </c>
      <c r="AA856" s="37">
        <v>0.211277415265783</v>
      </c>
      <c r="AB856" s="1">
        <v>354</v>
      </c>
      <c r="AC856" s="37">
        <v>2.4696531829869901</v>
      </c>
      <c r="AD856" s="37">
        <v>2.9694768131147198</v>
      </c>
      <c r="AE856" s="37">
        <v>1.11729119653765</v>
      </c>
      <c r="AF856" s="37">
        <v>-0.47844166820089201</v>
      </c>
      <c r="AG856" s="1">
        <v>0</v>
      </c>
      <c r="AH856" s="37">
        <v>1.9468353497261</v>
      </c>
      <c r="AI856" s="37">
        <v>0.21015505326218001</v>
      </c>
      <c r="AJ856" s="1" t="s">
        <v>208</v>
      </c>
      <c r="AK856" s="1" t="s">
        <v>208</v>
      </c>
      <c r="AL856" s="1">
        <v>1</v>
      </c>
      <c r="AM856" s="37">
        <v>0.79771520036126697</v>
      </c>
      <c r="AN856" s="37">
        <v>0.79771520036126697</v>
      </c>
      <c r="AO856" s="1">
        <v>1</v>
      </c>
      <c r="AP856" s="1" t="s">
        <v>209</v>
      </c>
      <c r="AQ856" s="1" t="s">
        <v>208</v>
      </c>
      <c r="AR856" s="1" t="s">
        <v>210</v>
      </c>
      <c r="AS856" s="1">
        <v>1</v>
      </c>
      <c r="AT856" s="1">
        <v>11</v>
      </c>
    </row>
    <row r="857" spans="1:46" x14ac:dyDescent="0.25">
      <c r="A857" s="1">
        <v>1270</v>
      </c>
      <c r="B857" s="1">
        <v>1</v>
      </c>
      <c r="C857" s="1">
        <v>1</v>
      </c>
      <c r="D857" s="1">
        <v>2</v>
      </c>
      <c r="E857" s="1" t="s">
        <v>211</v>
      </c>
      <c r="F857" s="1">
        <v>1</v>
      </c>
      <c r="G857" s="1">
        <v>-0.42821573255345202</v>
      </c>
      <c r="H857" s="1">
        <v>0</v>
      </c>
      <c r="I857" s="37">
        <v>1.7424601176122301</v>
      </c>
      <c r="J857" s="37">
        <v>0.20236222249328201</v>
      </c>
      <c r="K857" s="37">
        <v>0.653851671365414</v>
      </c>
      <c r="L857" s="37">
        <v>0.165803853650656</v>
      </c>
      <c r="M857" s="37">
        <v>0.18034447498393</v>
      </c>
      <c r="N857" s="1">
        <v>2</v>
      </c>
      <c r="O857" s="37">
        <v>0.202284799638733</v>
      </c>
      <c r="Q857" s="37">
        <v>0.28602748967029301</v>
      </c>
      <c r="R857" s="37">
        <v>0.70722153269921295</v>
      </c>
      <c r="S857" s="1">
        <v>1</v>
      </c>
      <c r="T857" s="37">
        <v>-0.42821573255345202</v>
      </c>
      <c r="U857" s="1">
        <v>0</v>
      </c>
      <c r="V857" s="37">
        <v>1.7424601176122301</v>
      </c>
      <c r="W857" s="37">
        <v>2.6577465412032</v>
      </c>
      <c r="X857" s="37">
        <v>2.1511484498045301</v>
      </c>
      <c r="Y857" s="37">
        <v>0.125872458612728</v>
      </c>
      <c r="Z857" s="37">
        <v>-0.28704472187347702</v>
      </c>
      <c r="AA857" s="37">
        <v>0.212990610623148</v>
      </c>
      <c r="AB857" s="1">
        <v>354</v>
      </c>
      <c r="AC857" s="37">
        <v>2.4683755271680901</v>
      </c>
      <c r="AD857" s="37">
        <v>1.8796155823957601</v>
      </c>
      <c r="AE857" s="37">
        <v>0.70722153269921295</v>
      </c>
      <c r="AF857" s="37">
        <v>-0.30284338670236899</v>
      </c>
      <c r="AG857" s="1">
        <v>0</v>
      </c>
      <c r="AH857" s="37">
        <v>1.2323053150449701</v>
      </c>
      <c r="AI857" s="37">
        <v>0.13392725879471701</v>
      </c>
      <c r="AJ857" s="1" t="s">
        <v>208</v>
      </c>
      <c r="AK857" s="1" t="s">
        <v>211</v>
      </c>
      <c r="AL857" s="1">
        <v>0</v>
      </c>
      <c r="AM857" s="37">
        <v>0.202284799638733</v>
      </c>
      <c r="AN857" s="37">
        <v>0</v>
      </c>
      <c r="AO857" s="1">
        <v>1</v>
      </c>
      <c r="AP857" s="1" t="s">
        <v>209</v>
      </c>
      <c r="AQ857" s="1" t="s">
        <v>208</v>
      </c>
      <c r="AR857" s="1" t="s">
        <v>212</v>
      </c>
      <c r="AS857" s="1">
        <v>1</v>
      </c>
      <c r="AT857" s="1">
        <v>11</v>
      </c>
    </row>
    <row r="858" spans="1:46" x14ac:dyDescent="0.25">
      <c r="A858" s="1">
        <v>2607</v>
      </c>
      <c r="B858" s="1">
        <v>0</v>
      </c>
      <c r="C858" s="1">
        <v>0</v>
      </c>
      <c r="D858" s="1">
        <v>1</v>
      </c>
      <c r="E858" s="1" t="s">
        <v>208</v>
      </c>
      <c r="F858" s="1">
        <v>1</v>
      </c>
      <c r="G858" s="1">
        <v>0.69679857626437203</v>
      </c>
      <c r="H858" s="1">
        <v>0</v>
      </c>
      <c r="I858" s="37">
        <v>1.9697081272141499</v>
      </c>
      <c r="J858" s="37">
        <v>0.83858527121272597</v>
      </c>
      <c r="K858" s="37">
        <v>0.69193579824295903</v>
      </c>
      <c r="L858" s="37">
        <v>0.17494198454144</v>
      </c>
      <c r="M858" s="37">
        <v>0.1331222172156</v>
      </c>
      <c r="N858" s="1">
        <v>1</v>
      </c>
      <c r="O858" s="37">
        <v>0.83865108304946001</v>
      </c>
      <c r="Q858" s="37">
        <v>0.728908402203857</v>
      </c>
      <c r="R858" s="37">
        <v>1.15055757419423</v>
      </c>
      <c r="S858" s="1">
        <v>1</v>
      </c>
      <c r="T858" s="37">
        <v>0.69679857626437203</v>
      </c>
      <c r="U858" s="1">
        <v>0</v>
      </c>
      <c r="V858" s="37">
        <v>1.9697081272141499</v>
      </c>
      <c r="W858" s="37">
        <v>0.75510085124158799</v>
      </c>
      <c r="X858" s="37">
        <v>0.21435108904311401</v>
      </c>
      <c r="Y858" s="37">
        <v>7.1573741747745903E-2</v>
      </c>
      <c r="Z858" s="37">
        <v>-0.26923496452496798</v>
      </c>
      <c r="AA858" s="37">
        <v>0.240500766055327</v>
      </c>
      <c r="AB858" s="1">
        <v>363</v>
      </c>
      <c r="AC858" s="37">
        <v>0.73793988389126397</v>
      </c>
      <c r="AD858" s="37">
        <v>0.86878700367651795</v>
      </c>
      <c r="AE858" s="37">
        <v>1.15055757419423</v>
      </c>
      <c r="AF858" s="37">
        <v>0.801706879608728</v>
      </c>
      <c r="AG858" s="1">
        <v>0</v>
      </c>
      <c r="AH858" s="37">
        <v>2.26626260471817</v>
      </c>
      <c r="AI858" s="37">
        <v>1.9744680965414801E-2</v>
      </c>
      <c r="AJ858" s="1" t="s">
        <v>216</v>
      </c>
      <c r="AK858" s="1" t="s">
        <v>208</v>
      </c>
      <c r="AL858" s="1">
        <v>0</v>
      </c>
      <c r="AM858" s="37">
        <v>0.83865108304946001</v>
      </c>
      <c r="AN858" s="37">
        <v>0</v>
      </c>
      <c r="AO858" s="1">
        <v>0</v>
      </c>
      <c r="AP858" s="1" t="s">
        <v>218</v>
      </c>
      <c r="AQ858" s="1" t="s">
        <v>216</v>
      </c>
      <c r="AR858" s="1" t="s">
        <v>214</v>
      </c>
      <c r="AS858" s="1">
        <v>0</v>
      </c>
      <c r="AT858" s="10" t="s">
        <v>215</v>
      </c>
    </row>
    <row r="859" spans="1:46" x14ac:dyDescent="0.25">
      <c r="A859" s="1">
        <v>2607</v>
      </c>
      <c r="B859" s="1">
        <v>0</v>
      </c>
      <c r="C859" s="1">
        <v>0</v>
      </c>
      <c r="D859" s="1">
        <v>3</v>
      </c>
      <c r="E859" s="1" t="s">
        <v>216</v>
      </c>
      <c r="F859" s="1">
        <v>1</v>
      </c>
      <c r="G859" s="1">
        <v>0.69679857626437203</v>
      </c>
      <c r="H859" s="1">
        <v>0</v>
      </c>
      <c r="I859" s="37">
        <v>1.9697081272141499</v>
      </c>
      <c r="J859" s="37">
        <v>0.161414728787274</v>
      </c>
      <c r="K859" s="37">
        <v>0.69193579824295903</v>
      </c>
      <c r="L859" s="37">
        <v>0.17494198454144</v>
      </c>
      <c r="M859" s="37">
        <v>0.1331222172156</v>
      </c>
      <c r="N859" s="1">
        <v>3</v>
      </c>
      <c r="O859" s="37">
        <v>0.16134891695053999</v>
      </c>
      <c r="Q859" s="37">
        <v>0.271091597796143</v>
      </c>
      <c r="R859" s="37">
        <v>0.59518228621704405</v>
      </c>
      <c r="S859" s="1">
        <v>1</v>
      </c>
      <c r="T859" s="37">
        <v>0.69679857626437203</v>
      </c>
      <c r="U859" s="1">
        <v>0</v>
      </c>
      <c r="V859" s="37">
        <v>1.9697081272141499</v>
      </c>
      <c r="W859" s="37">
        <v>0.75510085124158799</v>
      </c>
      <c r="X859" s="37">
        <v>0.18224485468467699</v>
      </c>
      <c r="Y859" s="37">
        <v>8.0280588268902803E-2</v>
      </c>
      <c r="Z859" s="37">
        <v>-0.248383093051978</v>
      </c>
      <c r="AA859" s="37">
        <v>0.26024502329888899</v>
      </c>
      <c r="AB859" s="1">
        <v>363</v>
      </c>
      <c r="AC859" s="37">
        <v>0.75079099175097197</v>
      </c>
      <c r="AD859" s="37">
        <v>0.44942265096640399</v>
      </c>
      <c r="AE859" s="37">
        <v>0.59518228621704405</v>
      </c>
      <c r="AF859" s="37">
        <v>0.41472216965380998</v>
      </c>
      <c r="AG859" s="1">
        <v>0</v>
      </c>
      <c r="AH859" s="37">
        <v>1.1723353863356101</v>
      </c>
      <c r="AI859" s="37">
        <v>2.56515202489926E-3</v>
      </c>
      <c r="AJ859" s="1" t="s">
        <v>216</v>
      </c>
      <c r="AK859" s="1" t="s">
        <v>216</v>
      </c>
      <c r="AL859" s="1">
        <v>1</v>
      </c>
      <c r="AM859" s="37">
        <v>0.16134891695053999</v>
      </c>
      <c r="AN859" s="37">
        <v>0.16134891695053999</v>
      </c>
      <c r="AO859" s="1">
        <v>0</v>
      </c>
      <c r="AP859" s="1" t="s">
        <v>218</v>
      </c>
      <c r="AQ859" s="1" t="s">
        <v>216</v>
      </c>
      <c r="AR859" s="1" t="s">
        <v>217</v>
      </c>
      <c r="AS859" s="1">
        <v>0</v>
      </c>
      <c r="AT859" s="10" t="s">
        <v>215</v>
      </c>
    </row>
    <row r="860" spans="1:46" x14ac:dyDescent="0.25">
      <c r="A860" s="1">
        <v>1567</v>
      </c>
      <c r="B860" s="1">
        <v>0</v>
      </c>
      <c r="C860" s="1">
        <v>0</v>
      </c>
      <c r="D860" s="1">
        <v>1</v>
      </c>
      <c r="E860" s="1" t="s">
        <v>208</v>
      </c>
      <c r="F860" s="1">
        <v>1</v>
      </c>
      <c r="G860" s="1">
        <v>0.79068449923272199</v>
      </c>
      <c r="H860" s="1">
        <v>0</v>
      </c>
      <c r="I860" s="37">
        <v>2.14143061888204</v>
      </c>
      <c r="J860" s="37">
        <v>0.85109966416734395</v>
      </c>
      <c r="K860" s="37">
        <v>0.70994643831555504</v>
      </c>
      <c r="L860" s="37">
        <v>0.16590815382014401</v>
      </c>
      <c r="M860" s="37">
        <v>0.124145407864302</v>
      </c>
      <c r="N860" s="1">
        <v>1</v>
      </c>
      <c r="O860" s="37">
        <v>0.85116098612774105</v>
      </c>
      <c r="Q860" s="37">
        <v>0.728908402203857</v>
      </c>
      <c r="R860" s="37">
        <v>1.1677200915152799</v>
      </c>
      <c r="S860" s="1">
        <v>1</v>
      </c>
      <c r="T860" s="37">
        <v>0.79068449923272199</v>
      </c>
      <c r="U860" s="1">
        <v>0</v>
      </c>
      <c r="V860" s="37">
        <v>2.14143061888204</v>
      </c>
      <c r="W860" s="37">
        <v>1.1529879000974901</v>
      </c>
      <c r="X860" s="37">
        <v>0.21435108904311401</v>
      </c>
      <c r="Y860" s="37">
        <v>7.1573741747745903E-2</v>
      </c>
      <c r="Z860" s="37">
        <v>-0.26923496452496798</v>
      </c>
      <c r="AA860" s="37">
        <v>0.240500766055327</v>
      </c>
      <c r="AB860" s="1">
        <v>363</v>
      </c>
      <c r="AC860" s="37">
        <v>0.78595904149060702</v>
      </c>
      <c r="AD860" s="37">
        <v>1.34636713621785</v>
      </c>
      <c r="AE860" s="37">
        <v>1.1677200915152799</v>
      </c>
      <c r="AF860" s="37">
        <v>0.92329817580374396</v>
      </c>
      <c r="AG860" s="1">
        <v>0</v>
      </c>
      <c r="AH860" s="37">
        <v>2.5005915582545502</v>
      </c>
      <c r="AI860" s="37">
        <v>0.42858697236117799</v>
      </c>
      <c r="AJ860" s="1" t="s">
        <v>208</v>
      </c>
      <c r="AK860" s="1" t="s">
        <v>208</v>
      </c>
      <c r="AL860" s="1">
        <v>1</v>
      </c>
      <c r="AM860" s="37">
        <v>0.85116098612774105</v>
      </c>
      <c r="AN860" s="37">
        <v>0.85116098612774105</v>
      </c>
      <c r="AO860" s="1">
        <v>0</v>
      </c>
      <c r="AP860" s="1" t="s">
        <v>209</v>
      </c>
      <c r="AQ860" s="1" t="s">
        <v>208</v>
      </c>
      <c r="AR860" s="1" t="s">
        <v>214</v>
      </c>
      <c r="AS860" s="1">
        <v>0</v>
      </c>
      <c r="AT860" s="10" t="s">
        <v>215</v>
      </c>
    </row>
    <row r="861" spans="1:46" x14ac:dyDescent="0.25">
      <c r="A861" s="1">
        <v>1567</v>
      </c>
      <c r="B861" s="1">
        <v>0</v>
      </c>
      <c r="C861" s="1">
        <v>0</v>
      </c>
      <c r="D861" s="1">
        <v>3</v>
      </c>
      <c r="E861" s="1" t="s">
        <v>216</v>
      </c>
      <c r="F861" s="1">
        <v>1</v>
      </c>
      <c r="G861" s="1">
        <v>0.79068449923272199</v>
      </c>
      <c r="H861" s="1">
        <v>0</v>
      </c>
      <c r="I861" s="37">
        <v>2.14143061888204</v>
      </c>
      <c r="J861" s="37">
        <v>0.14890033583265599</v>
      </c>
      <c r="K861" s="37">
        <v>0.70994643831555504</v>
      </c>
      <c r="L861" s="37">
        <v>0.16590815382014401</v>
      </c>
      <c r="M861" s="37">
        <v>0.124145407864302</v>
      </c>
      <c r="N861" s="1">
        <v>3</v>
      </c>
      <c r="O861" s="37">
        <v>0.14883901387225901</v>
      </c>
      <c r="Q861" s="37">
        <v>0.271091597796143</v>
      </c>
      <c r="R861" s="37">
        <v>0.54903587968884004</v>
      </c>
      <c r="S861" s="1">
        <v>1</v>
      </c>
      <c r="T861" s="37">
        <v>0.79068449923272199</v>
      </c>
      <c r="U861" s="1">
        <v>0</v>
      </c>
      <c r="V861" s="37">
        <v>2.14143061888204</v>
      </c>
      <c r="W861" s="37">
        <v>1.1529879000974901</v>
      </c>
      <c r="X861" s="37">
        <v>0.18224485468467699</v>
      </c>
      <c r="Y861" s="37">
        <v>8.0280588268902803E-2</v>
      </c>
      <c r="Z861" s="37">
        <v>-0.248383093051978</v>
      </c>
      <c r="AA861" s="37">
        <v>0.26024502329888899</v>
      </c>
      <c r="AB861" s="1">
        <v>363</v>
      </c>
      <c r="AC861" s="37">
        <v>0.80301813272209299</v>
      </c>
      <c r="AD861" s="37">
        <v>0.63303172600061497</v>
      </c>
      <c r="AE861" s="37">
        <v>0.54903587968884004</v>
      </c>
      <c r="AF861" s="37">
        <v>0.43411415959256799</v>
      </c>
      <c r="AG861" s="1">
        <v>0</v>
      </c>
      <c r="AH861" s="37">
        <v>1.1757222436305199</v>
      </c>
      <c r="AI861" s="37">
        <v>0.19214595909545101</v>
      </c>
      <c r="AJ861" s="1" t="s">
        <v>208</v>
      </c>
      <c r="AK861" s="1" t="s">
        <v>216</v>
      </c>
      <c r="AL861" s="1">
        <v>0</v>
      </c>
      <c r="AM861" s="37">
        <v>0.14883901387225901</v>
      </c>
      <c r="AN861" s="37">
        <v>0</v>
      </c>
      <c r="AO861" s="1">
        <v>0</v>
      </c>
      <c r="AP861" s="1" t="s">
        <v>209</v>
      </c>
      <c r="AQ861" s="1" t="s">
        <v>208</v>
      </c>
      <c r="AR861" s="1" t="s">
        <v>217</v>
      </c>
      <c r="AS861" s="1">
        <v>0</v>
      </c>
      <c r="AT861" s="10" t="s">
        <v>215</v>
      </c>
    </row>
    <row r="862" spans="1:46" x14ac:dyDescent="0.25">
      <c r="A862" s="1">
        <v>3789</v>
      </c>
      <c r="B862" s="1">
        <v>0</v>
      </c>
      <c r="C862" s="1">
        <v>0</v>
      </c>
      <c r="D862" s="1">
        <v>1</v>
      </c>
      <c r="E862" s="1" t="s">
        <v>208</v>
      </c>
      <c r="F862" s="1">
        <v>1</v>
      </c>
      <c r="G862" s="1">
        <v>1.1013510768877499</v>
      </c>
      <c r="H862" s="1">
        <v>0</v>
      </c>
      <c r="I862" s="37">
        <v>2.60433228727201</v>
      </c>
      <c r="J862" s="37">
        <v>0.88227746249180905</v>
      </c>
      <c r="K862" s="37">
        <v>0.75558234292916804</v>
      </c>
      <c r="L862" s="37">
        <v>0.14364801404243199</v>
      </c>
      <c r="M862" s="37">
        <v>0.1007696430284</v>
      </c>
      <c r="N862" s="1">
        <v>1</v>
      </c>
      <c r="O862" s="37">
        <v>0.88232684143808005</v>
      </c>
      <c r="Q862" s="37">
        <v>0.728908402203857</v>
      </c>
      <c r="R862" s="37">
        <v>1.2104769800572499</v>
      </c>
      <c r="S862" s="1">
        <v>1</v>
      </c>
      <c r="T862" s="37">
        <v>1.1013510768877499</v>
      </c>
      <c r="U862" s="1">
        <v>0</v>
      </c>
      <c r="V862" s="37">
        <v>2.60433228727201</v>
      </c>
      <c r="W862" s="37">
        <v>0.96691109019461696</v>
      </c>
      <c r="X862" s="37">
        <v>0.21435108904311401</v>
      </c>
      <c r="Y862" s="37">
        <v>7.1573741747745903E-2</v>
      </c>
      <c r="Z862" s="37">
        <v>-0.26923496452496798</v>
      </c>
      <c r="AA862" s="37">
        <v>0.240500766055327</v>
      </c>
      <c r="AB862" s="1">
        <v>363</v>
      </c>
      <c r="AC862" s="37">
        <v>0.91952281674542102</v>
      </c>
      <c r="AD862" s="37">
        <v>1.17042361644264</v>
      </c>
      <c r="AE862" s="37">
        <v>1.2104769800572499</v>
      </c>
      <c r="AF862" s="37">
        <v>1.3331601255338801</v>
      </c>
      <c r="AG862" s="1">
        <v>0</v>
      </c>
      <c r="AH862" s="37">
        <v>3.15248428216261</v>
      </c>
      <c r="AI862" s="37">
        <v>5.7362414134910202E-2</v>
      </c>
      <c r="AJ862" s="1" t="s">
        <v>208</v>
      </c>
      <c r="AK862" s="1" t="s">
        <v>208</v>
      </c>
      <c r="AL862" s="1">
        <v>1</v>
      </c>
      <c r="AM862" s="37">
        <v>0.88232684143808005</v>
      </c>
      <c r="AN862" s="37">
        <v>0.88232684143808005</v>
      </c>
      <c r="AO862" s="1">
        <v>0</v>
      </c>
      <c r="AP862" s="1" t="s">
        <v>209</v>
      </c>
      <c r="AQ862" s="1" t="s">
        <v>208</v>
      </c>
      <c r="AR862" s="1" t="s">
        <v>214</v>
      </c>
      <c r="AS862" s="1">
        <v>0</v>
      </c>
      <c r="AT862" s="10" t="s">
        <v>215</v>
      </c>
    </row>
    <row r="863" spans="1:46" x14ac:dyDescent="0.25">
      <c r="A863" s="1">
        <v>3789</v>
      </c>
      <c r="B863" s="1">
        <v>0</v>
      </c>
      <c r="C863" s="1">
        <v>0</v>
      </c>
      <c r="D863" s="1">
        <v>3</v>
      </c>
      <c r="E863" s="1" t="s">
        <v>216</v>
      </c>
      <c r="F863" s="1">
        <v>1</v>
      </c>
      <c r="G863" s="1">
        <v>1.1013510768877499</v>
      </c>
      <c r="H863" s="1">
        <v>0</v>
      </c>
      <c r="I863" s="37">
        <v>2.60433228727201</v>
      </c>
      <c r="J863" s="37">
        <v>0.11772253750819101</v>
      </c>
      <c r="K863" s="37">
        <v>0.75558234292916804</v>
      </c>
      <c r="L863" s="37">
        <v>0.14364801404243199</v>
      </c>
      <c r="M863" s="37">
        <v>0.1007696430284</v>
      </c>
      <c r="N863" s="1">
        <v>3</v>
      </c>
      <c r="O863" s="37">
        <v>0.11767315856192</v>
      </c>
      <c r="Q863" s="37">
        <v>0.271091597796143</v>
      </c>
      <c r="R863" s="37">
        <v>0.43407158140846602</v>
      </c>
      <c r="S863" s="1">
        <v>1</v>
      </c>
      <c r="T863" s="37">
        <v>1.1013510768877499</v>
      </c>
      <c r="U863" s="1">
        <v>0</v>
      </c>
      <c r="V863" s="37">
        <v>2.60433228727201</v>
      </c>
      <c r="W863" s="37">
        <v>0.96691109019461696</v>
      </c>
      <c r="X863" s="37">
        <v>0.18224485468467699</v>
      </c>
      <c r="Y863" s="37">
        <v>8.0280588268902803E-2</v>
      </c>
      <c r="Z863" s="37">
        <v>-0.248383093051978</v>
      </c>
      <c r="AA863" s="37">
        <v>0.26024502329888899</v>
      </c>
      <c r="AB863" s="1">
        <v>363</v>
      </c>
      <c r="AC863" s="37">
        <v>0.94842648380696704</v>
      </c>
      <c r="AD863" s="37">
        <v>0.41970862600216102</v>
      </c>
      <c r="AE863" s="37">
        <v>0.43407158140846602</v>
      </c>
      <c r="AF863" s="37">
        <v>0.47806520363058302</v>
      </c>
      <c r="AG863" s="1">
        <v>0</v>
      </c>
      <c r="AH863" s="37">
        <v>1.13046663444929</v>
      </c>
      <c r="AI863" s="37">
        <v>8.0236423264000503E-3</v>
      </c>
      <c r="AJ863" s="1" t="s">
        <v>208</v>
      </c>
      <c r="AK863" s="1" t="s">
        <v>216</v>
      </c>
      <c r="AL863" s="1">
        <v>0</v>
      </c>
      <c r="AM863" s="37">
        <v>0.11767315856192</v>
      </c>
      <c r="AN863" s="37">
        <v>0</v>
      </c>
      <c r="AO863" s="1">
        <v>0</v>
      </c>
      <c r="AP863" s="1" t="s">
        <v>209</v>
      </c>
      <c r="AQ863" s="1" t="s">
        <v>208</v>
      </c>
      <c r="AR863" s="1" t="s">
        <v>217</v>
      </c>
      <c r="AS863" s="1">
        <v>0</v>
      </c>
      <c r="AT863" s="10" t="s">
        <v>215</v>
      </c>
    </row>
    <row r="864" spans="1:46" x14ac:dyDescent="0.25">
      <c r="A864" s="1">
        <v>3539</v>
      </c>
      <c r="B864" s="1">
        <v>1</v>
      </c>
      <c r="C864" s="1">
        <v>1</v>
      </c>
      <c r="D864" s="1">
        <v>1</v>
      </c>
      <c r="E864" s="1" t="s">
        <v>208</v>
      </c>
      <c r="F864" s="1">
        <v>1</v>
      </c>
      <c r="G864" s="1">
        <v>0.77187116227386299</v>
      </c>
      <c r="H864" s="1">
        <v>1</v>
      </c>
      <c r="I864" s="37">
        <v>2.1404987208497999</v>
      </c>
      <c r="J864" s="37">
        <v>0.789085638289728</v>
      </c>
      <c r="K864" s="37">
        <v>0.67384588397497802</v>
      </c>
      <c r="L864" s="37">
        <v>0.18003892046335501</v>
      </c>
      <c r="M864" s="37">
        <v>0.14611519556166699</v>
      </c>
      <c r="N864" s="1">
        <v>1</v>
      </c>
      <c r="O864" s="37">
        <v>0.78915315095485195</v>
      </c>
      <c r="Q864" s="37">
        <v>0.71397251032970699</v>
      </c>
      <c r="R864" s="37">
        <v>1.10529906899416</v>
      </c>
      <c r="S864" s="1">
        <v>1</v>
      </c>
      <c r="T864" s="37">
        <v>0.77187116227386299</v>
      </c>
      <c r="U864" s="1">
        <v>1</v>
      </c>
      <c r="V864" s="37">
        <v>2.1404987208497999</v>
      </c>
      <c r="W864" s="37">
        <v>1.9089176046796299</v>
      </c>
      <c r="X864" s="37">
        <v>2.15096798538627</v>
      </c>
      <c r="Y864" s="37">
        <v>0.11549615881040599</v>
      </c>
      <c r="Z864" s="37">
        <v>-0.27875548585916499</v>
      </c>
      <c r="AA864" s="37">
        <v>0.211277415265783</v>
      </c>
      <c r="AB864" s="1">
        <v>354</v>
      </c>
      <c r="AC864" s="37">
        <v>2.41359969098712</v>
      </c>
      <c r="AD864" s="37">
        <v>2.1099248512389601</v>
      </c>
      <c r="AE864" s="37">
        <v>1.10529906899416</v>
      </c>
      <c r="AF864" s="37">
        <v>0.85314847704474395</v>
      </c>
      <c r="AG864" s="1">
        <v>1.10529906899416</v>
      </c>
      <c r="AH864" s="37">
        <v>2.36589124333848</v>
      </c>
      <c r="AI864" s="37">
        <v>-0.55782464013370603</v>
      </c>
      <c r="AJ864" s="1" t="s">
        <v>211</v>
      </c>
      <c r="AK864" s="1" t="s">
        <v>208</v>
      </c>
      <c r="AL864" s="1">
        <v>0</v>
      </c>
      <c r="AM864" s="37">
        <v>0.78915315095485195</v>
      </c>
      <c r="AN864" s="37">
        <v>0</v>
      </c>
      <c r="AO864" s="1">
        <v>1</v>
      </c>
      <c r="AP864" s="1" t="s">
        <v>213</v>
      </c>
      <c r="AQ864" s="1" t="s">
        <v>211</v>
      </c>
      <c r="AR864" s="1" t="s">
        <v>210</v>
      </c>
      <c r="AS864" s="1">
        <v>1</v>
      </c>
      <c r="AT864" s="1">
        <v>11</v>
      </c>
    </row>
    <row r="865" spans="1:46" x14ac:dyDescent="0.25">
      <c r="A865" s="1">
        <v>3539</v>
      </c>
      <c r="B865" s="1">
        <v>1</v>
      </c>
      <c r="C865" s="1">
        <v>1</v>
      </c>
      <c r="D865" s="1">
        <v>2</v>
      </c>
      <c r="E865" s="1" t="s">
        <v>211</v>
      </c>
      <c r="F865" s="1">
        <v>1</v>
      </c>
      <c r="G865" s="1">
        <v>0.77187116227386299</v>
      </c>
      <c r="H865" s="1">
        <v>1</v>
      </c>
      <c r="I865" s="37">
        <v>2.1404987208497999</v>
      </c>
      <c r="J865" s="37">
        <v>0.210914361710272</v>
      </c>
      <c r="K865" s="37">
        <v>0.67384588397497802</v>
      </c>
      <c r="L865" s="37">
        <v>0.18003892046335501</v>
      </c>
      <c r="M865" s="37">
        <v>0.14611519556166699</v>
      </c>
      <c r="N865" s="1">
        <v>2</v>
      </c>
      <c r="O865" s="37">
        <v>0.210846849045149</v>
      </c>
      <c r="Q865" s="37">
        <v>0.28602748967029301</v>
      </c>
      <c r="R865" s="37">
        <v>0.73715589116344804</v>
      </c>
      <c r="S865" s="1">
        <v>1</v>
      </c>
      <c r="T865" s="37">
        <v>0.77187116227386299</v>
      </c>
      <c r="U865" s="1">
        <v>1</v>
      </c>
      <c r="V865" s="37">
        <v>2.1404987208497999</v>
      </c>
      <c r="W865" s="37">
        <v>1.9089176046796299</v>
      </c>
      <c r="X865" s="37">
        <v>2.1511484498045301</v>
      </c>
      <c r="Y865" s="37">
        <v>0.125872458612728</v>
      </c>
      <c r="Z865" s="37">
        <v>-0.28704472187347702</v>
      </c>
      <c r="AA865" s="37">
        <v>0.212990610623148</v>
      </c>
      <c r="AB865" s="1">
        <v>354</v>
      </c>
      <c r="AC865" s="37">
        <v>2.4171671784506001</v>
      </c>
      <c r="AD865" s="37">
        <v>1.4071698580351999</v>
      </c>
      <c r="AE865" s="37">
        <v>0.73715589116344804</v>
      </c>
      <c r="AF865" s="37">
        <v>0.56898937448935605</v>
      </c>
      <c r="AG865" s="1">
        <v>0.73715589116344804</v>
      </c>
      <c r="AH865" s="37">
        <v>1.5778812421022499</v>
      </c>
      <c r="AI865" s="37">
        <v>-0.37465916748658301</v>
      </c>
      <c r="AJ865" s="1" t="s">
        <v>211</v>
      </c>
      <c r="AK865" s="1" t="s">
        <v>211</v>
      </c>
      <c r="AL865" s="1">
        <v>1</v>
      </c>
      <c r="AM865" s="37">
        <v>0.210846849045149</v>
      </c>
      <c r="AN865" s="37">
        <v>0.210846849045149</v>
      </c>
      <c r="AO865" s="1">
        <v>1</v>
      </c>
      <c r="AP865" s="1" t="s">
        <v>213</v>
      </c>
      <c r="AQ865" s="1" t="s">
        <v>211</v>
      </c>
      <c r="AR865" s="1" t="s">
        <v>212</v>
      </c>
      <c r="AS865" s="1">
        <v>1</v>
      </c>
      <c r="AT865" s="1">
        <v>11</v>
      </c>
    </row>
    <row r="866" spans="1:46" x14ac:dyDescent="0.25">
      <c r="A866" s="1">
        <v>1646</v>
      </c>
      <c r="B866" s="1">
        <v>0</v>
      </c>
      <c r="C866" s="1">
        <v>0</v>
      </c>
      <c r="D866" s="1">
        <v>1</v>
      </c>
      <c r="E866" s="1" t="s">
        <v>208</v>
      </c>
      <c r="F866" s="1">
        <v>1</v>
      </c>
      <c r="G866" s="1">
        <v>-0.37654469014888797</v>
      </c>
      <c r="H866" s="1">
        <v>0</v>
      </c>
      <c r="I866" s="37">
        <v>-0.13337483667820299</v>
      </c>
      <c r="J866" s="37">
        <v>0.62148745631872504</v>
      </c>
      <c r="K866" s="37">
        <v>0.439200267614127</v>
      </c>
      <c r="L866" s="37">
        <v>0.29344474419871802</v>
      </c>
      <c r="M866" s="37">
        <v>0.26735498818715397</v>
      </c>
      <c r="N866" s="1">
        <v>1</v>
      </c>
      <c r="O866" s="37">
        <v>0.62160781341304205</v>
      </c>
      <c r="Q866" s="37">
        <v>0.728908402203857</v>
      </c>
      <c r="R866" s="37">
        <v>0.85279276728544895</v>
      </c>
      <c r="S866" s="1">
        <v>1</v>
      </c>
      <c r="T866" s="37">
        <v>-0.37654469014888797</v>
      </c>
      <c r="U866" s="1">
        <v>0</v>
      </c>
      <c r="V866" s="37">
        <v>-0.13337483667820299</v>
      </c>
      <c r="W866" s="37">
        <v>2.5361958001874799E-2</v>
      </c>
      <c r="X866" s="37">
        <v>0.21435108904311401</v>
      </c>
      <c r="Y866" s="37">
        <v>7.1573741747745903E-2</v>
      </c>
      <c r="Z866" s="37">
        <v>-0.26923496452496798</v>
      </c>
      <c r="AA866" s="37">
        <v>0.240500766055327</v>
      </c>
      <c r="AB866" s="1">
        <v>363</v>
      </c>
      <c r="AC866" s="37">
        <v>0.15532362624029999</v>
      </c>
      <c r="AD866" s="37">
        <v>2.1628494348196199E-2</v>
      </c>
      <c r="AE866" s="37">
        <v>0.85279276728544895</v>
      </c>
      <c r="AF866" s="37">
        <v>-0.32111458831871198</v>
      </c>
      <c r="AG866" s="1">
        <v>0</v>
      </c>
      <c r="AH866" s="37">
        <v>-0.113741096057049</v>
      </c>
      <c r="AI866" s="37">
        <v>-0.11083037069807999</v>
      </c>
      <c r="AJ866" s="1" t="s">
        <v>208</v>
      </c>
      <c r="AK866" s="1" t="s">
        <v>208</v>
      </c>
      <c r="AL866" s="1">
        <v>1</v>
      </c>
      <c r="AM866" s="37">
        <v>0.62160781341304205</v>
      </c>
      <c r="AN866" s="37">
        <v>0.62160781341304205</v>
      </c>
      <c r="AO866" s="1">
        <v>0</v>
      </c>
      <c r="AP866" s="1" t="s">
        <v>209</v>
      </c>
      <c r="AQ866" s="1" t="s">
        <v>208</v>
      </c>
      <c r="AR866" s="1" t="s">
        <v>214</v>
      </c>
      <c r="AS866" s="1">
        <v>0</v>
      </c>
      <c r="AT866" s="10" t="s">
        <v>215</v>
      </c>
    </row>
    <row r="867" spans="1:46" x14ac:dyDescent="0.25">
      <c r="A867" s="1">
        <v>1646</v>
      </c>
      <c r="B867" s="1">
        <v>0</v>
      </c>
      <c r="C867" s="1">
        <v>0</v>
      </c>
      <c r="D867" s="1">
        <v>3</v>
      </c>
      <c r="E867" s="1" t="s">
        <v>216</v>
      </c>
      <c r="F867" s="1">
        <v>1</v>
      </c>
      <c r="G867" s="1">
        <v>-0.37654469014888797</v>
      </c>
      <c r="H867" s="1">
        <v>0</v>
      </c>
      <c r="I867" s="37">
        <v>-0.13337483667820299</v>
      </c>
      <c r="J867" s="37">
        <v>0.37851254368127502</v>
      </c>
      <c r="K867" s="37">
        <v>0.439200267614127</v>
      </c>
      <c r="L867" s="37">
        <v>0.29344474419871802</v>
      </c>
      <c r="M867" s="37">
        <v>0.26735498818715397</v>
      </c>
      <c r="N867" s="1">
        <v>3</v>
      </c>
      <c r="O867" s="37">
        <v>0.378392186586958</v>
      </c>
      <c r="Q867" s="37">
        <v>0.271091597796143</v>
      </c>
      <c r="R867" s="37">
        <v>1.39580934880727</v>
      </c>
      <c r="S867" s="1">
        <v>1</v>
      </c>
      <c r="T867" s="37">
        <v>-0.37654469014888797</v>
      </c>
      <c r="U867" s="1">
        <v>0</v>
      </c>
      <c r="V867" s="37">
        <v>-0.13337483667820299</v>
      </c>
      <c r="W867" s="37">
        <v>2.5361958001874799E-2</v>
      </c>
      <c r="X867" s="37">
        <v>0.18224485468467699</v>
      </c>
      <c r="Y867" s="37">
        <v>8.0280588268902803E-2</v>
      </c>
      <c r="Z867" s="37">
        <v>-0.248383093051978</v>
      </c>
      <c r="AA867" s="37">
        <v>0.26024502329888899</v>
      </c>
      <c r="AB867" s="1">
        <v>363</v>
      </c>
      <c r="AC867" s="37">
        <v>0.117305487971188</v>
      </c>
      <c r="AD867" s="37">
        <v>3.54004580830743E-2</v>
      </c>
      <c r="AE867" s="37">
        <v>1.39580934880727</v>
      </c>
      <c r="AF867" s="37">
        <v>-0.52558459875355601</v>
      </c>
      <c r="AG867" s="1">
        <v>0</v>
      </c>
      <c r="AH867" s="37">
        <v>-0.18616584393107899</v>
      </c>
      <c r="AI867" s="37">
        <v>-0.12833563869351</v>
      </c>
      <c r="AJ867" s="1" t="s">
        <v>208</v>
      </c>
      <c r="AK867" s="1" t="s">
        <v>216</v>
      </c>
      <c r="AL867" s="1">
        <v>0</v>
      </c>
      <c r="AM867" s="37">
        <v>0.378392186586958</v>
      </c>
      <c r="AN867" s="37">
        <v>0</v>
      </c>
      <c r="AO867" s="1">
        <v>0</v>
      </c>
      <c r="AP867" s="1" t="s">
        <v>209</v>
      </c>
      <c r="AQ867" s="1" t="s">
        <v>208</v>
      </c>
      <c r="AR867" s="1" t="s">
        <v>217</v>
      </c>
      <c r="AS867" s="1">
        <v>0</v>
      </c>
      <c r="AT867" s="10" t="s">
        <v>215</v>
      </c>
    </row>
    <row r="868" spans="1:46" x14ac:dyDescent="0.25">
      <c r="A868" s="1">
        <v>3453</v>
      </c>
      <c r="B868" s="1">
        <v>0</v>
      </c>
      <c r="C868" s="1">
        <v>0</v>
      </c>
      <c r="D868" s="1">
        <v>1</v>
      </c>
      <c r="E868" s="1" t="s">
        <v>208</v>
      </c>
      <c r="F868" s="1">
        <v>1</v>
      </c>
      <c r="G868" s="1">
        <v>0.65919393105391499</v>
      </c>
      <c r="H868" s="1">
        <v>0</v>
      </c>
      <c r="I868" s="37">
        <v>1.4297597420857799</v>
      </c>
      <c r="J868" s="37">
        <v>0.80338929979419904</v>
      </c>
      <c r="K868" s="37">
        <v>0.63412056930693605</v>
      </c>
      <c r="L868" s="37">
        <v>0.21076831703913201</v>
      </c>
      <c r="M868" s="37">
        <v>0.15511111365393301</v>
      </c>
      <c r="N868" s="1">
        <v>1</v>
      </c>
      <c r="O868" s="37">
        <v>0.80346567807310998</v>
      </c>
      <c r="Q868" s="37">
        <v>0.728908402203857</v>
      </c>
      <c r="R868" s="37">
        <v>1.1022862072159301</v>
      </c>
      <c r="S868" s="1">
        <v>1</v>
      </c>
      <c r="T868" s="37">
        <v>0.65919393105391499</v>
      </c>
      <c r="U868" s="1">
        <v>0</v>
      </c>
      <c r="V868" s="37">
        <v>1.4297597420857799</v>
      </c>
      <c r="W868" s="37">
        <v>0.99947885196753194</v>
      </c>
      <c r="X868" s="37">
        <v>0.21435108904311401</v>
      </c>
      <c r="Y868" s="37">
        <v>7.1573741747745903E-2</v>
      </c>
      <c r="Z868" s="37">
        <v>-0.26923496452496798</v>
      </c>
      <c r="AA868" s="37">
        <v>0.240500766055327</v>
      </c>
      <c r="AB868" s="1">
        <v>363</v>
      </c>
      <c r="AC868" s="37">
        <v>0.60539037847274502</v>
      </c>
      <c r="AD868" s="37">
        <v>1.10171175292782</v>
      </c>
      <c r="AE868" s="37">
        <v>1.1022862072159301</v>
      </c>
      <c r="AF868" s="37">
        <v>0.72662037808117697</v>
      </c>
      <c r="AG868" s="1">
        <v>0</v>
      </c>
      <c r="AH868" s="37">
        <v>1.5760044433337601</v>
      </c>
      <c r="AI868" s="37">
        <v>0.434398288756083</v>
      </c>
      <c r="AJ868" s="1" t="s">
        <v>208</v>
      </c>
      <c r="AK868" s="1" t="s">
        <v>208</v>
      </c>
      <c r="AL868" s="1">
        <v>1</v>
      </c>
      <c r="AM868" s="37">
        <v>0.80346567807310998</v>
      </c>
      <c r="AN868" s="37">
        <v>0.80346567807310998</v>
      </c>
      <c r="AO868" s="1">
        <v>0</v>
      </c>
      <c r="AP868" s="1" t="s">
        <v>209</v>
      </c>
      <c r="AQ868" s="1" t="s">
        <v>208</v>
      </c>
      <c r="AR868" s="1" t="s">
        <v>214</v>
      </c>
      <c r="AS868" s="1">
        <v>0</v>
      </c>
      <c r="AT868" s="10" t="s">
        <v>215</v>
      </c>
    </row>
    <row r="869" spans="1:46" x14ac:dyDescent="0.25">
      <c r="A869" s="1">
        <v>3453</v>
      </c>
      <c r="B869" s="1">
        <v>0</v>
      </c>
      <c r="C869" s="1">
        <v>0</v>
      </c>
      <c r="D869" s="1">
        <v>3</v>
      </c>
      <c r="E869" s="1" t="s">
        <v>216</v>
      </c>
      <c r="F869" s="1">
        <v>1</v>
      </c>
      <c r="G869" s="1">
        <v>0.65919393105391499</v>
      </c>
      <c r="H869" s="1">
        <v>0</v>
      </c>
      <c r="I869" s="37">
        <v>1.4297597420857799</v>
      </c>
      <c r="J869" s="37">
        <v>0.19661070020580099</v>
      </c>
      <c r="K869" s="37">
        <v>0.63412056930693605</v>
      </c>
      <c r="L869" s="37">
        <v>0.21076831703913201</v>
      </c>
      <c r="M869" s="37">
        <v>0.15511111365393301</v>
      </c>
      <c r="N869" s="1">
        <v>3</v>
      </c>
      <c r="O869" s="37">
        <v>0.19653432192688999</v>
      </c>
      <c r="Q869" s="37">
        <v>0.271091597796143</v>
      </c>
      <c r="R869" s="37">
        <v>0.72497385948007498</v>
      </c>
      <c r="S869" s="1">
        <v>1</v>
      </c>
      <c r="T869" s="37">
        <v>0.65919393105391499</v>
      </c>
      <c r="U869" s="1">
        <v>0</v>
      </c>
      <c r="V869" s="37">
        <v>1.4297597420857799</v>
      </c>
      <c r="W869" s="37">
        <v>0.99947885196753194</v>
      </c>
      <c r="X869" s="37">
        <v>0.18224485468467699</v>
      </c>
      <c r="Y869" s="37">
        <v>8.0280588268902803E-2</v>
      </c>
      <c r="Z869" s="37">
        <v>-0.248383093051978</v>
      </c>
      <c r="AA869" s="37">
        <v>0.26024502329888899</v>
      </c>
      <c r="AB869" s="1">
        <v>363</v>
      </c>
      <c r="AC869" s="37">
        <v>0.60725318864390299</v>
      </c>
      <c r="AD869" s="37">
        <v>0.72459604077961604</v>
      </c>
      <c r="AE869" s="37">
        <v>0.72497385948007498</v>
      </c>
      <c r="AF869" s="37">
        <v>0.477898368341999</v>
      </c>
      <c r="AG869" s="1">
        <v>0</v>
      </c>
      <c r="AH869" s="37">
        <v>1.03653843834916</v>
      </c>
      <c r="AI869" s="37">
        <v>0.28435335292686398</v>
      </c>
      <c r="AJ869" s="1" t="s">
        <v>208</v>
      </c>
      <c r="AK869" s="1" t="s">
        <v>216</v>
      </c>
      <c r="AL869" s="1">
        <v>0</v>
      </c>
      <c r="AM869" s="37">
        <v>0.19653432192688999</v>
      </c>
      <c r="AN869" s="37">
        <v>0</v>
      </c>
      <c r="AO869" s="1">
        <v>0</v>
      </c>
      <c r="AP869" s="1" t="s">
        <v>209</v>
      </c>
      <c r="AQ869" s="1" t="s">
        <v>208</v>
      </c>
      <c r="AR869" s="1" t="s">
        <v>217</v>
      </c>
      <c r="AS869" s="1">
        <v>0</v>
      </c>
      <c r="AT869" s="10" t="s">
        <v>215</v>
      </c>
    </row>
    <row r="870" spans="1:46" x14ac:dyDescent="0.25">
      <c r="A870" s="1">
        <v>3753</v>
      </c>
      <c r="B870" s="1">
        <v>1</v>
      </c>
      <c r="C870" s="1">
        <v>1</v>
      </c>
      <c r="D870" s="1">
        <v>1</v>
      </c>
      <c r="E870" s="1" t="s">
        <v>208</v>
      </c>
      <c r="F870" s="1">
        <v>1</v>
      </c>
      <c r="G870" s="1">
        <v>0.98358860050802799</v>
      </c>
      <c r="H870" s="1">
        <v>1</v>
      </c>
      <c r="I870" s="37">
        <v>0.31647974793159001</v>
      </c>
      <c r="J870" s="37">
        <v>0.58928910713991201</v>
      </c>
      <c r="K870" s="37">
        <v>0.46564932082031901</v>
      </c>
      <c r="L870" s="37">
        <v>0.32440133252501002</v>
      </c>
      <c r="M870" s="37">
        <v>0.20994934665467199</v>
      </c>
      <c r="N870" s="1">
        <v>1</v>
      </c>
      <c r="O870" s="37">
        <v>0.58939172931331696</v>
      </c>
      <c r="Q870" s="37">
        <v>0.71397251032970699</v>
      </c>
      <c r="R870" s="37">
        <v>0.82551039540883697</v>
      </c>
      <c r="S870" s="1">
        <v>1</v>
      </c>
      <c r="T870" s="37">
        <v>0.98358860050802799</v>
      </c>
      <c r="U870" s="1">
        <v>1</v>
      </c>
      <c r="V870" s="37">
        <v>0.31647974793159001</v>
      </c>
      <c r="W870" s="37">
        <v>1.7838163168723</v>
      </c>
      <c r="X870" s="37">
        <v>2.15096798538627</v>
      </c>
      <c r="Y870" s="37">
        <v>0.11549615881040599</v>
      </c>
      <c r="Z870" s="37">
        <v>-0.27875548585916499</v>
      </c>
      <c r="AA870" s="37">
        <v>0.211277415265783</v>
      </c>
      <c r="AB870" s="1">
        <v>354</v>
      </c>
      <c r="AC870" s="37">
        <v>2.0526782278624398</v>
      </c>
      <c r="AD870" s="37">
        <v>1.4725589130779899</v>
      </c>
      <c r="AE870" s="37">
        <v>0.82551039540883697</v>
      </c>
      <c r="AF870" s="37">
        <v>0.81196261452500695</v>
      </c>
      <c r="AG870" s="1">
        <v>0.82551039540883697</v>
      </c>
      <c r="AH870" s="37">
        <v>0.261257321853896</v>
      </c>
      <c r="AI870" s="37">
        <v>-0.22194830245184399</v>
      </c>
      <c r="AJ870" s="1" t="s">
        <v>211</v>
      </c>
      <c r="AK870" s="1" t="s">
        <v>208</v>
      </c>
      <c r="AL870" s="1">
        <v>0</v>
      </c>
      <c r="AM870" s="37">
        <v>0.58939172931331696</v>
      </c>
      <c r="AN870" s="37">
        <v>0</v>
      </c>
      <c r="AO870" s="1">
        <v>1</v>
      </c>
      <c r="AP870" s="1" t="s">
        <v>213</v>
      </c>
      <c r="AQ870" s="1" t="s">
        <v>211</v>
      </c>
      <c r="AR870" s="1" t="s">
        <v>210</v>
      </c>
      <c r="AS870" s="1">
        <v>1</v>
      </c>
      <c r="AT870" s="1">
        <v>11</v>
      </c>
    </row>
    <row r="871" spans="1:46" x14ac:dyDescent="0.25">
      <c r="A871" s="1">
        <v>3753</v>
      </c>
      <c r="B871" s="1">
        <v>1</v>
      </c>
      <c r="C871" s="1">
        <v>1</v>
      </c>
      <c r="D871" s="1">
        <v>2</v>
      </c>
      <c r="E871" s="1" t="s">
        <v>211</v>
      </c>
      <c r="F871" s="1">
        <v>1</v>
      </c>
      <c r="G871" s="1">
        <v>0.98358860050802799</v>
      </c>
      <c r="H871" s="1">
        <v>1</v>
      </c>
      <c r="I871" s="37">
        <v>0.31647974793159001</v>
      </c>
      <c r="J871" s="37">
        <v>0.41071089286008799</v>
      </c>
      <c r="K871" s="37">
        <v>0.46564932082031901</v>
      </c>
      <c r="L871" s="37">
        <v>0.32440133252501002</v>
      </c>
      <c r="M871" s="37">
        <v>0.20994934665467199</v>
      </c>
      <c r="N871" s="1">
        <v>2</v>
      </c>
      <c r="O871" s="37">
        <v>0.41060827068668299</v>
      </c>
      <c r="Q871" s="37">
        <v>0.28602748967029301</v>
      </c>
      <c r="R871" s="37">
        <v>1.4355552718376701</v>
      </c>
      <c r="S871" s="1">
        <v>1</v>
      </c>
      <c r="T871" s="37">
        <v>0.98358860050802799</v>
      </c>
      <c r="U871" s="1">
        <v>1</v>
      </c>
      <c r="V871" s="37">
        <v>0.31647974793159001</v>
      </c>
      <c r="W871" s="37">
        <v>1.7838163168723</v>
      </c>
      <c r="X871" s="37">
        <v>2.1511484498045301</v>
      </c>
      <c r="Y871" s="37">
        <v>0.125872458612728</v>
      </c>
      <c r="Z871" s="37">
        <v>-0.28704472187347702</v>
      </c>
      <c r="AA871" s="37">
        <v>0.212990610623148</v>
      </c>
      <c r="AB871" s="1">
        <v>354</v>
      </c>
      <c r="AC871" s="37">
        <v>2.0553176581022599</v>
      </c>
      <c r="AD871" s="37">
        <v>2.5607669176760899</v>
      </c>
      <c r="AE871" s="37">
        <v>1.4355552718376701</v>
      </c>
      <c r="AF871" s="37">
        <v>1.4119958007787401</v>
      </c>
      <c r="AG871" s="1">
        <v>1.4355552718376701</v>
      </c>
      <c r="AH871" s="37">
        <v>0.45432417057305102</v>
      </c>
      <c r="AI871" s="37">
        <v>-0.38975518171367202</v>
      </c>
      <c r="AJ871" s="1" t="s">
        <v>211</v>
      </c>
      <c r="AK871" s="1" t="s">
        <v>211</v>
      </c>
      <c r="AL871" s="1">
        <v>1</v>
      </c>
      <c r="AM871" s="37">
        <v>0.41060827068668299</v>
      </c>
      <c r="AN871" s="37">
        <v>0.41060827068668299</v>
      </c>
      <c r="AO871" s="1">
        <v>1</v>
      </c>
      <c r="AP871" s="1" t="s">
        <v>213</v>
      </c>
      <c r="AQ871" s="1" t="s">
        <v>211</v>
      </c>
      <c r="AR871" s="1" t="s">
        <v>212</v>
      </c>
      <c r="AS871" s="1">
        <v>1</v>
      </c>
      <c r="AT871" s="1">
        <v>11</v>
      </c>
    </row>
    <row r="872" spans="1:46" x14ac:dyDescent="0.25">
      <c r="A872" s="1">
        <v>3044</v>
      </c>
      <c r="B872" s="1">
        <v>0</v>
      </c>
      <c r="C872" s="1">
        <v>1</v>
      </c>
      <c r="D872" s="1">
        <v>2</v>
      </c>
      <c r="E872" s="1" t="s">
        <v>211</v>
      </c>
      <c r="F872" s="1">
        <v>1</v>
      </c>
      <c r="G872" s="1">
        <v>0.13154012565943199</v>
      </c>
      <c r="H872" s="1">
        <v>1</v>
      </c>
      <c r="I872" s="37">
        <v>-0.49419989665373698</v>
      </c>
      <c r="J872" s="37">
        <v>1</v>
      </c>
      <c r="K872" s="37">
        <v>0.36390421842371901</v>
      </c>
      <c r="L872" s="37">
        <v>0.35273107083399302</v>
      </c>
      <c r="M872" s="37">
        <v>0.28336471074228797</v>
      </c>
      <c r="N872" s="1">
        <v>2</v>
      </c>
      <c r="O872" s="37">
        <v>1</v>
      </c>
      <c r="Q872" s="37">
        <v>1</v>
      </c>
      <c r="R872" s="37">
        <v>1</v>
      </c>
      <c r="S872" s="1">
        <v>1</v>
      </c>
      <c r="T872" s="37">
        <v>0.13154012565943199</v>
      </c>
      <c r="U872" s="1">
        <v>1</v>
      </c>
      <c r="V872" s="37">
        <v>-0.49419989665373698</v>
      </c>
      <c r="W872" s="37">
        <v>0.12528890855278699</v>
      </c>
      <c r="X872" s="37">
        <v>0.31688640457024497</v>
      </c>
      <c r="Y872" s="37">
        <v>8.4885793748139898E-2</v>
      </c>
      <c r="Z872" s="37">
        <v>-0.33953571277425998</v>
      </c>
      <c r="AA872" s="37">
        <v>0.22580453867950201</v>
      </c>
      <c r="AB872" s="1">
        <v>106</v>
      </c>
      <c r="AC872" s="37">
        <v>-0.12307599990703801</v>
      </c>
      <c r="AD872" s="37">
        <v>0.12528890855278699</v>
      </c>
      <c r="AE872" s="37">
        <v>1</v>
      </c>
      <c r="AF872" s="37">
        <v>0.13154012565943199</v>
      </c>
      <c r="AG872" s="1">
        <v>1</v>
      </c>
      <c r="AH872" s="37">
        <v>-0.49419989665373698</v>
      </c>
      <c r="AI872" s="37">
        <v>0.24836490845982501</v>
      </c>
      <c r="AJ872" s="1" t="s">
        <v>211</v>
      </c>
      <c r="AK872" s="1" t="s">
        <v>211</v>
      </c>
      <c r="AL872" s="1">
        <v>1</v>
      </c>
      <c r="AM872" s="37">
        <v>1</v>
      </c>
      <c r="AN872" s="37">
        <v>1</v>
      </c>
      <c r="AO872" s="1">
        <v>0</v>
      </c>
      <c r="AP872" s="1" t="s">
        <v>213</v>
      </c>
      <c r="AQ872" s="1" t="s">
        <v>211</v>
      </c>
      <c r="AR872" s="1" t="s">
        <v>220</v>
      </c>
      <c r="AS872" s="1">
        <v>1</v>
      </c>
      <c r="AT872" s="10" t="s">
        <v>221</v>
      </c>
    </row>
    <row r="873" spans="1:46" x14ac:dyDescent="0.25">
      <c r="A873" s="1">
        <v>3974</v>
      </c>
      <c r="B873" s="1">
        <v>0</v>
      </c>
      <c r="C873" s="1">
        <v>0</v>
      </c>
      <c r="D873" s="1">
        <v>1</v>
      </c>
      <c r="E873" s="1" t="s">
        <v>208</v>
      </c>
      <c r="F873" s="1">
        <v>1</v>
      </c>
      <c r="G873" s="1">
        <v>1.61492189473603</v>
      </c>
      <c r="H873" s="1">
        <v>0</v>
      </c>
      <c r="I873" s="37">
        <v>1.83922093873447</v>
      </c>
      <c r="J873" s="37">
        <v>0.85892365669281301</v>
      </c>
      <c r="K873" s="37">
        <v>0.684539654195229</v>
      </c>
      <c r="L873" s="37">
        <v>0.20307676443658301</v>
      </c>
      <c r="M873" s="37">
        <v>0.112383581368188</v>
      </c>
      <c r="N873" s="1">
        <v>1</v>
      </c>
      <c r="O873" s="37">
        <v>0.85897815956045798</v>
      </c>
      <c r="Q873" s="37">
        <v>0.728908402203857</v>
      </c>
      <c r="R873" s="37">
        <v>1.17844458503062</v>
      </c>
      <c r="S873" s="1">
        <v>1</v>
      </c>
      <c r="T873" s="37">
        <v>1.61492189473603</v>
      </c>
      <c r="U873" s="1">
        <v>0</v>
      </c>
      <c r="V873" s="37">
        <v>1.83922093873447</v>
      </c>
      <c r="W873" s="37">
        <v>0.61283686258660897</v>
      </c>
      <c r="X873" s="37">
        <v>0.21435108904311401</v>
      </c>
      <c r="Y873" s="37">
        <v>7.1573741747745903E-2</v>
      </c>
      <c r="Z873" s="37">
        <v>-0.26923496452496798</v>
      </c>
      <c r="AA873" s="37">
        <v>0.240500766055327</v>
      </c>
      <c r="AB873" s="1">
        <v>363</v>
      </c>
      <c r="AC873" s="37">
        <v>0.77227113639036904</v>
      </c>
      <c r="AD873" s="37">
        <v>0.72219428222234505</v>
      </c>
      <c r="AE873" s="37">
        <v>1.17844458503062</v>
      </c>
      <c r="AF873" s="37">
        <v>1.9030959620990699</v>
      </c>
      <c r="AG873" s="1">
        <v>0</v>
      </c>
      <c r="AH873" s="37">
        <v>2.1674199559265701</v>
      </c>
      <c r="AI873" s="37">
        <v>-0.187884456632331</v>
      </c>
      <c r="AJ873" s="1" t="s">
        <v>208</v>
      </c>
      <c r="AK873" s="1" t="s">
        <v>208</v>
      </c>
      <c r="AL873" s="1">
        <v>1</v>
      </c>
      <c r="AM873" s="37">
        <v>0.85897815956045798</v>
      </c>
      <c r="AN873" s="37">
        <v>0.85897815956045798</v>
      </c>
      <c r="AO873" s="1">
        <v>0</v>
      </c>
      <c r="AP873" s="1" t="s">
        <v>209</v>
      </c>
      <c r="AQ873" s="1" t="s">
        <v>208</v>
      </c>
      <c r="AR873" s="1" t="s">
        <v>214</v>
      </c>
      <c r="AS873" s="1">
        <v>0</v>
      </c>
      <c r="AT873" s="10" t="s">
        <v>215</v>
      </c>
    </row>
    <row r="874" spans="1:46" x14ac:dyDescent="0.25">
      <c r="A874" s="1">
        <v>3974</v>
      </c>
      <c r="B874" s="1">
        <v>0</v>
      </c>
      <c r="C874" s="1">
        <v>0</v>
      </c>
      <c r="D874" s="1">
        <v>3</v>
      </c>
      <c r="E874" s="1" t="s">
        <v>216</v>
      </c>
      <c r="F874" s="1">
        <v>1</v>
      </c>
      <c r="G874" s="1">
        <v>1.61492189473603</v>
      </c>
      <c r="H874" s="1">
        <v>0</v>
      </c>
      <c r="I874" s="37">
        <v>1.83922093873447</v>
      </c>
      <c r="J874" s="37">
        <v>0.14107634330718699</v>
      </c>
      <c r="K874" s="37">
        <v>0.684539654195229</v>
      </c>
      <c r="L874" s="37">
        <v>0.20307676443658301</v>
      </c>
      <c r="M874" s="37">
        <v>0.112383581368188</v>
      </c>
      <c r="N874" s="1">
        <v>3</v>
      </c>
      <c r="O874" s="37">
        <v>0.141021840439542</v>
      </c>
      <c r="Q874" s="37">
        <v>0.271091597796143</v>
      </c>
      <c r="R874" s="37">
        <v>0.52019996778206501</v>
      </c>
      <c r="S874" s="1">
        <v>1</v>
      </c>
      <c r="T874" s="37">
        <v>1.61492189473603</v>
      </c>
      <c r="U874" s="1">
        <v>0</v>
      </c>
      <c r="V874" s="37">
        <v>1.83922093873447</v>
      </c>
      <c r="W874" s="37">
        <v>0.61283686258660897</v>
      </c>
      <c r="X874" s="37">
        <v>0.18224485468467699</v>
      </c>
      <c r="Y874" s="37">
        <v>8.0280588268902803E-2</v>
      </c>
      <c r="Z874" s="37">
        <v>-0.248383093051978</v>
      </c>
      <c r="AA874" s="37">
        <v>0.26024502329888899</v>
      </c>
      <c r="AB874" s="1">
        <v>363</v>
      </c>
      <c r="AC874" s="37">
        <v>0.79053983045517295</v>
      </c>
      <c r="AD874" s="37">
        <v>0.31879771617321601</v>
      </c>
      <c r="AE874" s="37">
        <v>0.52019996778206501</v>
      </c>
      <c r="AF874" s="37">
        <v>0.84008231761223395</v>
      </c>
      <c r="AG874" s="1">
        <v>0</v>
      </c>
      <c r="AH874" s="37">
        <v>0.95676267307377105</v>
      </c>
      <c r="AI874" s="37">
        <v>-9.24410781600042E-2</v>
      </c>
      <c r="AJ874" s="1" t="s">
        <v>208</v>
      </c>
      <c r="AK874" s="1" t="s">
        <v>216</v>
      </c>
      <c r="AL874" s="1">
        <v>0</v>
      </c>
      <c r="AM874" s="37">
        <v>0.141021840439542</v>
      </c>
      <c r="AN874" s="37">
        <v>0</v>
      </c>
      <c r="AO874" s="1">
        <v>0</v>
      </c>
      <c r="AP874" s="1" t="s">
        <v>209</v>
      </c>
      <c r="AQ874" s="1" t="s">
        <v>208</v>
      </c>
      <c r="AR874" s="1" t="s">
        <v>217</v>
      </c>
      <c r="AS874" s="1">
        <v>0</v>
      </c>
      <c r="AT874" s="10" t="s">
        <v>215</v>
      </c>
    </row>
    <row r="875" spans="1:46" x14ac:dyDescent="0.25">
      <c r="A875" s="1">
        <v>528</v>
      </c>
      <c r="B875" s="1">
        <v>1</v>
      </c>
      <c r="C875" s="1">
        <v>1</v>
      </c>
      <c r="D875" s="1">
        <v>1</v>
      </c>
      <c r="E875" s="1" t="s">
        <v>208</v>
      </c>
      <c r="F875" s="1">
        <v>1</v>
      </c>
      <c r="G875" s="1">
        <v>0.74208970333230595</v>
      </c>
      <c r="H875" s="1">
        <v>1</v>
      </c>
      <c r="I875" s="37">
        <v>0.43533170906138902</v>
      </c>
      <c r="J875" s="37">
        <v>0.60980493233063804</v>
      </c>
      <c r="K875" s="37">
        <v>0.47779378405478301</v>
      </c>
      <c r="L875" s="37">
        <v>0.30559281601799498</v>
      </c>
      <c r="M875" s="37">
        <v>0.216613399927223</v>
      </c>
      <c r="N875" s="1">
        <v>1</v>
      </c>
      <c r="O875" s="37">
        <v>0.60990803775606495</v>
      </c>
      <c r="Q875" s="37">
        <v>0.71397251032970699</v>
      </c>
      <c r="R875" s="37">
        <v>0.85424582730000898</v>
      </c>
      <c r="S875" s="1">
        <v>1</v>
      </c>
      <c r="T875" s="37">
        <v>0.74208970333230595</v>
      </c>
      <c r="U875" s="1">
        <v>1</v>
      </c>
      <c r="V875" s="37">
        <v>0.43533170906138902</v>
      </c>
      <c r="W875" s="37">
        <v>1.77567168735058</v>
      </c>
      <c r="X875" s="37">
        <v>2.15096798538627</v>
      </c>
      <c r="Y875" s="37">
        <v>0.11549615881040599</v>
      </c>
      <c r="Z875" s="37">
        <v>-0.27875548585916499</v>
      </c>
      <c r="AA875" s="37">
        <v>0.211277415265783</v>
      </c>
      <c r="AB875" s="1">
        <v>354</v>
      </c>
      <c r="AC875" s="37">
        <v>2.0498967680284701</v>
      </c>
      <c r="AD875" s="37">
        <v>1.5168601295740001</v>
      </c>
      <c r="AE875" s="37">
        <v>0.85424582730000898</v>
      </c>
      <c r="AF875" s="37">
        <v>0.63392703255392402</v>
      </c>
      <c r="AG875" s="1">
        <v>0.85424582730000898</v>
      </c>
      <c r="AH875" s="37">
        <v>0.371880295957073</v>
      </c>
      <c r="AI875" s="37">
        <v>-0.23425563091009699</v>
      </c>
      <c r="AJ875" s="1" t="s">
        <v>208</v>
      </c>
      <c r="AK875" s="1" t="s">
        <v>208</v>
      </c>
      <c r="AL875" s="1">
        <v>1</v>
      </c>
      <c r="AM875" s="37">
        <v>0.60990803775606495</v>
      </c>
      <c r="AN875" s="37">
        <v>0.60990803775606495</v>
      </c>
      <c r="AO875" s="1">
        <v>1</v>
      </c>
      <c r="AP875" s="1" t="s">
        <v>209</v>
      </c>
      <c r="AQ875" s="1" t="s">
        <v>208</v>
      </c>
      <c r="AR875" s="1" t="s">
        <v>210</v>
      </c>
      <c r="AS875" s="1">
        <v>1</v>
      </c>
      <c r="AT875" s="1">
        <v>11</v>
      </c>
    </row>
    <row r="876" spans="1:46" x14ac:dyDescent="0.25">
      <c r="A876" s="1">
        <v>528</v>
      </c>
      <c r="B876" s="1">
        <v>1</v>
      </c>
      <c r="C876" s="1">
        <v>1</v>
      </c>
      <c r="D876" s="1">
        <v>2</v>
      </c>
      <c r="E876" s="1" t="s">
        <v>211</v>
      </c>
      <c r="F876" s="1">
        <v>1</v>
      </c>
      <c r="G876" s="1">
        <v>0.74208970333230595</v>
      </c>
      <c r="H876" s="1">
        <v>1</v>
      </c>
      <c r="I876" s="37">
        <v>0.43533170906138902</v>
      </c>
      <c r="J876" s="37">
        <v>0.39019506766936202</v>
      </c>
      <c r="K876" s="37">
        <v>0.47779378405478301</v>
      </c>
      <c r="L876" s="37">
        <v>0.30559281601799498</v>
      </c>
      <c r="M876" s="37">
        <v>0.216613399927223</v>
      </c>
      <c r="N876" s="1">
        <v>2</v>
      </c>
      <c r="O876" s="37">
        <v>0.390091962243935</v>
      </c>
      <c r="Q876" s="37">
        <v>0.28602748967029301</v>
      </c>
      <c r="R876" s="37">
        <v>1.3638268220079099</v>
      </c>
      <c r="S876" s="1">
        <v>1</v>
      </c>
      <c r="T876" s="37">
        <v>0.74208970333230595</v>
      </c>
      <c r="U876" s="1">
        <v>1</v>
      </c>
      <c r="V876" s="37">
        <v>0.43533170906138902</v>
      </c>
      <c r="W876" s="37">
        <v>1.77567168735058</v>
      </c>
      <c r="X876" s="37">
        <v>2.1511484498045301</v>
      </c>
      <c r="Y876" s="37">
        <v>0.125872458612728</v>
      </c>
      <c r="Z876" s="37">
        <v>-0.28704472187347702</v>
      </c>
      <c r="AA876" s="37">
        <v>0.212990610623148</v>
      </c>
      <c r="AB876" s="1">
        <v>354</v>
      </c>
      <c r="AC876" s="37">
        <v>2.0502339499372901</v>
      </c>
      <c r="AD876" s="37">
        <v>2.4217086742887601</v>
      </c>
      <c r="AE876" s="37">
        <v>1.3638268220079099</v>
      </c>
      <c r="AF876" s="37">
        <v>1.01208184174049</v>
      </c>
      <c r="AG876" s="1">
        <v>1.3638268220079099</v>
      </c>
      <c r="AH876" s="37">
        <v>0.59371706128846602</v>
      </c>
      <c r="AI876" s="37">
        <v>-0.37445537802693701</v>
      </c>
      <c r="AJ876" s="1" t="s">
        <v>208</v>
      </c>
      <c r="AK876" s="1" t="s">
        <v>211</v>
      </c>
      <c r="AL876" s="1">
        <v>0</v>
      </c>
      <c r="AM876" s="37">
        <v>0.390091962243935</v>
      </c>
      <c r="AN876" s="37">
        <v>0</v>
      </c>
      <c r="AO876" s="1">
        <v>1</v>
      </c>
      <c r="AP876" s="1" t="s">
        <v>209</v>
      </c>
      <c r="AQ876" s="1" t="s">
        <v>208</v>
      </c>
      <c r="AR876" s="1" t="s">
        <v>212</v>
      </c>
      <c r="AS876" s="1">
        <v>1</v>
      </c>
      <c r="AT876" s="1">
        <v>11</v>
      </c>
    </row>
    <row r="877" spans="1:46" x14ac:dyDescent="0.25">
      <c r="A877" s="1">
        <v>3978</v>
      </c>
      <c r="B877" s="1">
        <v>1</v>
      </c>
      <c r="C877" s="1">
        <v>1</v>
      </c>
      <c r="D877" s="1">
        <v>1</v>
      </c>
      <c r="E877" s="1" t="s">
        <v>208</v>
      </c>
      <c r="F877" s="1">
        <v>1</v>
      </c>
      <c r="G877" s="1">
        <v>1.2408961912757299</v>
      </c>
      <c r="H877" s="1">
        <v>1</v>
      </c>
      <c r="I877" s="37">
        <v>1.92713987614783</v>
      </c>
      <c r="J877" s="37">
        <v>0.76177055310777597</v>
      </c>
      <c r="K877" s="37">
        <v>0.655504018437154</v>
      </c>
      <c r="L877" s="37">
        <v>0.20491719364923899</v>
      </c>
      <c r="M877" s="37">
        <v>0.13957878791360701</v>
      </c>
      <c r="N877" s="1">
        <v>1</v>
      </c>
      <c r="O877" s="37">
        <v>0.76184083938104497</v>
      </c>
      <c r="Q877" s="37">
        <v>0.71397251032970699</v>
      </c>
      <c r="R877" s="37">
        <v>1.0670450589606499</v>
      </c>
      <c r="S877" s="1">
        <v>1</v>
      </c>
      <c r="T877" s="37">
        <v>1.2408961912757299</v>
      </c>
      <c r="U877" s="1">
        <v>1</v>
      </c>
      <c r="V877" s="37">
        <v>1.92713987614783</v>
      </c>
      <c r="W877" s="37">
        <v>2.3715660406357499</v>
      </c>
      <c r="X877" s="37">
        <v>2.15096798538627</v>
      </c>
      <c r="Y877" s="37">
        <v>0.11549615881040599</v>
      </c>
      <c r="Z877" s="37">
        <v>-0.27875548585916499</v>
      </c>
      <c r="AA877" s="37">
        <v>0.211277415265783</v>
      </c>
      <c r="AB877" s="1">
        <v>354</v>
      </c>
      <c r="AC877" s="37">
        <v>2.4226923749900502</v>
      </c>
      <c r="AD877" s="37">
        <v>2.5305678256592499</v>
      </c>
      <c r="AE877" s="37">
        <v>1.0670450589606499</v>
      </c>
      <c r="AF877" s="37">
        <v>1.32409214958386</v>
      </c>
      <c r="AG877" s="1">
        <v>1.0670450589606499</v>
      </c>
      <c r="AH877" s="37">
        <v>2.0563450827695799</v>
      </c>
      <c r="AI877" s="37">
        <v>-5.4554102455522398E-2</v>
      </c>
      <c r="AJ877" s="1" t="s">
        <v>211</v>
      </c>
      <c r="AK877" s="1" t="s">
        <v>208</v>
      </c>
      <c r="AL877" s="1">
        <v>0</v>
      </c>
      <c r="AM877" s="37">
        <v>0.76184083938104497</v>
      </c>
      <c r="AN877" s="37">
        <v>0</v>
      </c>
      <c r="AO877" s="1">
        <v>1</v>
      </c>
      <c r="AP877" s="1" t="s">
        <v>213</v>
      </c>
      <c r="AQ877" s="1" t="s">
        <v>211</v>
      </c>
      <c r="AR877" s="1" t="s">
        <v>210</v>
      </c>
      <c r="AS877" s="1">
        <v>1</v>
      </c>
      <c r="AT877" s="1">
        <v>11</v>
      </c>
    </row>
    <row r="878" spans="1:46" x14ac:dyDescent="0.25">
      <c r="A878" s="1">
        <v>3978</v>
      </c>
      <c r="B878" s="1">
        <v>1</v>
      </c>
      <c r="C878" s="1">
        <v>1</v>
      </c>
      <c r="D878" s="1">
        <v>2</v>
      </c>
      <c r="E878" s="1" t="s">
        <v>211</v>
      </c>
      <c r="F878" s="1">
        <v>1</v>
      </c>
      <c r="G878" s="1">
        <v>1.2408961912757299</v>
      </c>
      <c r="H878" s="1">
        <v>1</v>
      </c>
      <c r="I878" s="37">
        <v>1.92713987614783</v>
      </c>
      <c r="J878" s="37">
        <v>0.238229446892224</v>
      </c>
      <c r="K878" s="37">
        <v>0.655504018437154</v>
      </c>
      <c r="L878" s="37">
        <v>0.20491719364923899</v>
      </c>
      <c r="M878" s="37">
        <v>0.13957878791360701</v>
      </c>
      <c r="N878" s="1">
        <v>2</v>
      </c>
      <c r="O878" s="37">
        <v>0.23815916061895501</v>
      </c>
      <c r="Q878" s="37">
        <v>0.28602748967029301</v>
      </c>
      <c r="R878" s="37">
        <v>0.83264430594934702</v>
      </c>
      <c r="S878" s="1">
        <v>1</v>
      </c>
      <c r="T878" s="37">
        <v>1.2408961912757299</v>
      </c>
      <c r="U878" s="1">
        <v>1</v>
      </c>
      <c r="V878" s="37">
        <v>1.92713987614783</v>
      </c>
      <c r="W878" s="37">
        <v>2.3715660406357499</v>
      </c>
      <c r="X878" s="37">
        <v>2.1511484498045301</v>
      </c>
      <c r="Y878" s="37">
        <v>0.125872458612728</v>
      </c>
      <c r="Z878" s="37">
        <v>-0.28704472187347702</v>
      </c>
      <c r="AA878" s="37">
        <v>0.212990610623148</v>
      </c>
      <c r="AB878" s="1">
        <v>354</v>
      </c>
      <c r="AC878" s="37">
        <v>2.4307610813870499</v>
      </c>
      <c r="AD878" s="37">
        <v>1.9746709599182</v>
      </c>
      <c r="AE878" s="37">
        <v>0.83264430594934702</v>
      </c>
      <c r="AF878" s="37">
        <v>1.0332251479399699</v>
      </c>
      <c r="AG878" s="1">
        <v>0.83264430594934702</v>
      </c>
      <c r="AH878" s="37">
        <v>1.60462204464242</v>
      </c>
      <c r="AI878" s="37">
        <v>-4.9288413622004E-2</v>
      </c>
      <c r="AJ878" s="1" t="s">
        <v>211</v>
      </c>
      <c r="AK878" s="1" t="s">
        <v>211</v>
      </c>
      <c r="AL878" s="1">
        <v>1</v>
      </c>
      <c r="AM878" s="37">
        <v>0.23815916061895501</v>
      </c>
      <c r="AN878" s="37">
        <v>0.23815916061895501</v>
      </c>
      <c r="AO878" s="1">
        <v>1</v>
      </c>
      <c r="AP878" s="1" t="s">
        <v>213</v>
      </c>
      <c r="AQ878" s="1" t="s">
        <v>211</v>
      </c>
      <c r="AR878" s="1" t="s">
        <v>212</v>
      </c>
      <c r="AS878" s="1">
        <v>1</v>
      </c>
      <c r="AT878" s="1">
        <v>11</v>
      </c>
    </row>
    <row r="879" spans="1:46" x14ac:dyDescent="0.25">
      <c r="A879" s="1">
        <v>1890</v>
      </c>
      <c r="B879" s="1">
        <v>0</v>
      </c>
      <c r="C879" s="1">
        <v>0</v>
      </c>
      <c r="D879" s="1">
        <v>1</v>
      </c>
      <c r="E879" s="1" t="s">
        <v>208</v>
      </c>
      <c r="F879" s="1">
        <v>1</v>
      </c>
      <c r="G879" s="1">
        <v>-0.206354697326042</v>
      </c>
      <c r="H879" s="1">
        <v>0</v>
      </c>
      <c r="I879" s="37">
        <v>1.77871376507971</v>
      </c>
      <c r="J879" s="37">
        <v>0.79492316625556703</v>
      </c>
      <c r="K879" s="37">
        <v>0.66120151014976103</v>
      </c>
      <c r="L879" s="37">
        <v>0.16830821997700801</v>
      </c>
      <c r="M879" s="37">
        <v>0.17049026987322999</v>
      </c>
      <c r="N879" s="1">
        <v>1</v>
      </c>
      <c r="O879" s="37">
        <v>0.79500786953970204</v>
      </c>
      <c r="Q879" s="37">
        <v>0.728908402203857</v>
      </c>
      <c r="R879" s="37">
        <v>1.0906828171221401</v>
      </c>
      <c r="S879" s="1">
        <v>1</v>
      </c>
      <c r="T879" s="37">
        <v>-0.206354697326042</v>
      </c>
      <c r="U879" s="1">
        <v>0</v>
      </c>
      <c r="V879" s="37">
        <v>1.77871376507971</v>
      </c>
      <c r="W879" s="37">
        <v>0.77811394644260601</v>
      </c>
      <c r="X879" s="37">
        <v>0.21435108904311401</v>
      </c>
      <c r="Y879" s="37">
        <v>7.1573741747745903E-2</v>
      </c>
      <c r="Z879" s="37">
        <v>-0.26923496452496798</v>
      </c>
      <c r="AA879" s="37">
        <v>0.240500766055327</v>
      </c>
      <c r="AB879" s="1">
        <v>363</v>
      </c>
      <c r="AC879" s="37">
        <v>0.627363534323091</v>
      </c>
      <c r="AD879" s="37">
        <v>0.84867551114804896</v>
      </c>
      <c r="AE879" s="37">
        <v>1.0906828171221401</v>
      </c>
      <c r="AF879" s="37">
        <v>-0.225067522605955</v>
      </c>
      <c r="AG879" s="1">
        <v>0</v>
      </c>
      <c r="AH879" s="37">
        <v>1.9400125401510699</v>
      </c>
      <c r="AI879" s="37">
        <v>0.16442088417283601</v>
      </c>
      <c r="AJ879" s="1" t="s">
        <v>208</v>
      </c>
      <c r="AK879" s="1" t="s">
        <v>208</v>
      </c>
      <c r="AL879" s="1">
        <v>1</v>
      </c>
      <c r="AM879" s="37">
        <v>0.79500786953970204</v>
      </c>
      <c r="AN879" s="37">
        <v>0.79500786953970204</v>
      </c>
      <c r="AO879" s="1">
        <v>0</v>
      </c>
      <c r="AP879" s="1" t="s">
        <v>209</v>
      </c>
      <c r="AQ879" s="1" t="s">
        <v>208</v>
      </c>
      <c r="AR879" s="1" t="s">
        <v>214</v>
      </c>
      <c r="AS879" s="1">
        <v>0</v>
      </c>
      <c r="AT879" s="10" t="s">
        <v>215</v>
      </c>
    </row>
    <row r="880" spans="1:46" x14ac:dyDescent="0.25">
      <c r="A880" s="1">
        <v>1890</v>
      </c>
      <c r="B880" s="1">
        <v>0</v>
      </c>
      <c r="C880" s="1">
        <v>0</v>
      </c>
      <c r="D880" s="1">
        <v>3</v>
      </c>
      <c r="E880" s="1" t="s">
        <v>216</v>
      </c>
      <c r="F880" s="1">
        <v>1</v>
      </c>
      <c r="G880" s="1">
        <v>-0.206354697326042</v>
      </c>
      <c r="H880" s="1">
        <v>0</v>
      </c>
      <c r="I880" s="37">
        <v>1.77871376507971</v>
      </c>
      <c r="J880" s="37">
        <v>0.205076833744433</v>
      </c>
      <c r="K880" s="37">
        <v>0.66120151014976103</v>
      </c>
      <c r="L880" s="37">
        <v>0.16830821997700801</v>
      </c>
      <c r="M880" s="37">
        <v>0.17049026987322999</v>
      </c>
      <c r="N880" s="1">
        <v>3</v>
      </c>
      <c r="O880" s="37">
        <v>0.20499213046029799</v>
      </c>
      <c r="Q880" s="37">
        <v>0.271091597796143</v>
      </c>
      <c r="R880" s="37">
        <v>0.75617293979892597</v>
      </c>
      <c r="S880" s="1">
        <v>1</v>
      </c>
      <c r="T880" s="37">
        <v>-0.206354697326042</v>
      </c>
      <c r="U880" s="1">
        <v>0</v>
      </c>
      <c r="V880" s="37">
        <v>1.77871376507971</v>
      </c>
      <c r="W880" s="37">
        <v>0.77811394644260601</v>
      </c>
      <c r="X880" s="37">
        <v>0.18224485468467699</v>
      </c>
      <c r="Y880" s="37">
        <v>8.0280588268902803E-2</v>
      </c>
      <c r="Z880" s="37">
        <v>-0.248383093051978</v>
      </c>
      <c r="AA880" s="37">
        <v>0.26024502329888899</v>
      </c>
      <c r="AB880" s="1">
        <v>363</v>
      </c>
      <c r="AC880" s="37">
        <v>0.628579983426514</v>
      </c>
      <c r="AD880" s="37">
        <v>0.58838871038004903</v>
      </c>
      <c r="AE880" s="37">
        <v>0.75617293979892597</v>
      </c>
      <c r="AF880" s="37">
        <v>-0.15603983811835101</v>
      </c>
      <c r="AG880" s="1">
        <v>0</v>
      </c>
      <c r="AH880" s="37">
        <v>1.34501521680114</v>
      </c>
      <c r="AI880" s="37">
        <v>0.113073536413662</v>
      </c>
      <c r="AJ880" s="1" t="s">
        <v>208</v>
      </c>
      <c r="AK880" s="1" t="s">
        <v>216</v>
      </c>
      <c r="AL880" s="1">
        <v>0</v>
      </c>
      <c r="AM880" s="37">
        <v>0.20499213046029799</v>
      </c>
      <c r="AN880" s="37">
        <v>0</v>
      </c>
      <c r="AO880" s="1">
        <v>0</v>
      </c>
      <c r="AP880" s="1" t="s">
        <v>209</v>
      </c>
      <c r="AQ880" s="1" t="s">
        <v>208</v>
      </c>
      <c r="AR880" s="1" t="s">
        <v>217</v>
      </c>
      <c r="AS880" s="1">
        <v>0</v>
      </c>
      <c r="AT880" s="10" t="s">
        <v>215</v>
      </c>
    </row>
    <row r="881" spans="1:46" x14ac:dyDescent="0.25">
      <c r="A881" s="1">
        <v>3349</v>
      </c>
      <c r="B881" s="1">
        <v>0</v>
      </c>
      <c r="C881" s="1">
        <v>1</v>
      </c>
      <c r="D881" s="1">
        <v>2</v>
      </c>
      <c r="E881" s="1" t="s">
        <v>211</v>
      </c>
      <c r="F881" s="1">
        <v>1</v>
      </c>
      <c r="G881" s="1">
        <v>0.67722913524065098</v>
      </c>
      <c r="H881" s="1">
        <v>1</v>
      </c>
      <c r="I881" s="37">
        <v>1.2436180239246799</v>
      </c>
      <c r="J881" s="37">
        <v>1</v>
      </c>
      <c r="K881" s="37">
        <v>0.57304716539159195</v>
      </c>
      <c r="L881" s="37">
        <v>0.24039434140039201</v>
      </c>
      <c r="M881" s="37">
        <v>0.18655849320801601</v>
      </c>
      <c r="N881" s="1">
        <v>2</v>
      </c>
      <c r="O881" s="37">
        <v>1</v>
      </c>
      <c r="Q881" s="37">
        <v>1</v>
      </c>
      <c r="R881" s="37">
        <v>1</v>
      </c>
      <c r="S881" s="1">
        <v>1</v>
      </c>
      <c r="T881" s="37">
        <v>0.67722913524065098</v>
      </c>
      <c r="U881" s="1">
        <v>1</v>
      </c>
      <c r="V881" s="37">
        <v>1.2436180239246799</v>
      </c>
      <c r="W881" s="37">
        <v>-0.18200577750053501</v>
      </c>
      <c r="X881" s="37">
        <v>0.31688640457024497</v>
      </c>
      <c r="Y881" s="37">
        <v>8.4885793748139898E-2</v>
      </c>
      <c r="Z881" s="37">
        <v>-0.33953571277425998</v>
      </c>
      <c r="AA881" s="37">
        <v>0.22580453867950201</v>
      </c>
      <c r="AB881" s="1">
        <v>106</v>
      </c>
      <c r="AC881" s="37">
        <v>0.31565241867608101</v>
      </c>
      <c r="AD881" s="37">
        <v>-0.18200577750053501</v>
      </c>
      <c r="AE881" s="37">
        <v>1</v>
      </c>
      <c r="AF881" s="37">
        <v>0.67722913524065098</v>
      </c>
      <c r="AG881" s="1">
        <v>1</v>
      </c>
      <c r="AH881" s="37">
        <v>1.2436180239246799</v>
      </c>
      <c r="AI881" s="37">
        <v>-0.497658196176616</v>
      </c>
      <c r="AJ881" s="1" t="s">
        <v>211</v>
      </c>
      <c r="AK881" s="1" t="s">
        <v>211</v>
      </c>
      <c r="AL881" s="1">
        <v>1</v>
      </c>
      <c r="AM881" s="37">
        <v>1</v>
      </c>
      <c r="AN881" s="37">
        <v>1</v>
      </c>
      <c r="AO881" s="1">
        <v>0</v>
      </c>
      <c r="AP881" s="1" t="s">
        <v>213</v>
      </c>
      <c r="AQ881" s="1" t="s">
        <v>211</v>
      </c>
      <c r="AR881" s="1" t="s">
        <v>220</v>
      </c>
      <c r="AS881" s="1">
        <v>1</v>
      </c>
      <c r="AT881" s="10" t="s">
        <v>221</v>
      </c>
    </row>
    <row r="882" spans="1:46" x14ac:dyDescent="0.25">
      <c r="A882" s="1">
        <v>1984</v>
      </c>
      <c r="B882" s="1">
        <v>0</v>
      </c>
      <c r="C882" s="1">
        <v>0</v>
      </c>
      <c r="D882" s="1">
        <v>1</v>
      </c>
      <c r="E882" s="1" t="s">
        <v>208</v>
      </c>
      <c r="F882" s="1">
        <v>1</v>
      </c>
      <c r="G882" s="1">
        <v>-0.95421588931406498</v>
      </c>
      <c r="H882" s="1">
        <v>1</v>
      </c>
      <c r="I882" s="37">
        <v>1.6150365235969</v>
      </c>
      <c r="J882" s="37">
        <v>0.71087217998188901</v>
      </c>
      <c r="K882" s="37">
        <v>0.58809364175440604</v>
      </c>
      <c r="L882" s="37">
        <v>0.17284999336412099</v>
      </c>
      <c r="M882" s="37">
        <v>0.239056364881473</v>
      </c>
      <c r="N882" s="1">
        <v>1</v>
      </c>
      <c r="O882" s="37">
        <v>0.71098789462174505</v>
      </c>
      <c r="Q882" s="37">
        <v>0.728908402203857</v>
      </c>
      <c r="R882" s="37">
        <v>0.97541459595207203</v>
      </c>
      <c r="S882" s="1">
        <v>1</v>
      </c>
      <c r="T882" s="37">
        <v>-0.95421588931406498</v>
      </c>
      <c r="U882" s="1">
        <v>1</v>
      </c>
      <c r="V882" s="37">
        <v>1.6150365235969</v>
      </c>
      <c r="W882" s="37">
        <v>6.0248369398468497E-2</v>
      </c>
      <c r="X882" s="37">
        <v>0.21435108904311401</v>
      </c>
      <c r="Y882" s="37">
        <v>7.1573741747745903E-2</v>
      </c>
      <c r="Z882" s="37">
        <v>-0.26923496452496798</v>
      </c>
      <c r="AA882" s="37">
        <v>0.240500766055327</v>
      </c>
      <c r="AB882" s="1">
        <v>363</v>
      </c>
      <c r="AC882" s="37">
        <v>0.26523684401717201</v>
      </c>
      <c r="AD882" s="37">
        <v>5.8767138893578298E-2</v>
      </c>
      <c r="AE882" s="37">
        <v>0.97541459595207203</v>
      </c>
      <c r="AF882" s="37">
        <v>-0.93075610612632498</v>
      </c>
      <c r="AG882" s="1">
        <v>0.97541459595207203</v>
      </c>
      <c r="AH882" s="37">
        <v>1.5753301981121099</v>
      </c>
      <c r="AI882" s="37">
        <v>-0.19994875014503399</v>
      </c>
      <c r="AJ882" s="1" t="s">
        <v>208</v>
      </c>
      <c r="AK882" s="1" t="s">
        <v>208</v>
      </c>
      <c r="AL882" s="1">
        <v>1</v>
      </c>
      <c r="AM882" s="37">
        <v>0.71098789462174505</v>
      </c>
      <c r="AN882" s="37">
        <v>0.71098789462174505</v>
      </c>
      <c r="AO882" s="1">
        <v>0</v>
      </c>
      <c r="AP882" s="1" t="s">
        <v>209</v>
      </c>
      <c r="AQ882" s="1" t="s">
        <v>208</v>
      </c>
      <c r="AR882" s="1" t="s">
        <v>214</v>
      </c>
      <c r="AS882" s="1">
        <v>0</v>
      </c>
      <c r="AT882" s="10" t="s">
        <v>215</v>
      </c>
    </row>
    <row r="883" spans="1:46" x14ac:dyDescent="0.25">
      <c r="A883" s="1">
        <v>1984</v>
      </c>
      <c r="B883" s="1">
        <v>0</v>
      </c>
      <c r="C883" s="1">
        <v>0</v>
      </c>
      <c r="D883" s="1">
        <v>3</v>
      </c>
      <c r="E883" s="1" t="s">
        <v>216</v>
      </c>
      <c r="F883" s="1">
        <v>1</v>
      </c>
      <c r="G883" s="1">
        <v>-0.95421588931406498</v>
      </c>
      <c r="H883" s="1">
        <v>1</v>
      </c>
      <c r="I883" s="37">
        <v>1.6150365235969</v>
      </c>
      <c r="J883" s="37">
        <v>0.28912782001811099</v>
      </c>
      <c r="K883" s="37">
        <v>0.58809364175440604</v>
      </c>
      <c r="L883" s="37">
        <v>0.17284999336412099</v>
      </c>
      <c r="M883" s="37">
        <v>0.239056364881473</v>
      </c>
      <c r="N883" s="1">
        <v>3</v>
      </c>
      <c r="O883" s="37">
        <v>0.289012105378255</v>
      </c>
      <c r="Q883" s="37">
        <v>0.271091597796143</v>
      </c>
      <c r="R883" s="37">
        <v>1.06610499081417</v>
      </c>
      <c r="S883" s="1">
        <v>1</v>
      </c>
      <c r="T883" s="37">
        <v>-0.95421588931406498</v>
      </c>
      <c r="U883" s="1">
        <v>1</v>
      </c>
      <c r="V883" s="37">
        <v>1.6150365235969</v>
      </c>
      <c r="W883" s="37">
        <v>6.0248369398468497E-2</v>
      </c>
      <c r="X883" s="37">
        <v>0.18224485468467699</v>
      </c>
      <c r="Y883" s="37">
        <v>8.0280588268902803E-2</v>
      </c>
      <c r="Z883" s="37">
        <v>-0.248383093051978</v>
      </c>
      <c r="AA883" s="37">
        <v>0.26024502329888899</v>
      </c>
      <c r="AB883" s="1">
        <v>363</v>
      </c>
      <c r="AC883" s="37">
        <v>0.27756196641506298</v>
      </c>
      <c r="AD883" s="37">
        <v>6.4231087304122803E-2</v>
      </c>
      <c r="AE883" s="37">
        <v>1.06610499081417</v>
      </c>
      <c r="AF883" s="37">
        <v>-1.0172943219118999</v>
      </c>
      <c r="AG883" s="1">
        <v>1.06610499081417</v>
      </c>
      <c r="AH883" s="37">
        <v>1.7217984981538199</v>
      </c>
      <c r="AI883" s="37">
        <v>-0.23167911035117</v>
      </c>
      <c r="AJ883" s="1" t="s">
        <v>208</v>
      </c>
      <c r="AK883" s="1" t="s">
        <v>216</v>
      </c>
      <c r="AL883" s="1">
        <v>0</v>
      </c>
      <c r="AM883" s="37">
        <v>0.289012105378255</v>
      </c>
      <c r="AN883" s="37">
        <v>0</v>
      </c>
      <c r="AO883" s="1">
        <v>0</v>
      </c>
      <c r="AP883" s="1" t="s">
        <v>209</v>
      </c>
      <c r="AQ883" s="1" t="s">
        <v>208</v>
      </c>
      <c r="AR883" s="1" t="s">
        <v>217</v>
      </c>
      <c r="AS883" s="1">
        <v>0</v>
      </c>
      <c r="AT883" s="10" t="s">
        <v>215</v>
      </c>
    </row>
    <row r="884" spans="1:46" x14ac:dyDescent="0.25">
      <c r="A884" s="1">
        <v>404</v>
      </c>
      <c r="B884" s="1">
        <v>0</v>
      </c>
      <c r="C884" s="1">
        <v>0</v>
      </c>
      <c r="D884" s="1">
        <v>1</v>
      </c>
      <c r="E884" s="1" t="s">
        <v>208</v>
      </c>
      <c r="F884" s="1">
        <v>1</v>
      </c>
      <c r="G884" s="1">
        <v>0.43966527232279901</v>
      </c>
      <c r="H884" s="1">
        <v>0</v>
      </c>
      <c r="I884" s="37">
        <v>0.56428751071554795</v>
      </c>
      <c r="J884" s="37">
        <v>0.728199648157146</v>
      </c>
      <c r="K884" s="37">
        <v>0.53187507666076905</v>
      </c>
      <c r="L884" s="37">
        <v>0.26969903028424902</v>
      </c>
      <c r="M884" s="37">
        <v>0.19842589305498201</v>
      </c>
      <c r="N884" s="1">
        <v>1</v>
      </c>
      <c r="O884" s="37">
        <v>0.72829572835948198</v>
      </c>
      <c r="Q884" s="37">
        <v>0.728908402203857</v>
      </c>
      <c r="R884" s="37">
        <v>0.99915946387430499</v>
      </c>
      <c r="S884" s="1">
        <v>1</v>
      </c>
      <c r="T884" s="37">
        <v>0.43966527232279901</v>
      </c>
      <c r="U884" s="1">
        <v>0</v>
      </c>
      <c r="V884" s="37">
        <v>0.56428751071554795</v>
      </c>
      <c r="W884" s="37">
        <v>0.40936575255611402</v>
      </c>
      <c r="X884" s="37">
        <v>0.21435108904311401</v>
      </c>
      <c r="Y884" s="37">
        <v>7.1573741747745903E-2</v>
      </c>
      <c r="Z884" s="37">
        <v>-0.26923496452496798</v>
      </c>
      <c r="AA884" s="37">
        <v>0.240500766055327</v>
      </c>
      <c r="AB884" s="1">
        <v>363</v>
      </c>
      <c r="AC884" s="37">
        <v>0.38153115630234102</v>
      </c>
      <c r="AD884" s="37">
        <v>0.40902166585246902</v>
      </c>
      <c r="AE884" s="37">
        <v>0.99915946387430499</v>
      </c>
      <c r="AF884" s="37">
        <v>0.43929571777819798</v>
      </c>
      <c r="AG884" s="1">
        <v>0</v>
      </c>
      <c r="AH884" s="37">
        <v>0.563813206677513</v>
      </c>
      <c r="AI884" s="37">
        <v>2.7811200270077802E-2</v>
      </c>
      <c r="AJ884" s="1" t="s">
        <v>216</v>
      </c>
      <c r="AK884" s="1" t="s">
        <v>208</v>
      </c>
      <c r="AL884" s="1">
        <v>0</v>
      </c>
      <c r="AM884" s="37">
        <v>0.72829572835948198</v>
      </c>
      <c r="AN884" s="37">
        <v>0</v>
      </c>
      <c r="AO884" s="1">
        <v>0</v>
      </c>
      <c r="AP884" s="1" t="s">
        <v>218</v>
      </c>
      <c r="AQ884" s="1" t="s">
        <v>216</v>
      </c>
      <c r="AR884" s="1" t="s">
        <v>214</v>
      </c>
      <c r="AS884" s="1">
        <v>0</v>
      </c>
      <c r="AT884" s="10" t="s">
        <v>215</v>
      </c>
    </row>
    <row r="885" spans="1:46" x14ac:dyDescent="0.25">
      <c r="A885" s="1">
        <v>404</v>
      </c>
      <c r="B885" s="1">
        <v>0</v>
      </c>
      <c r="C885" s="1">
        <v>0</v>
      </c>
      <c r="D885" s="1">
        <v>3</v>
      </c>
      <c r="E885" s="1" t="s">
        <v>216</v>
      </c>
      <c r="F885" s="1">
        <v>1</v>
      </c>
      <c r="G885" s="1">
        <v>0.43966527232279901</v>
      </c>
      <c r="H885" s="1">
        <v>0</v>
      </c>
      <c r="I885" s="37">
        <v>0.56428751071554795</v>
      </c>
      <c r="J885" s="37">
        <v>0.271800351842854</v>
      </c>
      <c r="K885" s="37">
        <v>0.53187507666076905</v>
      </c>
      <c r="L885" s="37">
        <v>0.26969903028424902</v>
      </c>
      <c r="M885" s="37">
        <v>0.19842589305498201</v>
      </c>
      <c r="N885" s="1">
        <v>3</v>
      </c>
      <c r="O885" s="37">
        <v>0.27170427164051802</v>
      </c>
      <c r="Q885" s="37">
        <v>0.271091597796143</v>
      </c>
      <c r="R885" s="37">
        <v>1.0022600252068099</v>
      </c>
      <c r="S885" s="1">
        <v>1</v>
      </c>
      <c r="T885" s="37">
        <v>0.43966527232279901</v>
      </c>
      <c r="U885" s="1">
        <v>0</v>
      </c>
      <c r="V885" s="37">
        <v>0.56428751071554795</v>
      </c>
      <c r="W885" s="37">
        <v>0.40936575255611402</v>
      </c>
      <c r="X885" s="37">
        <v>0.18224485468467699</v>
      </c>
      <c r="Y885" s="37">
        <v>8.0280588268902803E-2</v>
      </c>
      <c r="Z885" s="37">
        <v>-0.248383093051978</v>
      </c>
      <c r="AA885" s="37">
        <v>0.26024502329888899</v>
      </c>
      <c r="AB885" s="1">
        <v>363</v>
      </c>
      <c r="AC885" s="37">
        <v>0.36439445776159901</v>
      </c>
      <c r="AD885" s="37">
        <v>0.41029092947569801</v>
      </c>
      <c r="AE885" s="37">
        <v>1.0022600252068099</v>
      </c>
      <c r="AF885" s="37">
        <v>0.44065892692080899</v>
      </c>
      <c r="AG885" s="1">
        <v>0</v>
      </c>
      <c r="AH885" s="37">
        <v>0.56556281471365499</v>
      </c>
      <c r="AI885" s="37">
        <v>4.5072931054334499E-2</v>
      </c>
      <c r="AJ885" s="1" t="s">
        <v>216</v>
      </c>
      <c r="AK885" s="1" t="s">
        <v>216</v>
      </c>
      <c r="AL885" s="1">
        <v>1</v>
      </c>
      <c r="AM885" s="37">
        <v>0.27170427164051802</v>
      </c>
      <c r="AN885" s="37">
        <v>0.27170427164051802</v>
      </c>
      <c r="AO885" s="1">
        <v>0</v>
      </c>
      <c r="AP885" s="1" t="s">
        <v>218</v>
      </c>
      <c r="AQ885" s="1" t="s">
        <v>216</v>
      </c>
      <c r="AR885" s="1" t="s">
        <v>217</v>
      </c>
      <c r="AS885" s="1">
        <v>0</v>
      </c>
      <c r="AT885" s="10" t="s">
        <v>215</v>
      </c>
    </row>
    <row r="886" spans="1:46" x14ac:dyDescent="0.25">
      <c r="A886" s="1">
        <v>3462</v>
      </c>
      <c r="B886" s="1">
        <v>0</v>
      </c>
      <c r="C886" s="1">
        <v>0</v>
      </c>
      <c r="D886" s="1">
        <v>1</v>
      </c>
      <c r="E886" s="1" t="s">
        <v>208</v>
      </c>
      <c r="F886" s="1">
        <v>1</v>
      </c>
      <c r="G886" s="1">
        <v>-1.4638587062217401</v>
      </c>
      <c r="H886" s="1">
        <v>0</v>
      </c>
      <c r="I886" s="37">
        <v>2.1624257806617102</v>
      </c>
      <c r="J886" s="37">
        <v>0.77301383465801499</v>
      </c>
      <c r="K886" s="37">
        <v>0.67680865371566201</v>
      </c>
      <c r="L886" s="37">
        <v>0.124568136019024</v>
      </c>
      <c r="M886" s="37">
        <v>0.19862321026531499</v>
      </c>
      <c r="N886" s="1">
        <v>1</v>
      </c>
      <c r="O886" s="37">
        <v>0.77311402698767795</v>
      </c>
      <c r="Q886" s="37">
        <v>0.728908402203857</v>
      </c>
      <c r="R886" s="37">
        <v>1.0606463372491901</v>
      </c>
      <c r="S886" s="1">
        <v>1</v>
      </c>
      <c r="T886" s="37">
        <v>-1.4638587062217401</v>
      </c>
      <c r="U886" s="1">
        <v>0</v>
      </c>
      <c r="V886" s="37">
        <v>2.1624257806617102</v>
      </c>
      <c r="W886" s="37">
        <v>1.1359659970601399</v>
      </c>
      <c r="X886" s="37">
        <v>0.21435108904311401</v>
      </c>
      <c r="Y886" s="37">
        <v>7.1573741747745903E-2</v>
      </c>
      <c r="Z886" s="37">
        <v>-0.26923496452496798</v>
      </c>
      <c r="AA886" s="37">
        <v>0.240500766055327</v>
      </c>
      <c r="AB886" s="1">
        <v>363</v>
      </c>
      <c r="AC886" s="37">
        <v>0.62964230083574002</v>
      </c>
      <c r="AD886" s="37">
        <v>1.2048581740214599</v>
      </c>
      <c r="AE886" s="37">
        <v>1.0606463372491901</v>
      </c>
      <c r="AF886" s="37">
        <v>-1.5526363750044201</v>
      </c>
      <c r="AG886" s="1">
        <v>0</v>
      </c>
      <c r="AH886" s="37">
        <v>2.2935689838320599</v>
      </c>
      <c r="AI886" s="37">
        <v>0.53703037386287999</v>
      </c>
      <c r="AJ886" s="1" t="s">
        <v>208</v>
      </c>
      <c r="AK886" s="1" t="s">
        <v>208</v>
      </c>
      <c r="AL886" s="1">
        <v>1</v>
      </c>
      <c r="AM886" s="37">
        <v>0.77311402698767795</v>
      </c>
      <c r="AN886" s="37">
        <v>0.77311402698767795</v>
      </c>
      <c r="AO886" s="1">
        <v>0</v>
      </c>
      <c r="AP886" s="1" t="s">
        <v>209</v>
      </c>
      <c r="AQ886" s="1" t="s">
        <v>208</v>
      </c>
      <c r="AR886" s="1" t="s">
        <v>214</v>
      </c>
      <c r="AS886" s="1">
        <v>0</v>
      </c>
      <c r="AT886" s="10" t="s">
        <v>215</v>
      </c>
    </row>
    <row r="887" spans="1:46" x14ac:dyDescent="0.25">
      <c r="A887" s="1">
        <v>3462</v>
      </c>
      <c r="B887" s="1">
        <v>0</v>
      </c>
      <c r="C887" s="1">
        <v>0</v>
      </c>
      <c r="D887" s="1">
        <v>3</v>
      </c>
      <c r="E887" s="1" t="s">
        <v>216</v>
      </c>
      <c r="F887" s="1">
        <v>1</v>
      </c>
      <c r="G887" s="1">
        <v>-1.4638587062217401</v>
      </c>
      <c r="H887" s="1">
        <v>0</v>
      </c>
      <c r="I887" s="37">
        <v>2.1624257806617102</v>
      </c>
      <c r="J887" s="37">
        <v>0.22698616534198501</v>
      </c>
      <c r="K887" s="37">
        <v>0.67680865371566201</v>
      </c>
      <c r="L887" s="37">
        <v>0.124568136019024</v>
      </c>
      <c r="M887" s="37">
        <v>0.19862321026531499</v>
      </c>
      <c r="N887" s="1">
        <v>3</v>
      </c>
      <c r="O887" s="37">
        <v>0.226885973012322</v>
      </c>
      <c r="Q887" s="37">
        <v>0.271091597796143</v>
      </c>
      <c r="R887" s="37">
        <v>0.83693472928267199</v>
      </c>
      <c r="S887" s="1">
        <v>1</v>
      </c>
      <c r="T887" s="37">
        <v>-1.4638587062217401</v>
      </c>
      <c r="U887" s="1">
        <v>0</v>
      </c>
      <c r="V887" s="37">
        <v>2.1624257806617102</v>
      </c>
      <c r="W887" s="37">
        <v>1.1359659970601399</v>
      </c>
      <c r="X887" s="37">
        <v>0.18224485468467699</v>
      </c>
      <c r="Y887" s="37">
        <v>8.0280588268902803E-2</v>
      </c>
      <c r="Z887" s="37">
        <v>-0.248383093051978</v>
      </c>
      <c r="AA887" s="37">
        <v>0.26024502329888899</v>
      </c>
      <c r="AB887" s="1">
        <v>363</v>
      </c>
      <c r="AC887" s="37">
        <v>0.62748596427706504</v>
      </c>
      <c r="AD887" s="37">
        <v>0.95072939422384795</v>
      </c>
      <c r="AE887" s="37">
        <v>0.83693472928267199</v>
      </c>
      <c r="AF887" s="37">
        <v>-1.22515418999977</v>
      </c>
      <c r="AG887" s="1">
        <v>0</v>
      </c>
      <c r="AH887" s="37">
        <v>1.8098092353319799</v>
      </c>
      <c r="AI887" s="37">
        <v>0.42556459858294698</v>
      </c>
      <c r="AJ887" s="1" t="s">
        <v>208</v>
      </c>
      <c r="AK887" s="1" t="s">
        <v>216</v>
      </c>
      <c r="AL887" s="1">
        <v>0</v>
      </c>
      <c r="AM887" s="37">
        <v>0.226885973012322</v>
      </c>
      <c r="AN887" s="37">
        <v>0</v>
      </c>
      <c r="AO887" s="1">
        <v>0</v>
      </c>
      <c r="AP887" s="1" t="s">
        <v>209</v>
      </c>
      <c r="AQ887" s="1" t="s">
        <v>208</v>
      </c>
      <c r="AR887" s="1" t="s">
        <v>217</v>
      </c>
      <c r="AS887" s="1">
        <v>0</v>
      </c>
      <c r="AT887" s="10" t="s">
        <v>215</v>
      </c>
    </row>
    <row r="888" spans="1:46" x14ac:dyDescent="0.25">
      <c r="A888" s="1">
        <v>1751</v>
      </c>
      <c r="B888" s="1">
        <v>0</v>
      </c>
      <c r="C888" s="1">
        <v>0</v>
      </c>
      <c r="D888" s="1">
        <v>1</v>
      </c>
      <c r="E888" s="1" t="s">
        <v>208</v>
      </c>
      <c r="F888" s="1">
        <v>1</v>
      </c>
      <c r="G888" s="1">
        <v>7.6260815512767796E-2</v>
      </c>
      <c r="H888" s="1">
        <v>0</v>
      </c>
      <c r="I888" s="37">
        <v>0.15415444611026199</v>
      </c>
      <c r="J888" s="37">
        <v>0.67367810024085895</v>
      </c>
      <c r="K888" s="37">
        <v>0.47903074143631102</v>
      </c>
      <c r="L888" s="37">
        <v>0.28904744534182297</v>
      </c>
      <c r="M888" s="37">
        <v>0.231921813221866</v>
      </c>
      <c r="N888" s="1">
        <v>1</v>
      </c>
      <c r="O888" s="37">
        <v>0.673787214488071</v>
      </c>
      <c r="Q888" s="37">
        <v>0.728908402203857</v>
      </c>
      <c r="R888" s="37">
        <v>0.92437844378096501</v>
      </c>
      <c r="S888" s="1">
        <v>1</v>
      </c>
      <c r="T888" s="37">
        <v>7.6260815512767796E-2</v>
      </c>
      <c r="U888" s="1">
        <v>0</v>
      </c>
      <c r="V888" s="37">
        <v>0.15415444611026199</v>
      </c>
      <c r="W888" s="37">
        <v>-3.6062018992294297E-2</v>
      </c>
      <c r="X888" s="37">
        <v>0.21435108904311401</v>
      </c>
      <c r="Y888" s="37">
        <v>7.1573741747745903E-2</v>
      </c>
      <c r="Z888" s="37">
        <v>-0.26923496452496798</v>
      </c>
      <c r="AA888" s="37">
        <v>0.240500766055327</v>
      </c>
      <c r="AB888" s="1">
        <v>363</v>
      </c>
      <c r="AC888" s="37">
        <v>0.25688362333845</v>
      </c>
      <c r="AD888" s="37">
        <v>-3.3334952995696603E-2</v>
      </c>
      <c r="AE888" s="37">
        <v>0.92437844378096501</v>
      </c>
      <c r="AF888" s="37">
        <v>7.04938539651596E-2</v>
      </c>
      <c r="AG888" s="1">
        <v>0</v>
      </c>
      <c r="AH888" s="37">
        <v>0.14249704699732099</v>
      </c>
      <c r="AI888" s="37">
        <v>-0.27079263697010802</v>
      </c>
      <c r="AJ888" s="1" t="s">
        <v>216</v>
      </c>
      <c r="AK888" s="1" t="s">
        <v>208</v>
      </c>
      <c r="AL888" s="1">
        <v>0</v>
      </c>
      <c r="AM888" s="37">
        <v>0.673787214488071</v>
      </c>
      <c r="AN888" s="37">
        <v>0</v>
      </c>
      <c r="AO888" s="1">
        <v>0</v>
      </c>
      <c r="AP888" s="1" t="s">
        <v>218</v>
      </c>
      <c r="AQ888" s="1" t="s">
        <v>216</v>
      </c>
      <c r="AR888" s="1" t="s">
        <v>214</v>
      </c>
      <c r="AS888" s="1">
        <v>0</v>
      </c>
      <c r="AT888" s="10" t="s">
        <v>215</v>
      </c>
    </row>
    <row r="889" spans="1:46" x14ac:dyDescent="0.25">
      <c r="A889" s="1">
        <v>1751</v>
      </c>
      <c r="B889" s="1">
        <v>0</v>
      </c>
      <c r="C889" s="1">
        <v>0</v>
      </c>
      <c r="D889" s="1">
        <v>3</v>
      </c>
      <c r="E889" s="1" t="s">
        <v>216</v>
      </c>
      <c r="F889" s="1">
        <v>1</v>
      </c>
      <c r="G889" s="1">
        <v>7.6260815512767796E-2</v>
      </c>
      <c r="H889" s="1">
        <v>0</v>
      </c>
      <c r="I889" s="37">
        <v>0.15415444611026199</v>
      </c>
      <c r="J889" s="37">
        <v>0.326321899759141</v>
      </c>
      <c r="K889" s="37">
        <v>0.47903074143631102</v>
      </c>
      <c r="L889" s="37">
        <v>0.28904744534182297</v>
      </c>
      <c r="M889" s="37">
        <v>0.231921813221866</v>
      </c>
      <c r="N889" s="1">
        <v>3</v>
      </c>
      <c r="O889" s="37">
        <v>0.326212785511929</v>
      </c>
      <c r="Q889" s="37">
        <v>0.271091597796143</v>
      </c>
      <c r="R889" s="37">
        <v>1.2033304911103699</v>
      </c>
      <c r="S889" s="1">
        <v>1</v>
      </c>
      <c r="T889" s="37">
        <v>7.6260815512767796E-2</v>
      </c>
      <c r="U889" s="1">
        <v>0</v>
      </c>
      <c r="V889" s="37">
        <v>0.15415444611026199</v>
      </c>
      <c r="W889" s="37">
        <v>-3.6062018992294297E-2</v>
      </c>
      <c r="X889" s="37">
        <v>0.18224485468467699</v>
      </c>
      <c r="Y889" s="37">
        <v>8.0280588268902803E-2</v>
      </c>
      <c r="Z889" s="37">
        <v>-0.248383093051978</v>
      </c>
      <c r="AA889" s="37">
        <v>0.26024502329888899</v>
      </c>
      <c r="AB889" s="1">
        <v>363</v>
      </c>
      <c r="AC889" s="37">
        <v>0.22848504523550101</v>
      </c>
      <c r="AD889" s="37">
        <v>-4.33945270244291E-2</v>
      </c>
      <c r="AE889" s="37">
        <v>1.2033304911103699</v>
      </c>
      <c r="AF889" s="37">
        <v>9.1766964583456498E-2</v>
      </c>
      <c r="AG889" s="1">
        <v>0</v>
      </c>
      <c r="AH889" s="37">
        <v>0.185498745344709</v>
      </c>
      <c r="AI889" s="37">
        <v>-0.31833754871904102</v>
      </c>
      <c r="AJ889" s="1" t="s">
        <v>216</v>
      </c>
      <c r="AK889" s="1" t="s">
        <v>216</v>
      </c>
      <c r="AL889" s="1">
        <v>1</v>
      </c>
      <c r="AM889" s="37">
        <v>0.326212785511929</v>
      </c>
      <c r="AN889" s="37">
        <v>0.326212785511929</v>
      </c>
      <c r="AO889" s="1">
        <v>0</v>
      </c>
      <c r="AP889" s="1" t="s">
        <v>218</v>
      </c>
      <c r="AQ889" s="1" t="s">
        <v>216</v>
      </c>
      <c r="AR889" s="1" t="s">
        <v>217</v>
      </c>
      <c r="AS889" s="1">
        <v>0</v>
      </c>
      <c r="AT889" s="10" t="s">
        <v>215</v>
      </c>
    </row>
    <row r="890" spans="1:46" x14ac:dyDescent="0.25">
      <c r="A890" s="1">
        <v>4167</v>
      </c>
      <c r="B890" s="1">
        <v>1</v>
      </c>
      <c r="C890" s="1">
        <v>1</v>
      </c>
      <c r="D890" s="1">
        <v>1</v>
      </c>
      <c r="E890" s="1" t="s">
        <v>208</v>
      </c>
      <c r="F890" s="1">
        <v>1</v>
      </c>
      <c r="G890" s="1">
        <v>0.31069899028412901</v>
      </c>
      <c r="H890" s="1">
        <v>0</v>
      </c>
      <c r="I890" s="37">
        <v>2.47147016632589</v>
      </c>
      <c r="J890" s="37">
        <v>0.84176184522516995</v>
      </c>
      <c r="K890" s="37">
        <v>0.73652569418307401</v>
      </c>
      <c r="L890" s="37">
        <v>0.13839526072535299</v>
      </c>
      <c r="M890" s="37">
        <v>0.125079045091573</v>
      </c>
      <c r="N890" s="1">
        <v>1</v>
      </c>
      <c r="O890" s="37">
        <v>0.84181969816937596</v>
      </c>
      <c r="Q890" s="37">
        <v>0.71397251032970699</v>
      </c>
      <c r="R890" s="37">
        <v>1.1790645802044</v>
      </c>
      <c r="S890" s="1">
        <v>1</v>
      </c>
      <c r="T890" s="37">
        <v>0.31069899028412901</v>
      </c>
      <c r="U890" s="1">
        <v>0</v>
      </c>
      <c r="V890" s="37">
        <v>2.47147016632589</v>
      </c>
      <c r="W890" s="37">
        <v>2.5905809183637398</v>
      </c>
      <c r="X890" s="37">
        <v>2.15096798538627</v>
      </c>
      <c r="Y890" s="37">
        <v>0.11549615881040599</v>
      </c>
      <c r="Z890" s="37">
        <v>-0.27875548585916499</v>
      </c>
      <c r="AA890" s="37">
        <v>0.211277415265783</v>
      </c>
      <c r="AB890" s="1">
        <v>354</v>
      </c>
      <c r="AC890" s="37">
        <v>2.7090183539581898</v>
      </c>
      <c r="AD890" s="37">
        <v>3.0544622029960702</v>
      </c>
      <c r="AE890" s="37">
        <v>1.1790645802044</v>
      </c>
      <c r="AF890" s="37">
        <v>0.36633417454928702</v>
      </c>
      <c r="AG890" s="1">
        <v>0</v>
      </c>
      <c r="AH890" s="37">
        <v>2.9140229341467299</v>
      </c>
      <c r="AI890" s="37">
        <v>-0.13964538527965101</v>
      </c>
      <c r="AJ890" s="1" t="s">
        <v>211</v>
      </c>
      <c r="AK890" s="1" t="s">
        <v>208</v>
      </c>
      <c r="AL890" s="1">
        <v>0</v>
      </c>
      <c r="AM890" s="37">
        <v>0.84181969816937596</v>
      </c>
      <c r="AN890" s="37">
        <v>0</v>
      </c>
      <c r="AO890" s="1">
        <v>1</v>
      </c>
      <c r="AP890" s="1" t="s">
        <v>213</v>
      </c>
      <c r="AQ890" s="1" t="s">
        <v>211</v>
      </c>
      <c r="AR890" s="1" t="s">
        <v>210</v>
      </c>
      <c r="AS890" s="1">
        <v>1</v>
      </c>
      <c r="AT890" s="1">
        <v>11</v>
      </c>
    </row>
    <row r="891" spans="1:46" x14ac:dyDescent="0.25">
      <c r="A891" s="1">
        <v>4167</v>
      </c>
      <c r="B891" s="1">
        <v>1</v>
      </c>
      <c r="C891" s="1">
        <v>1</v>
      </c>
      <c r="D891" s="1">
        <v>2</v>
      </c>
      <c r="E891" s="1" t="s">
        <v>211</v>
      </c>
      <c r="F891" s="1">
        <v>1</v>
      </c>
      <c r="G891" s="1">
        <v>0.31069899028412901</v>
      </c>
      <c r="H891" s="1">
        <v>0</v>
      </c>
      <c r="I891" s="37">
        <v>2.47147016632589</v>
      </c>
      <c r="J891" s="37">
        <v>0.15823815477483</v>
      </c>
      <c r="K891" s="37">
        <v>0.73652569418307401</v>
      </c>
      <c r="L891" s="37">
        <v>0.13839526072535299</v>
      </c>
      <c r="M891" s="37">
        <v>0.125079045091573</v>
      </c>
      <c r="N891" s="1">
        <v>2</v>
      </c>
      <c r="O891" s="37">
        <v>0.15818030183062401</v>
      </c>
      <c r="Q891" s="37">
        <v>0.28602748967029301</v>
      </c>
      <c r="R891" s="37">
        <v>0.55302482293908295</v>
      </c>
      <c r="S891" s="1">
        <v>1</v>
      </c>
      <c r="T891" s="37">
        <v>0.31069899028412901</v>
      </c>
      <c r="U891" s="1">
        <v>0</v>
      </c>
      <c r="V891" s="37">
        <v>2.47147016632589</v>
      </c>
      <c r="W891" s="37">
        <v>2.5905809183637398</v>
      </c>
      <c r="X891" s="37">
        <v>2.1511484498045301</v>
      </c>
      <c r="Y891" s="37">
        <v>0.125872458612728</v>
      </c>
      <c r="Z891" s="37">
        <v>-0.28704472187347702</v>
      </c>
      <c r="AA891" s="37">
        <v>0.212990610623148</v>
      </c>
      <c r="AB891" s="1">
        <v>354</v>
      </c>
      <c r="AC891" s="37">
        <v>2.7166568354627301</v>
      </c>
      <c r="AD891" s="37">
        <v>1.4326555536874801</v>
      </c>
      <c r="AE891" s="37">
        <v>0.55302482293908295</v>
      </c>
      <c r="AF891" s="37">
        <v>0.17182425408923199</v>
      </c>
      <c r="AG891" s="1">
        <v>0</v>
      </c>
      <c r="AH891" s="37">
        <v>1.3667843511316</v>
      </c>
      <c r="AI891" s="37">
        <v>-6.9723111730551596E-2</v>
      </c>
      <c r="AJ891" s="1" t="s">
        <v>211</v>
      </c>
      <c r="AK891" s="1" t="s">
        <v>211</v>
      </c>
      <c r="AL891" s="1">
        <v>1</v>
      </c>
      <c r="AM891" s="37">
        <v>0.15818030183062401</v>
      </c>
      <c r="AN891" s="37">
        <v>0.15818030183062401</v>
      </c>
      <c r="AO891" s="1">
        <v>1</v>
      </c>
      <c r="AP891" s="1" t="s">
        <v>213</v>
      </c>
      <c r="AQ891" s="1" t="s">
        <v>211</v>
      </c>
      <c r="AR891" s="1" t="s">
        <v>212</v>
      </c>
      <c r="AS891" s="1">
        <v>1</v>
      </c>
      <c r="AT891" s="1">
        <v>11</v>
      </c>
    </row>
    <row r="892" spans="1:46" x14ac:dyDescent="0.25">
      <c r="A892" s="1">
        <v>4832</v>
      </c>
      <c r="B892" s="1">
        <v>0</v>
      </c>
      <c r="C892" s="1">
        <v>0</v>
      </c>
      <c r="D892" s="1">
        <v>1</v>
      </c>
      <c r="E892" s="1" t="s">
        <v>208</v>
      </c>
      <c r="F892" s="1">
        <v>1</v>
      </c>
      <c r="G892" s="1">
        <v>-1.8743902265135499</v>
      </c>
      <c r="H892" s="1">
        <v>0</v>
      </c>
      <c r="I892" s="37">
        <v>0.56560973488696997</v>
      </c>
      <c r="J892" s="37">
        <v>0.60952779203340601</v>
      </c>
      <c r="K892" s="37">
        <v>0.48989694919307297</v>
      </c>
      <c r="L892" s="37">
        <v>0.19644840251796999</v>
      </c>
      <c r="M892" s="37">
        <v>0.31365464828895701</v>
      </c>
      <c r="N892" s="1">
        <v>1</v>
      </c>
      <c r="O892" s="37">
        <v>0.609664582496245</v>
      </c>
      <c r="Q892" s="37">
        <v>0.728908402203857</v>
      </c>
      <c r="R892" s="37">
        <v>0.83640767571470298</v>
      </c>
      <c r="S892" s="1">
        <v>1</v>
      </c>
      <c r="T892" s="37">
        <v>-1.8743902265135499</v>
      </c>
      <c r="U892" s="1">
        <v>0</v>
      </c>
      <c r="V892" s="37">
        <v>0.56560973488696997</v>
      </c>
      <c r="W892" s="37">
        <v>-0.34553096648496401</v>
      </c>
      <c r="X892" s="37">
        <v>0.21435108904311401</v>
      </c>
      <c r="Y892" s="37">
        <v>7.1573741747745903E-2</v>
      </c>
      <c r="Z892" s="37">
        <v>-0.26923496452496798</v>
      </c>
      <c r="AA892" s="37">
        <v>0.240500766055327</v>
      </c>
      <c r="AB892" s="1">
        <v>363</v>
      </c>
      <c r="AC892" s="37">
        <v>0.216223541564801</v>
      </c>
      <c r="AD892" s="37">
        <v>-0.28900475256514302</v>
      </c>
      <c r="AE892" s="37">
        <v>0.83640767571470298</v>
      </c>
      <c r="AF892" s="37">
        <v>-1.5677543727405501</v>
      </c>
      <c r="AG892" s="1">
        <v>0</v>
      </c>
      <c r="AH892" s="37">
        <v>0.47308032371842001</v>
      </c>
      <c r="AI892" s="37">
        <v>-0.46985578240016002</v>
      </c>
      <c r="AJ892" s="1" t="s">
        <v>208</v>
      </c>
      <c r="AK892" s="1" t="s">
        <v>208</v>
      </c>
      <c r="AL892" s="1">
        <v>1</v>
      </c>
      <c r="AM892" s="37">
        <v>0.609664582496245</v>
      </c>
      <c r="AN892" s="37">
        <v>0.609664582496245</v>
      </c>
      <c r="AO892" s="1">
        <v>0</v>
      </c>
      <c r="AP892" s="1" t="s">
        <v>209</v>
      </c>
      <c r="AQ892" s="1" t="s">
        <v>208</v>
      </c>
      <c r="AR892" s="1" t="s">
        <v>214</v>
      </c>
      <c r="AS892" s="1">
        <v>0</v>
      </c>
      <c r="AT892" s="10" t="s">
        <v>215</v>
      </c>
    </row>
    <row r="893" spans="1:46" x14ac:dyDescent="0.25">
      <c r="A893" s="1">
        <v>4832</v>
      </c>
      <c r="B893" s="1">
        <v>0</v>
      </c>
      <c r="C893" s="1">
        <v>0</v>
      </c>
      <c r="D893" s="1">
        <v>3</v>
      </c>
      <c r="E893" s="1" t="s">
        <v>216</v>
      </c>
      <c r="F893" s="1">
        <v>1</v>
      </c>
      <c r="G893" s="1">
        <v>-1.8743902265135499</v>
      </c>
      <c r="H893" s="1">
        <v>0</v>
      </c>
      <c r="I893" s="37">
        <v>0.56560973488696997</v>
      </c>
      <c r="J893" s="37">
        <v>0.39047220796659399</v>
      </c>
      <c r="K893" s="37">
        <v>0.48989694919307297</v>
      </c>
      <c r="L893" s="37">
        <v>0.19644840251796999</v>
      </c>
      <c r="M893" s="37">
        <v>0.31365464828895701</v>
      </c>
      <c r="N893" s="1">
        <v>3</v>
      </c>
      <c r="O893" s="37">
        <v>0.390335417503755</v>
      </c>
      <c r="Q893" s="37">
        <v>0.271091597796143</v>
      </c>
      <c r="R893" s="37">
        <v>1.43986542068073</v>
      </c>
      <c r="S893" s="1">
        <v>1</v>
      </c>
      <c r="T893" s="37">
        <v>-1.8743902265135499</v>
      </c>
      <c r="U893" s="1">
        <v>0</v>
      </c>
      <c r="V893" s="37">
        <v>0.56560973488696997</v>
      </c>
      <c r="W893" s="37">
        <v>-0.34553096648496401</v>
      </c>
      <c r="X893" s="37">
        <v>0.18224485468467699</v>
      </c>
      <c r="Y893" s="37">
        <v>8.0280588268902803E-2</v>
      </c>
      <c r="Z893" s="37">
        <v>-0.248383093051978</v>
      </c>
      <c r="AA893" s="37">
        <v>0.26024502329888899</v>
      </c>
      <c r="AB893" s="1">
        <v>363</v>
      </c>
      <c r="AC893" s="37">
        <v>0.178964823288425</v>
      </c>
      <c r="AD893" s="37">
        <v>-0.49751809041609102</v>
      </c>
      <c r="AE893" s="37">
        <v>1.43986542068073</v>
      </c>
      <c r="AF893" s="37">
        <v>-2.6988696720187799</v>
      </c>
      <c r="AG893" s="1">
        <v>0</v>
      </c>
      <c r="AH893" s="37">
        <v>0.81440189886414205</v>
      </c>
      <c r="AI893" s="37">
        <v>-0.75520335098733105</v>
      </c>
      <c r="AJ893" s="1" t="s">
        <v>208</v>
      </c>
      <c r="AK893" s="1" t="s">
        <v>216</v>
      </c>
      <c r="AL893" s="1">
        <v>0</v>
      </c>
      <c r="AM893" s="37">
        <v>0.390335417503755</v>
      </c>
      <c r="AN893" s="37">
        <v>0</v>
      </c>
      <c r="AO893" s="1">
        <v>0</v>
      </c>
      <c r="AP893" s="1" t="s">
        <v>209</v>
      </c>
      <c r="AQ893" s="1" t="s">
        <v>208</v>
      </c>
      <c r="AR893" s="1" t="s">
        <v>217</v>
      </c>
      <c r="AS893" s="1">
        <v>0</v>
      </c>
      <c r="AT893" s="10" t="s">
        <v>215</v>
      </c>
    </row>
    <row r="894" spans="1:46" x14ac:dyDescent="0.25">
      <c r="A894" s="1">
        <v>4763</v>
      </c>
      <c r="B894" s="1">
        <v>0</v>
      </c>
      <c r="C894" s="1">
        <v>1</v>
      </c>
      <c r="D894" s="1">
        <v>2</v>
      </c>
      <c r="E894" s="1" t="s">
        <v>211</v>
      </c>
      <c r="F894" s="1">
        <v>1</v>
      </c>
      <c r="G894" s="1">
        <v>0.475324020291787</v>
      </c>
      <c r="H894" s="1">
        <v>1</v>
      </c>
      <c r="I894" s="37">
        <v>1.48766824452559</v>
      </c>
      <c r="J894" s="37">
        <v>1</v>
      </c>
      <c r="K894" s="37">
        <v>0.59880525312621202</v>
      </c>
      <c r="L894" s="37">
        <v>0.21712356927051499</v>
      </c>
      <c r="M894" s="37">
        <v>0.18407117760327299</v>
      </c>
      <c r="N894" s="1">
        <v>2</v>
      </c>
      <c r="O894" s="37">
        <v>1</v>
      </c>
      <c r="Q894" s="37">
        <v>1</v>
      </c>
      <c r="R894" s="37">
        <v>1</v>
      </c>
      <c r="S894" s="1">
        <v>1</v>
      </c>
      <c r="T894" s="37">
        <v>0.475324020291787</v>
      </c>
      <c r="U894" s="1">
        <v>1</v>
      </c>
      <c r="V894" s="37">
        <v>1.48766824452559</v>
      </c>
      <c r="W894" s="37">
        <v>0.39449164219258298</v>
      </c>
      <c r="X894" s="37">
        <v>0.31688640457024497</v>
      </c>
      <c r="Y894" s="37">
        <v>8.4885793748139898E-2</v>
      </c>
      <c r="Z894" s="37">
        <v>-0.33953571277425998</v>
      </c>
      <c r="AA894" s="37">
        <v>0.22580453867950201</v>
      </c>
      <c r="AB894" s="1">
        <v>106</v>
      </c>
      <c r="AC894" s="37">
        <v>0.35362119020925598</v>
      </c>
      <c r="AD894" s="37">
        <v>0.39449164219258298</v>
      </c>
      <c r="AE894" s="37">
        <v>1</v>
      </c>
      <c r="AF894" s="37">
        <v>0.475324020291787</v>
      </c>
      <c r="AG894" s="1">
        <v>1</v>
      </c>
      <c r="AH894" s="37">
        <v>1.48766824452559</v>
      </c>
      <c r="AI894" s="37">
        <v>4.0870451983326797E-2</v>
      </c>
      <c r="AJ894" s="1" t="s">
        <v>211</v>
      </c>
      <c r="AK894" s="1" t="s">
        <v>211</v>
      </c>
      <c r="AL894" s="1">
        <v>1</v>
      </c>
      <c r="AM894" s="37">
        <v>1</v>
      </c>
      <c r="AN894" s="37">
        <v>1</v>
      </c>
      <c r="AO894" s="1">
        <v>0</v>
      </c>
      <c r="AP894" s="1" t="s">
        <v>213</v>
      </c>
      <c r="AQ894" s="1" t="s">
        <v>211</v>
      </c>
      <c r="AR894" s="1" t="s">
        <v>220</v>
      </c>
      <c r="AS894" s="1">
        <v>1</v>
      </c>
      <c r="AT894" s="10" t="s">
        <v>221</v>
      </c>
    </row>
    <row r="895" spans="1:46" x14ac:dyDescent="0.25">
      <c r="A895" s="1">
        <v>3271</v>
      </c>
      <c r="B895" s="1">
        <v>1</v>
      </c>
      <c r="C895" s="1">
        <v>1</v>
      </c>
      <c r="D895" s="1">
        <v>1</v>
      </c>
      <c r="E895" s="1" t="s">
        <v>208</v>
      </c>
      <c r="F895" s="1">
        <v>1</v>
      </c>
      <c r="G895" s="1">
        <v>-0.19214780684353699</v>
      </c>
      <c r="H895" s="1">
        <v>0</v>
      </c>
      <c r="I895" s="37">
        <v>1.5895054013643599</v>
      </c>
      <c r="J895" s="37">
        <v>0.78059905572893795</v>
      </c>
      <c r="K895" s="37">
        <v>0.64117722174817804</v>
      </c>
      <c r="L895" s="37">
        <v>0.18012911719730501</v>
      </c>
      <c r="M895" s="37">
        <v>0.17869366105451701</v>
      </c>
      <c r="N895" s="1">
        <v>1</v>
      </c>
      <c r="O895" s="37">
        <v>0.78067974316552602</v>
      </c>
      <c r="Q895" s="37">
        <v>0.71397251032970699</v>
      </c>
      <c r="R895" s="37">
        <v>1.0934310941537699</v>
      </c>
      <c r="S895" s="1">
        <v>1</v>
      </c>
      <c r="T895" s="37">
        <v>-0.19214780684353699</v>
      </c>
      <c r="U895" s="1">
        <v>0</v>
      </c>
      <c r="V895" s="37">
        <v>1.5895054013643599</v>
      </c>
      <c r="W895" s="37">
        <v>2.41421704266555</v>
      </c>
      <c r="X895" s="37">
        <v>2.15096798538627</v>
      </c>
      <c r="Y895" s="37">
        <v>0.11549615881040599</v>
      </c>
      <c r="Z895" s="37">
        <v>-0.27875548585916499</v>
      </c>
      <c r="AA895" s="37">
        <v>0.211277415265783</v>
      </c>
      <c r="AB895" s="1">
        <v>354</v>
      </c>
      <c r="AC895" s="37">
        <v>2.46460224452326</v>
      </c>
      <c r="AD895" s="37">
        <v>2.6397799824864698</v>
      </c>
      <c r="AE895" s="37">
        <v>1.0934310941537699</v>
      </c>
      <c r="AF895" s="37">
        <v>-0.210100386676176</v>
      </c>
      <c r="AG895" s="1">
        <v>0</v>
      </c>
      <c r="AH895" s="37">
        <v>1.73801463017716</v>
      </c>
      <c r="AI895" s="37">
        <v>-5.5092746396442203E-2</v>
      </c>
      <c r="AJ895" s="1" t="s">
        <v>208</v>
      </c>
      <c r="AK895" s="1" t="s">
        <v>208</v>
      </c>
      <c r="AL895" s="1">
        <v>1</v>
      </c>
      <c r="AM895" s="37">
        <v>0.78067974316552602</v>
      </c>
      <c r="AN895" s="37">
        <v>0.78067974316552602</v>
      </c>
      <c r="AO895" s="1">
        <v>1</v>
      </c>
      <c r="AP895" s="1" t="s">
        <v>209</v>
      </c>
      <c r="AQ895" s="1" t="s">
        <v>208</v>
      </c>
      <c r="AR895" s="1" t="s">
        <v>210</v>
      </c>
      <c r="AS895" s="1">
        <v>1</v>
      </c>
      <c r="AT895" s="1">
        <v>11</v>
      </c>
    </row>
    <row r="896" spans="1:46" x14ac:dyDescent="0.25">
      <c r="A896" s="1">
        <v>3271</v>
      </c>
      <c r="B896" s="1">
        <v>1</v>
      </c>
      <c r="C896" s="1">
        <v>1</v>
      </c>
      <c r="D896" s="1">
        <v>2</v>
      </c>
      <c r="E896" s="1" t="s">
        <v>211</v>
      </c>
      <c r="F896" s="1">
        <v>1</v>
      </c>
      <c r="G896" s="1">
        <v>-0.19214780684353699</v>
      </c>
      <c r="H896" s="1">
        <v>0</v>
      </c>
      <c r="I896" s="37">
        <v>1.5895054013643599</v>
      </c>
      <c r="J896" s="37">
        <v>0.21940094427106199</v>
      </c>
      <c r="K896" s="37">
        <v>0.64117722174817804</v>
      </c>
      <c r="L896" s="37">
        <v>0.18012911719730501</v>
      </c>
      <c r="M896" s="37">
        <v>0.17869366105451701</v>
      </c>
      <c r="N896" s="1">
        <v>2</v>
      </c>
      <c r="O896" s="37">
        <v>0.21932025683447401</v>
      </c>
      <c r="Q896" s="37">
        <v>0.28602748967029301</v>
      </c>
      <c r="R896" s="37">
        <v>0.76678034369104697</v>
      </c>
      <c r="S896" s="1">
        <v>1</v>
      </c>
      <c r="T896" s="37">
        <v>-0.19214780684353699</v>
      </c>
      <c r="U896" s="1">
        <v>0</v>
      </c>
      <c r="V896" s="37">
        <v>1.5895054013643599</v>
      </c>
      <c r="W896" s="37">
        <v>2.41421704266555</v>
      </c>
      <c r="X896" s="37">
        <v>2.1511484498045301</v>
      </c>
      <c r="Y896" s="37">
        <v>0.125872458612728</v>
      </c>
      <c r="Z896" s="37">
        <v>-0.28704472187347702</v>
      </c>
      <c r="AA896" s="37">
        <v>0.212990610623148</v>
      </c>
      <c r="AB896" s="1">
        <v>354</v>
      </c>
      <c r="AC896" s="37">
        <v>2.46551205896548</v>
      </c>
      <c r="AD896" s="37">
        <v>1.8511741737198699</v>
      </c>
      <c r="AE896" s="37">
        <v>0.76678034369104697</v>
      </c>
      <c r="AF896" s="37">
        <v>-0.147335161370968</v>
      </c>
      <c r="AG896" s="1">
        <v>0</v>
      </c>
      <c r="AH896" s="37">
        <v>1.2188014979569399</v>
      </c>
      <c r="AI896" s="37">
        <v>-3.93320102281026E-2</v>
      </c>
      <c r="AJ896" s="1" t="s">
        <v>208</v>
      </c>
      <c r="AK896" s="1" t="s">
        <v>211</v>
      </c>
      <c r="AL896" s="1">
        <v>0</v>
      </c>
      <c r="AM896" s="37">
        <v>0.21932025683447401</v>
      </c>
      <c r="AN896" s="37">
        <v>0</v>
      </c>
      <c r="AO896" s="1">
        <v>1</v>
      </c>
      <c r="AP896" s="1" t="s">
        <v>209</v>
      </c>
      <c r="AQ896" s="1" t="s">
        <v>208</v>
      </c>
      <c r="AR896" s="1" t="s">
        <v>212</v>
      </c>
      <c r="AS896" s="1">
        <v>1</v>
      </c>
      <c r="AT896" s="1">
        <v>11</v>
      </c>
    </row>
    <row r="897" spans="1:46" x14ac:dyDescent="0.25">
      <c r="A897" s="1">
        <v>1478</v>
      </c>
      <c r="B897" s="1">
        <v>1</v>
      </c>
      <c r="C897" s="1">
        <v>1</v>
      </c>
      <c r="D897" s="1">
        <v>1</v>
      </c>
      <c r="E897" s="1" t="s">
        <v>208</v>
      </c>
      <c r="F897" s="1">
        <v>1</v>
      </c>
      <c r="G897" s="1">
        <v>0.63080486309179795</v>
      </c>
      <c r="H897" s="1">
        <v>1</v>
      </c>
      <c r="I897" s="37">
        <v>2.0216053571183701</v>
      </c>
      <c r="J897" s="37">
        <v>0.78118861782077997</v>
      </c>
      <c r="K897" s="37">
        <v>0.65971775031906998</v>
      </c>
      <c r="L897" s="37">
        <v>0.18471082824510701</v>
      </c>
      <c r="M897" s="37">
        <v>0.155571421435822</v>
      </c>
      <c r="N897" s="1">
        <v>1</v>
      </c>
      <c r="O897" s="37">
        <v>0.78125938305027498</v>
      </c>
      <c r="Q897" s="37">
        <v>0.71397251032970699</v>
      </c>
      <c r="R897" s="37">
        <v>1.0942429459777001</v>
      </c>
      <c r="S897" s="1">
        <v>1</v>
      </c>
      <c r="T897" s="37">
        <v>0.63080486309179795</v>
      </c>
      <c r="U897" s="1">
        <v>1</v>
      </c>
      <c r="V897" s="37">
        <v>2.0216053571183701</v>
      </c>
      <c r="W897" s="37">
        <v>2.0668150455404199</v>
      </c>
      <c r="X897" s="37">
        <v>2.15096798538627</v>
      </c>
      <c r="Y897" s="37">
        <v>0.11549615881040599</v>
      </c>
      <c r="Z897" s="37">
        <v>-0.27875548585916499</v>
      </c>
      <c r="AA897" s="37">
        <v>0.211277415265783</v>
      </c>
      <c r="AB897" s="1">
        <v>354</v>
      </c>
      <c r="AC897" s="37">
        <v>2.3721875927125602</v>
      </c>
      <c r="AD897" s="37">
        <v>2.26159778422319</v>
      </c>
      <c r="AE897" s="37">
        <v>1.0942429459777001</v>
      </c>
      <c r="AF897" s="37">
        <v>0.69025377172663105</v>
      </c>
      <c r="AG897" s="1">
        <v>1.0942429459777001</v>
      </c>
      <c r="AH897" s="37">
        <v>2.2121274015775101</v>
      </c>
      <c r="AI897" s="37">
        <v>-0.33415175563836202</v>
      </c>
      <c r="AJ897" s="1" t="s">
        <v>211</v>
      </c>
      <c r="AK897" s="1" t="s">
        <v>208</v>
      </c>
      <c r="AL897" s="1">
        <v>0</v>
      </c>
      <c r="AM897" s="37">
        <v>0.78125938305027498</v>
      </c>
      <c r="AN897" s="37">
        <v>0</v>
      </c>
      <c r="AO897" s="1">
        <v>1</v>
      </c>
      <c r="AP897" s="1" t="s">
        <v>213</v>
      </c>
      <c r="AQ897" s="1" t="s">
        <v>211</v>
      </c>
      <c r="AR897" s="1" t="s">
        <v>210</v>
      </c>
      <c r="AS897" s="1">
        <v>1</v>
      </c>
      <c r="AT897" s="1">
        <v>11</v>
      </c>
    </row>
    <row r="898" spans="1:46" x14ac:dyDescent="0.25">
      <c r="A898" s="1">
        <v>1478</v>
      </c>
      <c r="B898" s="1">
        <v>1</v>
      </c>
      <c r="C898" s="1">
        <v>1</v>
      </c>
      <c r="D898" s="1">
        <v>2</v>
      </c>
      <c r="E898" s="1" t="s">
        <v>211</v>
      </c>
      <c r="F898" s="1">
        <v>1</v>
      </c>
      <c r="G898" s="1">
        <v>0.63080486309179795</v>
      </c>
      <c r="H898" s="1">
        <v>1</v>
      </c>
      <c r="I898" s="37">
        <v>2.0216053571183701</v>
      </c>
      <c r="J898" s="37">
        <v>0.21881138217922</v>
      </c>
      <c r="K898" s="37">
        <v>0.65971775031906998</v>
      </c>
      <c r="L898" s="37">
        <v>0.18471082824510701</v>
      </c>
      <c r="M898" s="37">
        <v>0.155571421435822</v>
      </c>
      <c r="N898" s="1">
        <v>2</v>
      </c>
      <c r="O898" s="37">
        <v>0.21874061694972499</v>
      </c>
      <c r="Q898" s="37">
        <v>0.28602748967029301</v>
      </c>
      <c r="R898" s="37">
        <v>0.76475382559162297</v>
      </c>
      <c r="S898" s="1">
        <v>1</v>
      </c>
      <c r="T898" s="37">
        <v>0.63080486309179795</v>
      </c>
      <c r="U898" s="1">
        <v>1</v>
      </c>
      <c r="V898" s="37">
        <v>2.0216053571183701</v>
      </c>
      <c r="W898" s="37">
        <v>2.0668150455404199</v>
      </c>
      <c r="X898" s="37">
        <v>2.1511484498045301</v>
      </c>
      <c r="Y898" s="37">
        <v>0.125872458612728</v>
      </c>
      <c r="Z898" s="37">
        <v>-0.28704472187347702</v>
      </c>
      <c r="AA898" s="37">
        <v>0.212990610623148</v>
      </c>
      <c r="AB898" s="1">
        <v>354</v>
      </c>
      <c r="AC898" s="37">
        <v>2.3740876464049601</v>
      </c>
      <c r="AD898" s="37">
        <v>1.5806047128673599</v>
      </c>
      <c r="AE898" s="37">
        <v>0.76475382559162297</v>
      </c>
      <c r="AF898" s="37">
        <v>0.48241043225125302</v>
      </c>
      <c r="AG898" s="1">
        <v>0.76475382559162297</v>
      </c>
      <c r="AH898" s="37">
        <v>1.5460304306927899</v>
      </c>
      <c r="AI898" s="37">
        <v>-0.23498789701064299</v>
      </c>
      <c r="AJ898" s="1" t="s">
        <v>211</v>
      </c>
      <c r="AK898" s="1" t="s">
        <v>211</v>
      </c>
      <c r="AL898" s="1">
        <v>1</v>
      </c>
      <c r="AM898" s="37">
        <v>0.21874061694972499</v>
      </c>
      <c r="AN898" s="37">
        <v>0.21874061694972499</v>
      </c>
      <c r="AO898" s="1">
        <v>1</v>
      </c>
      <c r="AP898" s="1" t="s">
        <v>213</v>
      </c>
      <c r="AQ898" s="1" t="s">
        <v>211</v>
      </c>
      <c r="AR898" s="1" t="s">
        <v>212</v>
      </c>
      <c r="AS898" s="1">
        <v>1</v>
      </c>
      <c r="AT898" s="1">
        <v>11</v>
      </c>
    </row>
    <row r="899" spans="1:46" x14ac:dyDescent="0.25">
      <c r="A899" s="1">
        <v>763</v>
      </c>
      <c r="B899" s="1">
        <v>0</v>
      </c>
      <c r="C899" s="1">
        <v>0</v>
      </c>
      <c r="D899" s="1">
        <v>1</v>
      </c>
      <c r="E899" s="1" t="s">
        <v>208</v>
      </c>
      <c r="F899" s="1">
        <v>1</v>
      </c>
      <c r="G899" s="1">
        <v>-0.691545067372904</v>
      </c>
      <c r="H899" s="1">
        <v>1</v>
      </c>
      <c r="I899" s="37">
        <v>0.34690001541615401</v>
      </c>
      <c r="J899" s="37">
        <v>0.602927466865819</v>
      </c>
      <c r="K899" s="37">
        <v>0.44698706188489101</v>
      </c>
      <c r="L899" s="37">
        <v>0.25879862885923099</v>
      </c>
      <c r="M899" s="37">
        <v>0.29421430925587699</v>
      </c>
      <c r="N899" s="1">
        <v>1</v>
      </c>
      <c r="O899" s="37">
        <v>0.60305752159759496</v>
      </c>
      <c r="Q899" s="37">
        <v>0.728908402203857</v>
      </c>
      <c r="R899" s="37">
        <v>0.82734335312125495</v>
      </c>
      <c r="S899" s="1">
        <v>1</v>
      </c>
      <c r="T899" s="37">
        <v>-0.691545067372904</v>
      </c>
      <c r="U899" s="1">
        <v>1</v>
      </c>
      <c r="V899" s="37">
        <v>0.34690001541615401</v>
      </c>
      <c r="W899" s="37">
        <v>0.55503112305829305</v>
      </c>
      <c r="X899" s="37">
        <v>0.21435108904311401</v>
      </c>
      <c r="Y899" s="37">
        <v>7.1573741747745903E-2</v>
      </c>
      <c r="Z899" s="37">
        <v>-0.26923496452496798</v>
      </c>
      <c r="AA899" s="37">
        <v>0.240500766055327</v>
      </c>
      <c r="AB899" s="1">
        <v>363</v>
      </c>
      <c r="AC899" s="37">
        <v>-2.0950624088740401E-2</v>
      </c>
      <c r="AD899" s="37">
        <v>0.45920131043770401</v>
      </c>
      <c r="AE899" s="37">
        <v>0.82734335312125495</v>
      </c>
      <c r="AF899" s="37">
        <v>-0.572145214874762</v>
      </c>
      <c r="AG899" s="1">
        <v>0.82734335312125495</v>
      </c>
      <c r="AH899" s="37">
        <v>0.28700542195221601</v>
      </c>
      <c r="AI899" s="37">
        <v>0.47653467002126498</v>
      </c>
      <c r="AJ899" s="1" t="s">
        <v>208</v>
      </c>
      <c r="AK899" s="1" t="s">
        <v>208</v>
      </c>
      <c r="AL899" s="1">
        <v>1</v>
      </c>
      <c r="AM899" s="37">
        <v>0.60305752159759496</v>
      </c>
      <c r="AN899" s="37">
        <v>0.60305752159759496</v>
      </c>
      <c r="AO899" s="1">
        <v>0</v>
      </c>
      <c r="AP899" s="1" t="s">
        <v>209</v>
      </c>
      <c r="AQ899" s="1" t="s">
        <v>208</v>
      </c>
      <c r="AR899" s="1" t="s">
        <v>214</v>
      </c>
      <c r="AS899" s="1">
        <v>0</v>
      </c>
      <c r="AT899" s="10" t="s">
        <v>215</v>
      </c>
    </row>
    <row r="900" spans="1:46" x14ac:dyDescent="0.25">
      <c r="A900" s="1">
        <v>763</v>
      </c>
      <c r="B900" s="1">
        <v>0</v>
      </c>
      <c r="C900" s="1">
        <v>0</v>
      </c>
      <c r="D900" s="1">
        <v>3</v>
      </c>
      <c r="E900" s="1" t="s">
        <v>216</v>
      </c>
      <c r="F900" s="1">
        <v>1</v>
      </c>
      <c r="G900" s="1">
        <v>-0.691545067372904</v>
      </c>
      <c r="H900" s="1">
        <v>1</v>
      </c>
      <c r="I900" s="37">
        <v>0.34690001541615401</v>
      </c>
      <c r="J900" s="37">
        <v>0.397072533134181</v>
      </c>
      <c r="K900" s="37">
        <v>0.44698706188489101</v>
      </c>
      <c r="L900" s="37">
        <v>0.25879862885923099</v>
      </c>
      <c r="M900" s="37">
        <v>0.29421430925587699</v>
      </c>
      <c r="N900" s="1">
        <v>3</v>
      </c>
      <c r="O900" s="37">
        <v>0.39694247840240499</v>
      </c>
      <c r="Q900" s="37">
        <v>0.271091597796143</v>
      </c>
      <c r="R900" s="37">
        <v>1.46423748146152</v>
      </c>
      <c r="S900" s="1">
        <v>1</v>
      </c>
      <c r="T900" s="37">
        <v>-0.691545067372904</v>
      </c>
      <c r="U900" s="1">
        <v>1</v>
      </c>
      <c r="V900" s="37">
        <v>0.34690001541615401</v>
      </c>
      <c r="W900" s="37">
        <v>0.55503112305829305</v>
      </c>
      <c r="X900" s="37">
        <v>0.18224485468467699</v>
      </c>
      <c r="Y900" s="37">
        <v>8.0280588268902803E-2</v>
      </c>
      <c r="Z900" s="37">
        <v>-0.248383093051978</v>
      </c>
      <c r="AA900" s="37">
        <v>0.26024502329888899</v>
      </c>
      <c r="AB900" s="1">
        <v>363</v>
      </c>
      <c r="AC900" s="37">
        <v>-3.1376880596093899E-2</v>
      </c>
      <c r="AD900" s="37">
        <v>0.81269737375963602</v>
      </c>
      <c r="AE900" s="37">
        <v>1.46423748146152</v>
      </c>
      <c r="AF900" s="37">
        <v>-1.0125862077672401</v>
      </c>
      <c r="AG900" s="1">
        <v>1.46423748146152</v>
      </c>
      <c r="AH900" s="37">
        <v>0.50794400489191305</v>
      </c>
      <c r="AI900" s="37">
        <v>0.85864057837977903</v>
      </c>
      <c r="AJ900" s="1" t="s">
        <v>208</v>
      </c>
      <c r="AK900" s="1" t="s">
        <v>216</v>
      </c>
      <c r="AL900" s="1">
        <v>0</v>
      </c>
      <c r="AM900" s="37">
        <v>0.39694247840240499</v>
      </c>
      <c r="AN900" s="37">
        <v>0</v>
      </c>
      <c r="AO900" s="1">
        <v>0</v>
      </c>
      <c r="AP900" s="1" t="s">
        <v>209</v>
      </c>
      <c r="AQ900" s="1" t="s">
        <v>208</v>
      </c>
      <c r="AR900" s="1" t="s">
        <v>217</v>
      </c>
      <c r="AS900" s="1">
        <v>0</v>
      </c>
      <c r="AT900" s="10" t="s">
        <v>215</v>
      </c>
    </row>
    <row r="901" spans="1:46" x14ac:dyDescent="0.25">
      <c r="A901" s="1">
        <v>4214</v>
      </c>
      <c r="B901" s="1">
        <v>0</v>
      </c>
      <c r="C901" s="1">
        <v>1</v>
      </c>
      <c r="D901" s="1">
        <v>2</v>
      </c>
      <c r="E901" s="1" t="s">
        <v>211</v>
      </c>
      <c r="F901" s="1">
        <v>1</v>
      </c>
      <c r="G901" s="1">
        <v>1.1370017031966699</v>
      </c>
      <c r="H901" s="1">
        <v>0</v>
      </c>
      <c r="I901" s="37">
        <v>2.9202698626397399</v>
      </c>
      <c r="J901" s="37">
        <v>1</v>
      </c>
      <c r="K901" s="37">
        <v>0.78263494254801502</v>
      </c>
      <c r="L901" s="37">
        <v>0.12695811188405901</v>
      </c>
      <c r="M901" s="37">
        <v>9.0406945567925501E-2</v>
      </c>
      <c r="N901" s="1">
        <v>2</v>
      </c>
      <c r="O901" s="37">
        <v>1</v>
      </c>
      <c r="Q901" s="37">
        <v>1</v>
      </c>
      <c r="R901" s="37">
        <v>1</v>
      </c>
      <c r="S901" s="1">
        <v>1</v>
      </c>
      <c r="T901" s="37">
        <v>1.1370017031966699</v>
      </c>
      <c r="U901" s="1">
        <v>0</v>
      </c>
      <c r="V901" s="37">
        <v>2.9202698626397399</v>
      </c>
      <c r="W901" s="37">
        <v>1.3266482696465101</v>
      </c>
      <c r="X901" s="37">
        <v>0.31688640457024497</v>
      </c>
      <c r="Y901" s="37">
        <v>8.4885793748139898E-2</v>
      </c>
      <c r="Z901" s="37">
        <v>-0.33953571277425998</v>
      </c>
      <c r="AA901" s="37">
        <v>0.22580453867950201</v>
      </c>
      <c r="AB901" s="1">
        <v>106</v>
      </c>
      <c r="AC901" s="37">
        <v>1.0728118857921001</v>
      </c>
      <c r="AD901" s="37">
        <v>1.3266482696465101</v>
      </c>
      <c r="AE901" s="37">
        <v>1</v>
      </c>
      <c r="AF901" s="37">
        <v>1.1370017031966699</v>
      </c>
      <c r="AG901" s="1">
        <v>0</v>
      </c>
      <c r="AH901" s="37">
        <v>2.9202698626397399</v>
      </c>
      <c r="AI901" s="37">
        <v>0.25383638385441198</v>
      </c>
      <c r="AJ901" s="1" t="s">
        <v>211</v>
      </c>
      <c r="AK901" s="1" t="s">
        <v>211</v>
      </c>
      <c r="AL901" s="1">
        <v>1</v>
      </c>
      <c r="AM901" s="37">
        <v>1</v>
      </c>
      <c r="AN901" s="37">
        <v>1</v>
      </c>
      <c r="AO901" s="1">
        <v>0</v>
      </c>
      <c r="AP901" s="1" t="s">
        <v>213</v>
      </c>
      <c r="AQ901" s="1" t="s">
        <v>211</v>
      </c>
      <c r="AR901" s="1" t="s">
        <v>220</v>
      </c>
      <c r="AS901" s="1">
        <v>1</v>
      </c>
      <c r="AT901" s="10" t="s">
        <v>221</v>
      </c>
    </row>
    <row r="902" spans="1:46" x14ac:dyDescent="0.25">
      <c r="A902" s="1">
        <v>1372</v>
      </c>
      <c r="B902" s="1">
        <v>0</v>
      </c>
      <c r="C902" s="1">
        <v>1</v>
      </c>
      <c r="D902" s="1">
        <v>2</v>
      </c>
      <c r="E902" s="1" t="s">
        <v>211</v>
      </c>
      <c r="F902" s="1">
        <v>1</v>
      </c>
      <c r="G902" s="1">
        <v>0.66235240398917905</v>
      </c>
      <c r="H902" s="1">
        <v>0</v>
      </c>
      <c r="I902" s="37">
        <v>0.34280188705297399</v>
      </c>
      <c r="J902" s="37">
        <v>1</v>
      </c>
      <c r="K902" s="37">
        <v>0.50747963999044698</v>
      </c>
      <c r="L902" s="37">
        <v>0.29490332793595903</v>
      </c>
      <c r="M902" s="37">
        <v>0.19761703207359399</v>
      </c>
      <c r="N902" s="1">
        <v>2</v>
      </c>
      <c r="O902" s="37">
        <v>1</v>
      </c>
      <c r="Q902" s="37">
        <v>1</v>
      </c>
      <c r="R902" s="37">
        <v>1</v>
      </c>
      <c r="S902" s="1">
        <v>1</v>
      </c>
      <c r="T902" s="37">
        <v>0.66235240398917905</v>
      </c>
      <c r="U902" s="1">
        <v>0</v>
      </c>
      <c r="V902" s="37">
        <v>0.34280188705297399</v>
      </c>
      <c r="W902" s="37">
        <v>1.36074499929841E-2</v>
      </c>
      <c r="X902" s="37">
        <v>0.31688640457024497</v>
      </c>
      <c r="Y902" s="37">
        <v>8.4885793748139898E-2</v>
      </c>
      <c r="Z902" s="37">
        <v>-0.33953571277425998</v>
      </c>
      <c r="AA902" s="37">
        <v>0.22580453867950201</v>
      </c>
      <c r="AB902" s="1">
        <v>106</v>
      </c>
      <c r="AC902" s="37">
        <v>0.450516936088315</v>
      </c>
      <c r="AD902" s="37">
        <v>1.36074499929841E-2</v>
      </c>
      <c r="AE902" s="37">
        <v>1</v>
      </c>
      <c r="AF902" s="37">
        <v>0.66235240398917905</v>
      </c>
      <c r="AG902" s="1">
        <v>0</v>
      </c>
      <c r="AH902" s="37">
        <v>0.34280188705297399</v>
      </c>
      <c r="AI902" s="37">
        <v>-0.43690948609533098</v>
      </c>
      <c r="AJ902" s="1" t="s">
        <v>211</v>
      </c>
      <c r="AK902" s="1" t="s">
        <v>211</v>
      </c>
      <c r="AL902" s="1">
        <v>1</v>
      </c>
      <c r="AM902" s="37">
        <v>1</v>
      </c>
      <c r="AN902" s="37">
        <v>1</v>
      </c>
      <c r="AO902" s="1">
        <v>0</v>
      </c>
      <c r="AP902" s="1" t="s">
        <v>213</v>
      </c>
      <c r="AQ902" s="1" t="s">
        <v>211</v>
      </c>
      <c r="AR902" s="1" t="s">
        <v>220</v>
      </c>
      <c r="AS902" s="1">
        <v>1</v>
      </c>
      <c r="AT902" s="10" t="s">
        <v>221</v>
      </c>
    </row>
    <row r="903" spans="1:46" x14ac:dyDescent="0.25">
      <c r="A903" s="1">
        <v>1523</v>
      </c>
      <c r="B903" s="1">
        <v>0</v>
      </c>
      <c r="C903" s="1">
        <v>0</v>
      </c>
      <c r="D903" s="1">
        <v>1</v>
      </c>
      <c r="E903" s="1" t="s">
        <v>208</v>
      </c>
      <c r="F903" s="1">
        <v>1</v>
      </c>
      <c r="G903" s="1">
        <v>0.390196897637273</v>
      </c>
      <c r="H903" s="1">
        <v>0</v>
      </c>
      <c r="I903" s="37">
        <v>1.6436429549943401</v>
      </c>
      <c r="J903" s="37">
        <v>0.807895303686614</v>
      </c>
      <c r="K903" s="37">
        <v>0.65467722010237495</v>
      </c>
      <c r="L903" s="37">
        <v>0.18972805046534799</v>
      </c>
      <c r="M903" s="37">
        <v>0.15559472943227701</v>
      </c>
      <c r="N903" s="1">
        <v>1</v>
      </c>
      <c r="O903" s="37">
        <v>0.80797221288280197</v>
      </c>
      <c r="Q903" s="37">
        <v>0.728908402203857</v>
      </c>
      <c r="R903" s="37">
        <v>1.1084687876280399</v>
      </c>
      <c r="S903" s="1">
        <v>1</v>
      </c>
      <c r="T903" s="37">
        <v>0.390196897637273</v>
      </c>
      <c r="U903" s="1">
        <v>0</v>
      </c>
      <c r="V903" s="37">
        <v>1.6436429549943401</v>
      </c>
      <c r="W903" s="37">
        <v>0.24159965795899499</v>
      </c>
      <c r="X903" s="37">
        <v>0.21435108904311401</v>
      </c>
      <c r="Y903" s="37">
        <v>7.1573741747745903E-2</v>
      </c>
      <c r="Z903" s="37">
        <v>-0.26923496452496798</v>
      </c>
      <c r="AA903" s="37">
        <v>0.240500766055327</v>
      </c>
      <c r="AB903" s="1">
        <v>363</v>
      </c>
      <c r="AC903" s="37">
        <v>0.63757633082295595</v>
      </c>
      <c r="AD903" s="37">
        <v>0.26780567994915599</v>
      </c>
      <c r="AE903" s="37">
        <v>1.1084687876280399</v>
      </c>
      <c r="AF903" s="37">
        <v>0.432521082060211</v>
      </c>
      <c r="AG903" s="1">
        <v>0</v>
      </c>
      <c r="AH903" s="37">
        <v>1.8219269136159499</v>
      </c>
      <c r="AI903" s="37">
        <v>-0.43892778249850101</v>
      </c>
      <c r="AJ903" s="1" t="s">
        <v>216</v>
      </c>
      <c r="AK903" s="1" t="s">
        <v>208</v>
      </c>
      <c r="AL903" s="1">
        <v>0</v>
      </c>
      <c r="AM903" s="37">
        <v>0.80797221288280197</v>
      </c>
      <c r="AN903" s="37">
        <v>0</v>
      </c>
      <c r="AO903" s="1">
        <v>0</v>
      </c>
      <c r="AP903" s="1" t="s">
        <v>218</v>
      </c>
      <c r="AQ903" s="1" t="s">
        <v>216</v>
      </c>
      <c r="AR903" s="1" t="s">
        <v>214</v>
      </c>
      <c r="AS903" s="1">
        <v>0</v>
      </c>
      <c r="AT903" s="10" t="s">
        <v>215</v>
      </c>
    </row>
    <row r="904" spans="1:46" x14ac:dyDescent="0.25">
      <c r="A904" s="1">
        <v>1523</v>
      </c>
      <c r="B904" s="1">
        <v>0</v>
      </c>
      <c r="C904" s="1">
        <v>0</v>
      </c>
      <c r="D904" s="1">
        <v>3</v>
      </c>
      <c r="E904" s="1" t="s">
        <v>216</v>
      </c>
      <c r="F904" s="1">
        <v>1</v>
      </c>
      <c r="G904" s="1">
        <v>0.390196897637273</v>
      </c>
      <c r="H904" s="1">
        <v>0</v>
      </c>
      <c r="I904" s="37">
        <v>1.6436429549943401</v>
      </c>
      <c r="J904" s="37">
        <v>0.192104696313386</v>
      </c>
      <c r="K904" s="37">
        <v>0.65467722010237495</v>
      </c>
      <c r="L904" s="37">
        <v>0.18972805046534799</v>
      </c>
      <c r="M904" s="37">
        <v>0.15559472943227701</v>
      </c>
      <c r="N904" s="1">
        <v>3</v>
      </c>
      <c r="O904" s="37">
        <v>0.19202778711719801</v>
      </c>
      <c r="Q904" s="37">
        <v>0.271091597796143</v>
      </c>
      <c r="R904" s="37">
        <v>0.70835019852441194</v>
      </c>
      <c r="S904" s="1">
        <v>1</v>
      </c>
      <c r="T904" s="37">
        <v>0.390196897637273</v>
      </c>
      <c r="U904" s="1">
        <v>0</v>
      </c>
      <c r="V904" s="37">
        <v>1.6436429549943401</v>
      </c>
      <c r="W904" s="37">
        <v>0.24159965795899499</v>
      </c>
      <c r="X904" s="37">
        <v>0.18224485468467699</v>
      </c>
      <c r="Y904" s="37">
        <v>8.0280588268902803E-2</v>
      </c>
      <c r="Z904" s="37">
        <v>-0.248383093051978</v>
      </c>
      <c r="AA904" s="37">
        <v>0.26024502329888899</v>
      </c>
      <c r="AB904" s="1">
        <v>363</v>
      </c>
      <c r="AC904" s="37">
        <v>0.64131999028525399</v>
      </c>
      <c r="AD904" s="37">
        <v>0.17113716567868401</v>
      </c>
      <c r="AE904" s="37">
        <v>0.70835019852441194</v>
      </c>
      <c r="AF904" s="37">
        <v>0.27639604990497202</v>
      </c>
      <c r="AG904" s="1">
        <v>0</v>
      </c>
      <c r="AH904" s="37">
        <v>1.1642748134734899</v>
      </c>
      <c r="AI904" s="37">
        <v>-0.28314197675754998</v>
      </c>
      <c r="AJ904" s="1" t="s">
        <v>216</v>
      </c>
      <c r="AK904" s="1" t="s">
        <v>216</v>
      </c>
      <c r="AL904" s="1">
        <v>1</v>
      </c>
      <c r="AM904" s="37">
        <v>0.19202778711719801</v>
      </c>
      <c r="AN904" s="37">
        <v>0.19202778711719801</v>
      </c>
      <c r="AO904" s="1">
        <v>0</v>
      </c>
      <c r="AP904" s="1" t="s">
        <v>218</v>
      </c>
      <c r="AQ904" s="1" t="s">
        <v>216</v>
      </c>
      <c r="AR904" s="1" t="s">
        <v>217</v>
      </c>
      <c r="AS904" s="1">
        <v>0</v>
      </c>
      <c r="AT904" s="10" t="s">
        <v>215</v>
      </c>
    </row>
    <row r="905" spans="1:46" x14ac:dyDescent="0.25">
      <c r="A905" s="1">
        <v>658</v>
      </c>
      <c r="B905" s="1">
        <v>0</v>
      </c>
      <c r="C905" s="1">
        <v>0</v>
      </c>
      <c r="D905" s="1">
        <v>1</v>
      </c>
      <c r="E905" s="1" t="s">
        <v>208</v>
      </c>
      <c r="F905" s="1">
        <v>1</v>
      </c>
      <c r="G905" s="1">
        <v>-1.3998004582097401</v>
      </c>
      <c r="H905" s="1">
        <v>0</v>
      </c>
      <c r="I905" s="37">
        <v>1.37276373176434</v>
      </c>
      <c r="J905" s="37">
        <v>0.71137066753285405</v>
      </c>
      <c r="K905" s="37">
        <v>0.59402577244563903</v>
      </c>
      <c r="L905" s="37">
        <v>0.16509161234242201</v>
      </c>
      <c r="M905" s="37">
        <v>0.24088261521193899</v>
      </c>
      <c r="N905" s="1">
        <v>1</v>
      </c>
      <c r="O905" s="37">
        <v>0.71148617168913597</v>
      </c>
      <c r="Q905" s="37">
        <v>0.728908402203857</v>
      </c>
      <c r="R905" s="37">
        <v>0.97609818948163496</v>
      </c>
      <c r="S905" s="1">
        <v>1</v>
      </c>
      <c r="T905" s="37">
        <v>-1.3998004582097401</v>
      </c>
      <c r="U905" s="1">
        <v>0</v>
      </c>
      <c r="V905" s="37">
        <v>1.37276373176434</v>
      </c>
      <c r="W905" s="37">
        <v>0.45472234111729598</v>
      </c>
      <c r="X905" s="37">
        <v>0.21435108904311401</v>
      </c>
      <c r="Y905" s="37">
        <v>7.1573741747745903E-2</v>
      </c>
      <c r="Z905" s="37">
        <v>-0.26923496452496798</v>
      </c>
      <c r="AA905" s="37">
        <v>0.240500766055327</v>
      </c>
      <c r="AB905" s="1">
        <v>363</v>
      </c>
      <c r="AC905" s="37">
        <v>0.44431286165112699</v>
      </c>
      <c r="AD905" s="37">
        <v>0.44385365388144299</v>
      </c>
      <c r="AE905" s="37">
        <v>0.97609818948163496</v>
      </c>
      <c r="AF905" s="37">
        <v>-1.36634269289409</v>
      </c>
      <c r="AG905" s="1">
        <v>0</v>
      </c>
      <c r="AH905" s="37">
        <v>1.3399521931612199</v>
      </c>
      <c r="AI905" s="37">
        <v>1.0160674060373499E-2</v>
      </c>
      <c r="AJ905" s="1" t="s">
        <v>216</v>
      </c>
      <c r="AK905" s="1" t="s">
        <v>208</v>
      </c>
      <c r="AL905" s="1">
        <v>0</v>
      </c>
      <c r="AM905" s="37">
        <v>0.71148617168913597</v>
      </c>
      <c r="AN905" s="37">
        <v>0</v>
      </c>
      <c r="AO905" s="1">
        <v>0</v>
      </c>
      <c r="AP905" s="1" t="s">
        <v>218</v>
      </c>
      <c r="AQ905" s="1" t="s">
        <v>216</v>
      </c>
      <c r="AR905" s="1" t="s">
        <v>214</v>
      </c>
      <c r="AS905" s="1">
        <v>0</v>
      </c>
      <c r="AT905" s="10" t="s">
        <v>215</v>
      </c>
    </row>
    <row r="906" spans="1:46" x14ac:dyDescent="0.25">
      <c r="A906" s="1">
        <v>658</v>
      </c>
      <c r="B906" s="1">
        <v>0</v>
      </c>
      <c r="C906" s="1">
        <v>0</v>
      </c>
      <c r="D906" s="1">
        <v>3</v>
      </c>
      <c r="E906" s="1" t="s">
        <v>216</v>
      </c>
      <c r="F906" s="1">
        <v>1</v>
      </c>
      <c r="G906" s="1">
        <v>-1.3998004582097401</v>
      </c>
      <c r="H906" s="1">
        <v>0</v>
      </c>
      <c r="I906" s="37">
        <v>1.37276373176434</v>
      </c>
      <c r="J906" s="37">
        <v>0.288629332467146</v>
      </c>
      <c r="K906" s="37">
        <v>0.59402577244563903</v>
      </c>
      <c r="L906" s="37">
        <v>0.16509161234242201</v>
      </c>
      <c r="M906" s="37">
        <v>0.24088261521193899</v>
      </c>
      <c r="N906" s="1">
        <v>3</v>
      </c>
      <c r="O906" s="37">
        <v>0.28851382831086397</v>
      </c>
      <c r="Q906" s="37">
        <v>0.271091597796143</v>
      </c>
      <c r="R906" s="37">
        <v>1.0642669513048599</v>
      </c>
      <c r="S906" s="1">
        <v>1</v>
      </c>
      <c r="T906" s="37">
        <v>-1.3998004582097401</v>
      </c>
      <c r="U906" s="1">
        <v>0</v>
      </c>
      <c r="V906" s="37">
        <v>1.37276373176434</v>
      </c>
      <c r="W906" s="37">
        <v>0.45472234111729598</v>
      </c>
      <c r="X906" s="37">
        <v>0.18224485468467699</v>
      </c>
      <c r="Y906" s="37">
        <v>8.0280588268902803E-2</v>
      </c>
      <c r="Z906" s="37">
        <v>-0.248383093051978</v>
      </c>
      <c r="AA906" s="37">
        <v>0.26024502329888899</v>
      </c>
      <c r="AB906" s="1">
        <v>363</v>
      </c>
      <c r="AC906" s="37">
        <v>0.42712297979739899</v>
      </c>
      <c r="AD906" s="37">
        <v>0.48394595967111198</v>
      </c>
      <c r="AE906" s="37">
        <v>1.0642669513048599</v>
      </c>
      <c r="AF906" s="37">
        <v>-1.4897613660940201</v>
      </c>
      <c r="AG906" s="1">
        <v>0</v>
      </c>
      <c r="AH906" s="37">
        <v>1.4609870716667099</v>
      </c>
      <c r="AI906" s="37">
        <v>2.9373088129887402E-2</v>
      </c>
      <c r="AJ906" s="1" t="s">
        <v>216</v>
      </c>
      <c r="AK906" s="1" t="s">
        <v>216</v>
      </c>
      <c r="AL906" s="1">
        <v>1</v>
      </c>
      <c r="AM906" s="37">
        <v>0.28851382831086397</v>
      </c>
      <c r="AN906" s="37">
        <v>0.28851382831086397</v>
      </c>
      <c r="AO906" s="1">
        <v>0</v>
      </c>
      <c r="AP906" s="1" t="s">
        <v>218</v>
      </c>
      <c r="AQ906" s="1" t="s">
        <v>216</v>
      </c>
      <c r="AR906" s="1" t="s">
        <v>217</v>
      </c>
      <c r="AS906" s="1">
        <v>0</v>
      </c>
      <c r="AT906" s="10" t="s">
        <v>215</v>
      </c>
    </row>
    <row r="907" spans="1:46" x14ac:dyDescent="0.25">
      <c r="A907" s="1">
        <v>3187</v>
      </c>
      <c r="B907" s="1">
        <v>0</v>
      </c>
      <c r="C907" s="1">
        <v>0</v>
      </c>
      <c r="D907" s="1">
        <v>1</v>
      </c>
      <c r="E907" s="1" t="s">
        <v>208</v>
      </c>
      <c r="F907" s="1">
        <v>1</v>
      </c>
      <c r="G907" s="1">
        <v>-0.67293344357014595</v>
      </c>
      <c r="H907" s="1">
        <v>1</v>
      </c>
      <c r="I907" s="37">
        <v>1.2447991031125101</v>
      </c>
      <c r="J907" s="37">
        <v>0.69141166786179098</v>
      </c>
      <c r="K907" s="37">
        <v>0.55193384900453601</v>
      </c>
      <c r="L907" s="37">
        <v>0.20186434848664001</v>
      </c>
      <c r="M907" s="37">
        <v>0.24620180250882401</v>
      </c>
      <c r="N907" s="1">
        <v>1</v>
      </c>
      <c r="O907" s="37">
        <v>0.69152887476960101</v>
      </c>
      <c r="Q907" s="37">
        <v>0.728908402203857</v>
      </c>
      <c r="R907" s="37">
        <v>0.94871848462545105</v>
      </c>
      <c r="S907" s="1">
        <v>1</v>
      </c>
      <c r="T907" s="37">
        <v>-0.67293344357014595</v>
      </c>
      <c r="U907" s="1">
        <v>1</v>
      </c>
      <c r="V907" s="37">
        <v>1.2447991031125101</v>
      </c>
      <c r="W907" s="37">
        <v>0.166728475601644</v>
      </c>
      <c r="X907" s="37">
        <v>0.21435108904311401</v>
      </c>
      <c r="Y907" s="37">
        <v>7.1573741747745903E-2</v>
      </c>
      <c r="Z907" s="37">
        <v>-0.26923496452496798</v>
      </c>
      <c r="AA907" s="37">
        <v>0.240500766055327</v>
      </c>
      <c r="AB907" s="1">
        <v>363</v>
      </c>
      <c r="AC907" s="37">
        <v>0.196326897898178</v>
      </c>
      <c r="AD907" s="37">
        <v>0.15817838671670301</v>
      </c>
      <c r="AE907" s="37">
        <v>0.94871848462545105</v>
      </c>
      <c r="AF907" s="37">
        <v>-0.63842439683765495</v>
      </c>
      <c r="AG907" s="1">
        <v>0.94871848462545105</v>
      </c>
      <c r="AH907" s="37">
        <v>1.1809639187680201</v>
      </c>
      <c r="AI907" s="37">
        <v>-2.8080570348471699E-2</v>
      </c>
      <c r="AJ907" s="1" t="s">
        <v>208</v>
      </c>
      <c r="AK907" s="1" t="s">
        <v>208</v>
      </c>
      <c r="AL907" s="1">
        <v>1</v>
      </c>
      <c r="AM907" s="37">
        <v>0.69152887476960101</v>
      </c>
      <c r="AN907" s="37">
        <v>0.69152887476960101</v>
      </c>
      <c r="AO907" s="1">
        <v>0</v>
      </c>
      <c r="AP907" s="1" t="s">
        <v>209</v>
      </c>
      <c r="AQ907" s="1" t="s">
        <v>208</v>
      </c>
      <c r="AR907" s="1" t="s">
        <v>214</v>
      </c>
      <c r="AS907" s="1">
        <v>0</v>
      </c>
      <c r="AT907" s="10" t="s">
        <v>215</v>
      </c>
    </row>
    <row r="908" spans="1:46" x14ac:dyDescent="0.25">
      <c r="A908" s="1">
        <v>3187</v>
      </c>
      <c r="B908" s="1">
        <v>0</v>
      </c>
      <c r="C908" s="1">
        <v>0</v>
      </c>
      <c r="D908" s="1">
        <v>3</v>
      </c>
      <c r="E908" s="1" t="s">
        <v>216</v>
      </c>
      <c r="F908" s="1">
        <v>1</v>
      </c>
      <c r="G908" s="1">
        <v>-0.67293344357014595</v>
      </c>
      <c r="H908" s="1">
        <v>1</v>
      </c>
      <c r="I908" s="37">
        <v>1.2447991031125101</v>
      </c>
      <c r="J908" s="37">
        <v>0.30858833213820902</v>
      </c>
      <c r="K908" s="37">
        <v>0.55193384900453601</v>
      </c>
      <c r="L908" s="37">
        <v>0.20186434848664001</v>
      </c>
      <c r="M908" s="37">
        <v>0.24620180250882401</v>
      </c>
      <c r="N908" s="1">
        <v>3</v>
      </c>
      <c r="O908" s="37">
        <v>0.30847112523039899</v>
      </c>
      <c r="Q908" s="37">
        <v>0.271091597796143</v>
      </c>
      <c r="R908" s="37">
        <v>1.1378852304465901</v>
      </c>
      <c r="S908" s="1">
        <v>1</v>
      </c>
      <c r="T908" s="37">
        <v>-0.67293344357014595</v>
      </c>
      <c r="U908" s="1">
        <v>1</v>
      </c>
      <c r="V908" s="37">
        <v>1.2447991031125101</v>
      </c>
      <c r="W908" s="37">
        <v>0.166728475601644</v>
      </c>
      <c r="X908" s="37">
        <v>0.18224485468467699</v>
      </c>
      <c r="Y908" s="37">
        <v>8.0280588268902803E-2</v>
      </c>
      <c r="Z908" s="37">
        <v>-0.248383093051978</v>
      </c>
      <c r="AA908" s="37">
        <v>0.26024502329888899</v>
      </c>
      <c r="AB908" s="1">
        <v>363</v>
      </c>
      <c r="AC908" s="37">
        <v>0.20379104050902</v>
      </c>
      <c r="AD908" s="37">
        <v>0.189717869881985</v>
      </c>
      <c r="AE908" s="37">
        <v>1.1378852304465901</v>
      </c>
      <c r="AF908" s="37">
        <v>-0.765721026512033</v>
      </c>
      <c r="AG908" s="1">
        <v>1.1378852304465901</v>
      </c>
      <c r="AH908" s="37">
        <v>1.4164385143048901</v>
      </c>
      <c r="AI908" s="37">
        <v>-4.2172945210571397E-2</v>
      </c>
      <c r="AJ908" s="1" t="s">
        <v>208</v>
      </c>
      <c r="AK908" s="1" t="s">
        <v>216</v>
      </c>
      <c r="AL908" s="1">
        <v>0</v>
      </c>
      <c r="AM908" s="37">
        <v>0.30847112523039899</v>
      </c>
      <c r="AN908" s="37">
        <v>0</v>
      </c>
      <c r="AO908" s="1">
        <v>0</v>
      </c>
      <c r="AP908" s="1" t="s">
        <v>209</v>
      </c>
      <c r="AQ908" s="1" t="s">
        <v>208</v>
      </c>
      <c r="AR908" s="1" t="s">
        <v>217</v>
      </c>
      <c r="AS908" s="1">
        <v>0</v>
      </c>
      <c r="AT908" s="10" t="s">
        <v>215</v>
      </c>
    </row>
    <row r="909" spans="1:46" x14ac:dyDescent="0.25">
      <c r="A909" s="1">
        <v>243</v>
      </c>
      <c r="B909" s="1">
        <v>0</v>
      </c>
      <c r="C909" s="1">
        <v>0</v>
      </c>
      <c r="D909" s="1">
        <v>1</v>
      </c>
      <c r="E909" s="1" t="s">
        <v>208</v>
      </c>
      <c r="F909" s="1">
        <v>1</v>
      </c>
      <c r="G909" s="1">
        <v>-2.0999763260510398</v>
      </c>
      <c r="H909" s="1">
        <v>0</v>
      </c>
      <c r="I909" s="37">
        <v>0.31139839524781698</v>
      </c>
      <c r="J909" s="37">
        <v>0.57045247799612897</v>
      </c>
      <c r="K909" s="37">
        <v>0.45471351929482701</v>
      </c>
      <c r="L909" s="37">
        <v>0.203088807306045</v>
      </c>
      <c r="M909" s="37">
        <v>0.34219767339912799</v>
      </c>
      <c r="N909" s="1">
        <v>1</v>
      </c>
      <c r="O909" s="37">
        <v>0.57059497151454197</v>
      </c>
      <c r="Q909" s="37">
        <v>0.728908402203857</v>
      </c>
      <c r="R909" s="37">
        <v>0.78280751022947004</v>
      </c>
      <c r="S909" s="1">
        <v>1</v>
      </c>
      <c r="T909" s="37">
        <v>-2.0999763260510398</v>
      </c>
      <c r="U909" s="1">
        <v>0</v>
      </c>
      <c r="V909" s="37">
        <v>0.31139839524781698</v>
      </c>
      <c r="W909" s="37">
        <v>-0.25393655828826101</v>
      </c>
      <c r="X909" s="37">
        <v>0.21435108904311401</v>
      </c>
      <c r="Y909" s="37">
        <v>7.1573741747745903E-2</v>
      </c>
      <c r="Z909" s="37">
        <v>-0.26923496452496798</v>
      </c>
      <c r="AA909" s="37">
        <v>0.240500766055327</v>
      </c>
      <c r="AB909" s="1">
        <v>363</v>
      </c>
      <c r="AC909" s="37">
        <v>0.13893947841145601</v>
      </c>
      <c r="AD909" s="37">
        <v>-0.19878344494987399</v>
      </c>
      <c r="AE909" s="37">
        <v>0.78280751022947004</v>
      </c>
      <c r="AF909" s="37">
        <v>-1.6438772393368399</v>
      </c>
      <c r="AG909" s="1">
        <v>0</v>
      </c>
      <c r="AH909" s="37">
        <v>0.243765002473396</v>
      </c>
      <c r="AI909" s="37">
        <v>-0.30754631211772698</v>
      </c>
      <c r="AJ909" s="1" t="s">
        <v>216</v>
      </c>
      <c r="AK909" s="1" t="s">
        <v>208</v>
      </c>
      <c r="AL909" s="1">
        <v>0</v>
      </c>
      <c r="AM909" s="37">
        <v>0.57059497151454197</v>
      </c>
      <c r="AN909" s="37">
        <v>0</v>
      </c>
      <c r="AO909" s="1">
        <v>0</v>
      </c>
      <c r="AP909" s="1" t="s">
        <v>218</v>
      </c>
      <c r="AQ909" s="1" t="s">
        <v>216</v>
      </c>
      <c r="AR909" s="1" t="s">
        <v>214</v>
      </c>
      <c r="AS909" s="1">
        <v>0</v>
      </c>
      <c r="AT909" s="10" t="s">
        <v>215</v>
      </c>
    </row>
    <row r="910" spans="1:46" x14ac:dyDescent="0.25">
      <c r="A910" s="1">
        <v>243</v>
      </c>
      <c r="B910" s="1">
        <v>0</v>
      </c>
      <c r="C910" s="1">
        <v>0</v>
      </c>
      <c r="D910" s="1">
        <v>3</v>
      </c>
      <c r="E910" s="1" t="s">
        <v>216</v>
      </c>
      <c r="F910" s="1">
        <v>1</v>
      </c>
      <c r="G910" s="1">
        <v>-2.0999763260510398</v>
      </c>
      <c r="H910" s="1">
        <v>0</v>
      </c>
      <c r="I910" s="37">
        <v>0.31139839524781698</v>
      </c>
      <c r="J910" s="37">
        <v>0.42954752200387097</v>
      </c>
      <c r="K910" s="37">
        <v>0.45471351929482701</v>
      </c>
      <c r="L910" s="37">
        <v>0.203088807306045</v>
      </c>
      <c r="M910" s="37">
        <v>0.34219767339912799</v>
      </c>
      <c r="N910" s="1">
        <v>3</v>
      </c>
      <c r="O910" s="37">
        <v>0.42940502848545797</v>
      </c>
      <c r="Q910" s="37">
        <v>0.271091597796143</v>
      </c>
      <c r="R910" s="37">
        <v>1.5839850145719501</v>
      </c>
      <c r="S910" s="1">
        <v>1</v>
      </c>
      <c r="T910" s="37">
        <v>-2.0999763260510398</v>
      </c>
      <c r="U910" s="1">
        <v>0</v>
      </c>
      <c r="V910" s="37">
        <v>0.31139839524781698</v>
      </c>
      <c r="W910" s="37">
        <v>-0.25393655828826101</v>
      </c>
      <c r="X910" s="37">
        <v>0.18224485468467699</v>
      </c>
      <c r="Y910" s="37">
        <v>8.0280588268902803E-2</v>
      </c>
      <c r="Z910" s="37">
        <v>-0.248383093051978</v>
      </c>
      <c r="AA910" s="37">
        <v>0.26024502329888899</v>
      </c>
      <c r="AB910" s="1">
        <v>363</v>
      </c>
      <c r="AC910" s="37">
        <v>9.4697402505035097E-2</v>
      </c>
      <c r="AD910" s="37">
        <v>-0.40223170298058197</v>
      </c>
      <c r="AE910" s="37">
        <v>1.5839850145719501</v>
      </c>
      <c r="AF910" s="37">
        <v>-3.3263310314207102</v>
      </c>
      <c r="AG910" s="1">
        <v>0</v>
      </c>
      <c r="AH910" s="37">
        <v>0.49325039163429601</v>
      </c>
      <c r="AI910" s="37">
        <v>-0.55223096946744599</v>
      </c>
      <c r="AJ910" s="1" t="s">
        <v>216</v>
      </c>
      <c r="AK910" s="1" t="s">
        <v>216</v>
      </c>
      <c r="AL910" s="1">
        <v>1</v>
      </c>
      <c r="AM910" s="37">
        <v>0.42940502848545797</v>
      </c>
      <c r="AN910" s="37">
        <v>0.42940502848545797</v>
      </c>
      <c r="AO910" s="1">
        <v>0</v>
      </c>
      <c r="AP910" s="1" t="s">
        <v>218</v>
      </c>
      <c r="AQ910" s="1" t="s">
        <v>216</v>
      </c>
      <c r="AR910" s="1" t="s">
        <v>217</v>
      </c>
      <c r="AS910" s="1">
        <v>0</v>
      </c>
      <c r="AT910" s="10" t="s">
        <v>215</v>
      </c>
    </row>
    <row r="911" spans="1:46" x14ac:dyDescent="0.25">
      <c r="A911" s="1">
        <v>1112</v>
      </c>
      <c r="B911" s="1">
        <v>0</v>
      </c>
      <c r="C911" s="1">
        <v>0</v>
      </c>
      <c r="D911" s="1">
        <v>1</v>
      </c>
      <c r="E911" s="1" t="s">
        <v>208</v>
      </c>
      <c r="F911" s="1">
        <v>1</v>
      </c>
      <c r="G911" s="1">
        <v>-1.0031705108753499</v>
      </c>
      <c r="H911" s="1">
        <v>0</v>
      </c>
      <c r="I911" s="37">
        <v>0.93851178601019702</v>
      </c>
      <c r="J911" s="37">
        <v>0.69182845960344097</v>
      </c>
      <c r="K911" s="37">
        <v>0.55346692376522799</v>
      </c>
      <c r="L911" s="37">
        <v>0.200128075057289</v>
      </c>
      <c r="M911" s="37">
        <v>0.24640500117748201</v>
      </c>
      <c r="N911" s="1">
        <v>1</v>
      </c>
      <c r="O911" s="37">
        <v>0.69194443073479495</v>
      </c>
      <c r="Q911" s="37">
        <v>0.728908402203857</v>
      </c>
      <c r="R911" s="37">
        <v>0.949288591876152</v>
      </c>
      <c r="S911" s="1">
        <v>1</v>
      </c>
      <c r="T911" s="37">
        <v>-1.0031705108753499</v>
      </c>
      <c r="U911" s="1">
        <v>0</v>
      </c>
      <c r="V911" s="37">
        <v>0.93851178601019702</v>
      </c>
      <c r="W911" s="37">
        <v>0.55208926914566003</v>
      </c>
      <c r="X911" s="37">
        <v>0.21435108904311401</v>
      </c>
      <c r="Y911" s="37">
        <v>7.1573741747745903E-2</v>
      </c>
      <c r="Z911" s="37">
        <v>-0.26923496452496798</v>
      </c>
      <c r="AA911" s="37">
        <v>0.240500766055327</v>
      </c>
      <c r="AB911" s="1">
        <v>363</v>
      </c>
      <c r="AC911" s="37">
        <v>0.36826322545617302</v>
      </c>
      <c r="AD911" s="37">
        <v>0.52409204489721795</v>
      </c>
      <c r="AE911" s="37">
        <v>0.949288591876152</v>
      </c>
      <c r="AF911" s="37">
        <v>-0.95229832168054096</v>
      </c>
      <c r="AG911" s="1">
        <v>0</v>
      </c>
      <c r="AH911" s="37">
        <v>0.89091853180079195</v>
      </c>
      <c r="AI911" s="37">
        <v>0.174503966164158</v>
      </c>
      <c r="AJ911" s="1" t="s">
        <v>208</v>
      </c>
      <c r="AK911" s="1" t="s">
        <v>208</v>
      </c>
      <c r="AL911" s="1">
        <v>1</v>
      </c>
      <c r="AM911" s="37">
        <v>0.69194443073479495</v>
      </c>
      <c r="AN911" s="37">
        <v>0.69194443073479495</v>
      </c>
      <c r="AO911" s="1">
        <v>0</v>
      </c>
      <c r="AP911" s="1" t="s">
        <v>209</v>
      </c>
      <c r="AQ911" s="1" t="s">
        <v>208</v>
      </c>
      <c r="AR911" s="1" t="s">
        <v>214</v>
      </c>
      <c r="AS911" s="1">
        <v>0</v>
      </c>
      <c r="AT911" s="10" t="s">
        <v>215</v>
      </c>
    </row>
    <row r="912" spans="1:46" x14ac:dyDescent="0.25">
      <c r="A912" s="1">
        <v>1112</v>
      </c>
      <c r="B912" s="1">
        <v>0</v>
      </c>
      <c r="C912" s="1">
        <v>0</v>
      </c>
      <c r="D912" s="1">
        <v>3</v>
      </c>
      <c r="E912" s="1" t="s">
        <v>216</v>
      </c>
      <c r="F912" s="1">
        <v>1</v>
      </c>
      <c r="G912" s="1">
        <v>-1.0031705108753499</v>
      </c>
      <c r="H912" s="1">
        <v>0</v>
      </c>
      <c r="I912" s="37">
        <v>0.93851178601019702</v>
      </c>
      <c r="J912" s="37">
        <v>0.30817154039655897</v>
      </c>
      <c r="K912" s="37">
        <v>0.55346692376522799</v>
      </c>
      <c r="L912" s="37">
        <v>0.200128075057289</v>
      </c>
      <c r="M912" s="37">
        <v>0.24640500117748201</v>
      </c>
      <c r="N912" s="1">
        <v>3</v>
      </c>
      <c r="O912" s="37">
        <v>0.308055569265205</v>
      </c>
      <c r="Q912" s="37">
        <v>0.271091597796143</v>
      </c>
      <c r="R912" s="37">
        <v>1.1363523317194699</v>
      </c>
      <c r="S912" s="1">
        <v>1</v>
      </c>
      <c r="T912" s="37">
        <v>-1.0031705108753499</v>
      </c>
      <c r="U912" s="1">
        <v>0</v>
      </c>
      <c r="V912" s="37">
        <v>0.93851178601019702</v>
      </c>
      <c r="W912" s="37">
        <v>0.55208926914566003</v>
      </c>
      <c r="X912" s="37">
        <v>0.18224485468467699</v>
      </c>
      <c r="Y912" s="37">
        <v>8.0280588268902803E-2</v>
      </c>
      <c r="Z912" s="37">
        <v>-0.248383093051978</v>
      </c>
      <c r="AA912" s="37">
        <v>0.26024502329888899</v>
      </c>
      <c r="AB912" s="1">
        <v>363</v>
      </c>
      <c r="AC912" s="37">
        <v>0.34595275755409399</v>
      </c>
      <c r="AD912" s="37">
        <v>0.62736792831097099</v>
      </c>
      <c r="AE912" s="37">
        <v>1.1363523317194699</v>
      </c>
      <c r="AF912" s="37">
        <v>-1.1399551491454201</v>
      </c>
      <c r="AG912" s="1">
        <v>0</v>
      </c>
      <c r="AH912" s="37">
        <v>1.0664800563788901</v>
      </c>
      <c r="AI912" s="37">
        <v>0.23424370559959501</v>
      </c>
      <c r="AJ912" s="1" t="s">
        <v>208</v>
      </c>
      <c r="AK912" s="1" t="s">
        <v>216</v>
      </c>
      <c r="AL912" s="1">
        <v>0</v>
      </c>
      <c r="AM912" s="37">
        <v>0.308055569265205</v>
      </c>
      <c r="AN912" s="37">
        <v>0</v>
      </c>
      <c r="AO912" s="1">
        <v>0</v>
      </c>
      <c r="AP912" s="1" t="s">
        <v>209</v>
      </c>
      <c r="AQ912" s="1" t="s">
        <v>208</v>
      </c>
      <c r="AR912" s="1" t="s">
        <v>217</v>
      </c>
      <c r="AS912" s="1">
        <v>0</v>
      </c>
      <c r="AT912" s="10" t="s">
        <v>215</v>
      </c>
    </row>
    <row r="913" spans="1:46" x14ac:dyDescent="0.25">
      <c r="A913" s="1">
        <v>4546</v>
      </c>
      <c r="B913" s="1">
        <v>1</v>
      </c>
      <c r="C913" s="1">
        <v>1</v>
      </c>
      <c r="D913" s="1">
        <v>1</v>
      </c>
      <c r="E913" s="1" t="s">
        <v>208</v>
      </c>
      <c r="F913" s="1">
        <v>1</v>
      </c>
      <c r="G913" s="1">
        <v>1.8558369154949701</v>
      </c>
      <c r="H913" s="1">
        <v>0</v>
      </c>
      <c r="I913" s="37">
        <v>3.7462921122176698</v>
      </c>
      <c r="J913" s="37">
        <v>0.89753078740071102</v>
      </c>
      <c r="K913" s="37">
        <v>0.84553884735458296</v>
      </c>
      <c r="L913" s="37">
        <v>9.6500252219817798E-2</v>
      </c>
      <c r="M913" s="37">
        <v>5.7960900425599003E-2</v>
      </c>
      <c r="N913" s="1">
        <v>1</v>
      </c>
      <c r="O913" s="37">
        <v>0.89756237053916899</v>
      </c>
      <c r="Q913" s="37">
        <v>0.71397251032970699</v>
      </c>
      <c r="R913" s="37">
        <v>1.2571385558313499</v>
      </c>
      <c r="S913" s="1">
        <v>1</v>
      </c>
      <c r="T913" s="37">
        <v>1.8558369154949701</v>
      </c>
      <c r="U913" s="1">
        <v>0</v>
      </c>
      <c r="V913" s="37">
        <v>3.7462921122176698</v>
      </c>
      <c r="W913" s="37">
        <v>2.3660983255993799</v>
      </c>
      <c r="X913" s="37">
        <v>2.15096798538627</v>
      </c>
      <c r="Y913" s="37">
        <v>0.11549615881040599</v>
      </c>
      <c r="Z913" s="37">
        <v>-0.27875548585916499</v>
      </c>
      <c r="AA913" s="37">
        <v>0.211277415265783</v>
      </c>
      <c r="AB913" s="1">
        <v>354</v>
      </c>
      <c r="AC913" s="37">
        <v>3.1568169348044299</v>
      </c>
      <c r="AD913" s="37">
        <v>2.9745134319989699</v>
      </c>
      <c r="AE913" s="37">
        <v>1.2571385558313499</v>
      </c>
      <c r="AF913" s="37">
        <v>2.3330441398038499</v>
      </c>
      <c r="AG913" s="1">
        <v>0</v>
      </c>
      <c r="AH913" s="37">
        <v>4.70960825567568</v>
      </c>
      <c r="AI913" s="37">
        <v>-0.99404285044500995</v>
      </c>
      <c r="AJ913" s="1" t="s">
        <v>211</v>
      </c>
      <c r="AK913" s="1" t="s">
        <v>208</v>
      </c>
      <c r="AL913" s="1">
        <v>0</v>
      </c>
      <c r="AM913" s="37">
        <v>0.89756237053916899</v>
      </c>
      <c r="AN913" s="37">
        <v>0</v>
      </c>
      <c r="AO913" s="1">
        <v>1</v>
      </c>
      <c r="AP913" s="1" t="s">
        <v>213</v>
      </c>
      <c r="AQ913" s="1" t="s">
        <v>211</v>
      </c>
      <c r="AR913" s="1" t="s">
        <v>210</v>
      </c>
      <c r="AS913" s="1">
        <v>1</v>
      </c>
      <c r="AT913" s="1">
        <v>11</v>
      </c>
    </row>
    <row r="914" spans="1:46" x14ac:dyDescent="0.25">
      <c r="A914" s="1">
        <v>4546</v>
      </c>
      <c r="B914" s="1">
        <v>1</v>
      </c>
      <c r="C914" s="1">
        <v>1</v>
      </c>
      <c r="D914" s="1">
        <v>2</v>
      </c>
      <c r="E914" s="1" t="s">
        <v>211</v>
      </c>
      <c r="F914" s="1">
        <v>1</v>
      </c>
      <c r="G914" s="1">
        <v>1.8558369154949701</v>
      </c>
      <c r="H914" s="1">
        <v>0</v>
      </c>
      <c r="I914" s="37">
        <v>3.7462921122176698</v>
      </c>
      <c r="J914" s="37">
        <v>0.102469212599289</v>
      </c>
      <c r="K914" s="37">
        <v>0.84553884735458296</v>
      </c>
      <c r="L914" s="37">
        <v>9.6500252219817798E-2</v>
      </c>
      <c r="M914" s="37">
        <v>5.7960900425599003E-2</v>
      </c>
      <c r="N914" s="1">
        <v>2</v>
      </c>
      <c r="O914" s="37">
        <v>0.102437629460831</v>
      </c>
      <c r="Q914" s="37">
        <v>0.28602748967029301</v>
      </c>
      <c r="R914" s="37">
        <v>0.35813910606603799</v>
      </c>
      <c r="S914" s="1">
        <v>1</v>
      </c>
      <c r="T914" s="37">
        <v>1.8558369154949701</v>
      </c>
      <c r="U914" s="1">
        <v>0</v>
      </c>
      <c r="V914" s="37">
        <v>3.7462921122176698</v>
      </c>
      <c r="W914" s="37">
        <v>2.3660983255993799</v>
      </c>
      <c r="X914" s="37">
        <v>2.1511484498045301</v>
      </c>
      <c r="Y914" s="37">
        <v>0.125872458612728</v>
      </c>
      <c r="Z914" s="37">
        <v>-0.28704472187347702</v>
      </c>
      <c r="AA914" s="37">
        <v>0.212990610623148</v>
      </c>
      <c r="AB914" s="1">
        <v>354</v>
      </c>
      <c r="AC914" s="37">
        <v>3.1826722496960702</v>
      </c>
      <c r="AD914" s="37">
        <v>0.84739233919451096</v>
      </c>
      <c r="AE914" s="37">
        <v>0.35813910606603799</v>
      </c>
      <c r="AF914" s="37">
        <v>0.66464777391972096</v>
      </c>
      <c r="AG914" s="1">
        <v>0</v>
      </c>
      <c r="AH914" s="37">
        <v>1.34169370813188</v>
      </c>
      <c r="AI914" s="37">
        <v>-0.29244705521282499</v>
      </c>
      <c r="AJ914" s="1" t="s">
        <v>211</v>
      </c>
      <c r="AK914" s="1" t="s">
        <v>211</v>
      </c>
      <c r="AL914" s="1">
        <v>1</v>
      </c>
      <c r="AM914" s="37">
        <v>0.102437629460831</v>
      </c>
      <c r="AN914" s="37">
        <v>0.102437629460831</v>
      </c>
      <c r="AO914" s="1">
        <v>1</v>
      </c>
      <c r="AP914" s="1" t="s">
        <v>213</v>
      </c>
      <c r="AQ914" s="1" t="s">
        <v>211</v>
      </c>
      <c r="AR914" s="1" t="s">
        <v>212</v>
      </c>
      <c r="AS914" s="1">
        <v>1</v>
      </c>
      <c r="AT914" s="1">
        <v>11</v>
      </c>
    </row>
    <row r="915" spans="1:46" x14ac:dyDescent="0.25">
      <c r="A915" s="1">
        <v>1422</v>
      </c>
      <c r="B915" s="1">
        <v>1</v>
      </c>
      <c r="C915" s="1">
        <v>0</v>
      </c>
      <c r="D915" s="1">
        <v>3</v>
      </c>
      <c r="E915" s="1" t="s">
        <v>216</v>
      </c>
      <c r="F915" s="1">
        <v>1</v>
      </c>
      <c r="G915" s="1">
        <v>0.22444284043857601</v>
      </c>
      <c r="H915" s="1">
        <v>1</v>
      </c>
      <c r="I915" s="37">
        <v>2.9472253255882599</v>
      </c>
      <c r="J915" s="37">
        <v>1</v>
      </c>
      <c r="K915" s="37">
        <v>0.74546849570992602</v>
      </c>
      <c r="L915" s="37">
        <v>0.12451463599372101</v>
      </c>
      <c r="M915" s="37">
        <v>0.13001686829635301</v>
      </c>
      <c r="N915" s="1">
        <v>3</v>
      </c>
      <c r="O915" s="37">
        <v>1</v>
      </c>
      <c r="Q915" s="37">
        <v>1</v>
      </c>
      <c r="R915" s="37">
        <v>1</v>
      </c>
      <c r="S915" s="1">
        <v>1</v>
      </c>
      <c r="T915" s="37">
        <v>0.22444284043857601</v>
      </c>
      <c r="U915" s="1">
        <v>1</v>
      </c>
      <c r="V915" s="37">
        <v>2.9472253255882599</v>
      </c>
      <c r="W915" s="37">
        <v>1.0396554191996801</v>
      </c>
      <c r="X915" s="37">
        <v>0.77543956045337203</v>
      </c>
      <c r="Y915" s="37">
        <v>0.11237921335612901</v>
      </c>
      <c r="Z915" s="37">
        <v>-0.23807453153268701</v>
      </c>
      <c r="AA915" s="37">
        <v>0.18797564800743499</v>
      </c>
      <c r="AB915" s="1">
        <v>94</v>
      </c>
      <c r="AC915" s="37">
        <v>1.11659432917396</v>
      </c>
      <c r="AD915" s="37">
        <v>1.0396554191996801</v>
      </c>
      <c r="AE915" s="37">
        <v>1</v>
      </c>
      <c r="AF915" s="37">
        <v>0.22444284043857601</v>
      </c>
      <c r="AG915" s="1">
        <v>1</v>
      </c>
      <c r="AH915" s="37">
        <v>2.9472253255882599</v>
      </c>
      <c r="AI915" s="37">
        <v>-7.6938909974281003E-2</v>
      </c>
      <c r="AJ915" s="1" t="s">
        <v>216</v>
      </c>
      <c r="AK915" s="1" t="s">
        <v>216</v>
      </c>
      <c r="AL915" s="1">
        <v>1</v>
      </c>
      <c r="AM915" s="37">
        <v>1</v>
      </c>
      <c r="AN915" s="37">
        <v>1</v>
      </c>
      <c r="AO915" s="1">
        <v>1</v>
      </c>
      <c r="AP915" s="1" t="s">
        <v>218</v>
      </c>
      <c r="AQ915" s="1" t="s">
        <v>216</v>
      </c>
      <c r="AR915" s="1" t="s">
        <v>219</v>
      </c>
      <c r="AS915" s="1">
        <v>0</v>
      </c>
      <c r="AT915" s="1">
        <v>10</v>
      </c>
    </row>
    <row r="916" spans="1:46" x14ac:dyDescent="0.25">
      <c r="A916" s="1">
        <v>1402</v>
      </c>
      <c r="B916" s="1">
        <v>0</v>
      </c>
      <c r="C916" s="1">
        <v>0</v>
      </c>
      <c r="D916" s="1">
        <v>1</v>
      </c>
      <c r="E916" s="1" t="s">
        <v>208</v>
      </c>
      <c r="F916" s="1">
        <v>1</v>
      </c>
      <c r="G916" s="1">
        <v>1.9997193385577301</v>
      </c>
      <c r="H916" s="1">
        <v>1</v>
      </c>
      <c r="I916" s="37">
        <v>1.6719138453223401</v>
      </c>
      <c r="J916" s="37">
        <v>0.83400271540784598</v>
      </c>
      <c r="K916" s="37">
        <v>0.63140217200483095</v>
      </c>
      <c r="L916" s="37">
        <v>0.24298200164497</v>
      </c>
      <c r="M916" s="37">
        <v>0.12561582635019899</v>
      </c>
      <c r="N916" s="1">
        <v>1</v>
      </c>
      <c r="O916" s="37">
        <v>0.83406494082946903</v>
      </c>
      <c r="Q916" s="37">
        <v>0.728908402203857</v>
      </c>
      <c r="R916" s="37">
        <v>1.1442657792222899</v>
      </c>
      <c r="S916" s="1">
        <v>1</v>
      </c>
      <c r="T916" s="37">
        <v>1.9997193385577301</v>
      </c>
      <c r="U916" s="1">
        <v>1</v>
      </c>
      <c r="V916" s="37">
        <v>1.6719138453223401</v>
      </c>
      <c r="W916" s="37">
        <v>1.05104203801475</v>
      </c>
      <c r="X916" s="37">
        <v>0.21435108904311401</v>
      </c>
      <c r="Y916" s="37">
        <v>7.1573741747745903E-2</v>
      </c>
      <c r="Z916" s="37">
        <v>-0.26923496452496798</v>
      </c>
      <c r="AA916" s="37">
        <v>0.240500766055327</v>
      </c>
      <c r="AB916" s="1">
        <v>363</v>
      </c>
      <c r="AC916" s="37">
        <v>0.490340080602581</v>
      </c>
      <c r="AD916" s="37">
        <v>1.2026714366243301</v>
      </c>
      <c r="AE916" s="37">
        <v>1.1442657792222899</v>
      </c>
      <c r="AF916" s="37">
        <v>2.2882104071606402</v>
      </c>
      <c r="AG916" s="1">
        <v>1.1442657792222899</v>
      </c>
      <c r="AH916" s="37">
        <v>1.9131137990103</v>
      </c>
      <c r="AI916" s="37">
        <v>0.641592062209697</v>
      </c>
      <c r="AJ916" s="1" t="s">
        <v>208</v>
      </c>
      <c r="AK916" s="1" t="s">
        <v>208</v>
      </c>
      <c r="AL916" s="1">
        <v>1</v>
      </c>
      <c r="AM916" s="37">
        <v>0.83406494082946903</v>
      </c>
      <c r="AN916" s="37">
        <v>0.83406494082946903</v>
      </c>
      <c r="AO916" s="1">
        <v>0</v>
      </c>
      <c r="AP916" s="1" t="s">
        <v>209</v>
      </c>
      <c r="AQ916" s="1" t="s">
        <v>208</v>
      </c>
      <c r="AR916" s="1" t="s">
        <v>214</v>
      </c>
      <c r="AS916" s="1">
        <v>0</v>
      </c>
      <c r="AT916" s="10" t="s">
        <v>215</v>
      </c>
    </row>
    <row r="917" spans="1:46" x14ac:dyDescent="0.25">
      <c r="A917" s="1">
        <v>1402</v>
      </c>
      <c r="B917" s="1">
        <v>0</v>
      </c>
      <c r="C917" s="1">
        <v>0</v>
      </c>
      <c r="D917" s="1">
        <v>3</v>
      </c>
      <c r="E917" s="1" t="s">
        <v>216</v>
      </c>
      <c r="F917" s="1">
        <v>1</v>
      </c>
      <c r="G917" s="1">
        <v>1.9997193385577301</v>
      </c>
      <c r="H917" s="1">
        <v>1</v>
      </c>
      <c r="I917" s="37">
        <v>1.6719138453223401</v>
      </c>
      <c r="J917" s="37">
        <v>0.16599728459215399</v>
      </c>
      <c r="K917" s="37">
        <v>0.63140217200483095</v>
      </c>
      <c r="L917" s="37">
        <v>0.24298200164497</v>
      </c>
      <c r="M917" s="37">
        <v>0.12561582635019899</v>
      </c>
      <c r="N917" s="1">
        <v>3</v>
      </c>
      <c r="O917" s="37">
        <v>0.165935059170531</v>
      </c>
      <c r="Q917" s="37">
        <v>0.271091597796143</v>
      </c>
      <c r="R917" s="37">
        <v>0.612099602199076</v>
      </c>
      <c r="S917" s="1">
        <v>1</v>
      </c>
      <c r="T917" s="37">
        <v>1.9997193385577301</v>
      </c>
      <c r="U917" s="1">
        <v>1</v>
      </c>
      <c r="V917" s="37">
        <v>1.6719138453223401</v>
      </c>
      <c r="W917" s="37">
        <v>1.05104203801475</v>
      </c>
      <c r="X917" s="37">
        <v>0.18224485468467699</v>
      </c>
      <c r="Y917" s="37">
        <v>8.0280588268902803E-2</v>
      </c>
      <c r="Z917" s="37">
        <v>-0.248383093051978</v>
      </c>
      <c r="AA917" s="37">
        <v>0.26024502329888899</v>
      </c>
      <c r="AB917" s="1">
        <v>363</v>
      </c>
      <c r="AC917" s="37">
        <v>0.52950766413446204</v>
      </c>
      <c r="AD917" s="37">
        <v>0.64334241336333398</v>
      </c>
      <c r="AE917" s="37">
        <v>0.612099602199076</v>
      </c>
      <c r="AF917" s="37">
        <v>1.2240274116409899</v>
      </c>
      <c r="AG917" s="1">
        <v>0.612099602199076</v>
      </c>
      <c r="AH917" s="37">
        <v>1.0233777996329301</v>
      </c>
      <c r="AI917" s="37">
        <v>0.31923098278526801</v>
      </c>
      <c r="AJ917" s="1" t="s">
        <v>208</v>
      </c>
      <c r="AK917" s="1" t="s">
        <v>216</v>
      </c>
      <c r="AL917" s="1">
        <v>0</v>
      </c>
      <c r="AM917" s="37">
        <v>0.165935059170531</v>
      </c>
      <c r="AN917" s="37">
        <v>0</v>
      </c>
      <c r="AO917" s="1">
        <v>0</v>
      </c>
      <c r="AP917" s="1" t="s">
        <v>209</v>
      </c>
      <c r="AQ917" s="1" t="s">
        <v>208</v>
      </c>
      <c r="AR917" s="1" t="s">
        <v>217</v>
      </c>
      <c r="AS917" s="1">
        <v>0</v>
      </c>
      <c r="AT917" s="10" t="s">
        <v>215</v>
      </c>
    </row>
    <row r="918" spans="1:46" x14ac:dyDescent="0.25">
      <c r="A918" s="1">
        <v>3667</v>
      </c>
      <c r="B918" s="1">
        <v>1</v>
      </c>
      <c r="C918" s="1">
        <v>1</v>
      </c>
      <c r="D918" s="1">
        <v>1</v>
      </c>
      <c r="E918" s="1" t="s">
        <v>208</v>
      </c>
      <c r="F918" s="1">
        <v>1</v>
      </c>
      <c r="G918" s="1">
        <v>-0.30427932535895502</v>
      </c>
      <c r="H918" s="1">
        <v>1</v>
      </c>
      <c r="I918" s="37">
        <v>0.124729509260325</v>
      </c>
      <c r="J918" s="37">
        <v>0.596933645716614</v>
      </c>
      <c r="K918" s="37">
        <v>0.42804135219049999</v>
      </c>
      <c r="L918" s="37">
        <v>0.28888498483450498</v>
      </c>
      <c r="M918" s="37">
        <v>0.28307366297499498</v>
      </c>
      <c r="N918" s="1">
        <v>1</v>
      </c>
      <c r="O918" s="37">
        <v>0.59705067324869499</v>
      </c>
      <c r="Q918" s="37">
        <v>0.71397251032970699</v>
      </c>
      <c r="R918" s="37">
        <v>0.83623762065150198</v>
      </c>
      <c r="S918" s="1">
        <v>1</v>
      </c>
      <c r="T918" s="37">
        <v>-0.30427932535895502</v>
      </c>
      <c r="U918" s="1">
        <v>1</v>
      </c>
      <c r="V918" s="37">
        <v>0.124729509260325</v>
      </c>
      <c r="W918" s="37">
        <v>1.6580469630068499</v>
      </c>
      <c r="X918" s="37">
        <v>2.15096798538627</v>
      </c>
      <c r="Y918" s="37">
        <v>0.11549615881040599</v>
      </c>
      <c r="Z918" s="37">
        <v>-0.27875548585916499</v>
      </c>
      <c r="AA918" s="37">
        <v>0.211277415265783</v>
      </c>
      <c r="AB918" s="1">
        <v>354</v>
      </c>
      <c r="AC918" s="37">
        <v>1.8634219345666201</v>
      </c>
      <c r="AD918" s="37">
        <v>1.3865212472733</v>
      </c>
      <c r="AE918" s="37">
        <v>0.83623762065150198</v>
      </c>
      <c r="AF918" s="37">
        <v>-0.25444981905161701</v>
      </c>
      <c r="AG918" s="1">
        <v>0.83623762065150198</v>
      </c>
      <c r="AH918" s="37">
        <v>0.104303508048884</v>
      </c>
      <c r="AI918" s="37">
        <v>-0.17174227755850899</v>
      </c>
      <c r="AJ918" s="1" t="s">
        <v>208</v>
      </c>
      <c r="AK918" s="1" t="s">
        <v>208</v>
      </c>
      <c r="AL918" s="1">
        <v>1</v>
      </c>
      <c r="AM918" s="37">
        <v>0.59705067324869499</v>
      </c>
      <c r="AN918" s="37">
        <v>0.59705067324869499</v>
      </c>
      <c r="AO918" s="1">
        <v>1</v>
      </c>
      <c r="AP918" s="1" t="s">
        <v>209</v>
      </c>
      <c r="AQ918" s="1" t="s">
        <v>208</v>
      </c>
      <c r="AR918" s="1" t="s">
        <v>210</v>
      </c>
      <c r="AS918" s="1">
        <v>1</v>
      </c>
      <c r="AT918" s="1">
        <v>11</v>
      </c>
    </row>
    <row r="919" spans="1:46" x14ac:dyDescent="0.25">
      <c r="A919" s="1">
        <v>3667</v>
      </c>
      <c r="B919" s="1">
        <v>1</v>
      </c>
      <c r="C919" s="1">
        <v>1</v>
      </c>
      <c r="D919" s="1">
        <v>2</v>
      </c>
      <c r="E919" s="1" t="s">
        <v>211</v>
      </c>
      <c r="F919" s="1">
        <v>1</v>
      </c>
      <c r="G919" s="1">
        <v>-0.30427932535895502</v>
      </c>
      <c r="H919" s="1">
        <v>1</v>
      </c>
      <c r="I919" s="37">
        <v>0.124729509260325</v>
      </c>
      <c r="J919" s="37">
        <v>0.403066354283386</v>
      </c>
      <c r="K919" s="37">
        <v>0.42804135219049999</v>
      </c>
      <c r="L919" s="37">
        <v>0.28888498483450498</v>
      </c>
      <c r="M919" s="37">
        <v>0.28307366297499498</v>
      </c>
      <c r="N919" s="1">
        <v>2</v>
      </c>
      <c r="O919" s="37">
        <v>0.40294932675130501</v>
      </c>
      <c r="Q919" s="37">
        <v>0.28602748967029301</v>
      </c>
      <c r="R919" s="37">
        <v>1.40877832132775</v>
      </c>
      <c r="S919" s="1">
        <v>1</v>
      </c>
      <c r="T919" s="37">
        <v>-0.30427932535895502</v>
      </c>
      <c r="U919" s="1">
        <v>1</v>
      </c>
      <c r="V919" s="37">
        <v>0.124729509260325</v>
      </c>
      <c r="W919" s="37">
        <v>1.6580469630068499</v>
      </c>
      <c r="X919" s="37">
        <v>2.1511484498045301</v>
      </c>
      <c r="Y919" s="37">
        <v>0.125872458612728</v>
      </c>
      <c r="Z919" s="37">
        <v>-0.28704472187347702</v>
      </c>
      <c r="AA919" s="37">
        <v>0.212990610623148</v>
      </c>
      <c r="AB919" s="1">
        <v>354</v>
      </c>
      <c r="AC919" s="37">
        <v>1.85236955548319</v>
      </c>
      <c r="AD919" s="37">
        <v>2.3358206172273599</v>
      </c>
      <c r="AE919" s="37">
        <v>1.40877832132775</v>
      </c>
      <c r="AF919" s="37">
        <v>-0.42866211719392899</v>
      </c>
      <c r="AG919" s="1">
        <v>1.40877832132775</v>
      </c>
      <c r="AH919" s="37">
        <v>0.17571622867579501</v>
      </c>
      <c r="AI919" s="37">
        <v>-0.27375745562486897</v>
      </c>
      <c r="AJ919" s="1" t="s">
        <v>208</v>
      </c>
      <c r="AK919" s="1" t="s">
        <v>211</v>
      </c>
      <c r="AL919" s="1">
        <v>0</v>
      </c>
      <c r="AM919" s="37">
        <v>0.40294932675130501</v>
      </c>
      <c r="AN919" s="37">
        <v>0</v>
      </c>
      <c r="AO919" s="1">
        <v>1</v>
      </c>
      <c r="AP919" s="1" t="s">
        <v>209</v>
      </c>
      <c r="AQ919" s="1" t="s">
        <v>208</v>
      </c>
      <c r="AR919" s="1" t="s">
        <v>212</v>
      </c>
      <c r="AS919" s="1">
        <v>1</v>
      </c>
      <c r="AT919" s="1">
        <v>11</v>
      </c>
    </row>
    <row r="920" spans="1:46" x14ac:dyDescent="0.25">
      <c r="A920" s="1">
        <v>58</v>
      </c>
      <c r="B920" s="1">
        <v>1</v>
      </c>
      <c r="C920" s="1">
        <v>1</v>
      </c>
      <c r="D920" s="1">
        <v>1</v>
      </c>
      <c r="E920" s="1" t="s">
        <v>208</v>
      </c>
      <c r="F920" s="1">
        <v>1</v>
      </c>
      <c r="G920" s="1">
        <v>1.1298091204952201</v>
      </c>
      <c r="H920" s="1">
        <v>1</v>
      </c>
      <c r="I920" s="37">
        <v>1.65647652887087</v>
      </c>
      <c r="J920" s="37">
        <v>0.73780687273193402</v>
      </c>
      <c r="K920" s="37">
        <v>0.62475396619898704</v>
      </c>
      <c r="L920" s="37">
        <v>0.22192967203587699</v>
      </c>
      <c r="M920" s="37">
        <v>0.15331636176513599</v>
      </c>
      <c r="N920" s="1">
        <v>1</v>
      </c>
      <c r="O920" s="37">
        <v>0.73788359428021</v>
      </c>
      <c r="Q920" s="37">
        <v>0.71397251032970699</v>
      </c>
      <c r="R920" s="37">
        <v>1.03349020250018</v>
      </c>
      <c r="S920" s="1">
        <v>1</v>
      </c>
      <c r="T920" s="37">
        <v>1.1298091204952201</v>
      </c>
      <c r="U920" s="1">
        <v>1</v>
      </c>
      <c r="V920" s="37">
        <v>1.65647652887087</v>
      </c>
      <c r="W920" s="37">
        <v>2.34223808397675</v>
      </c>
      <c r="X920" s="37">
        <v>2.15096798538627</v>
      </c>
      <c r="Y920" s="37">
        <v>0.11549615881040599</v>
      </c>
      <c r="Z920" s="37">
        <v>-0.27875548585916499</v>
      </c>
      <c r="AA920" s="37">
        <v>0.211277415265783</v>
      </c>
      <c r="AB920" s="1">
        <v>354</v>
      </c>
      <c r="AC920" s="37">
        <v>2.35267719260154</v>
      </c>
      <c r="AD920" s="37">
        <v>2.4206801117127701</v>
      </c>
      <c r="AE920" s="37">
        <v>1.03349020250018</v>
      </c>
      <c r="AF920" s="37">
        <v>1.16764665672715</v>
      </c>
      <c r="AG920" s="1">
        <v>1.03349020250018</v>
      </c>
      <c r="AH920" s="37">
        <v>1.7119522632595501</v>
      </c>
      <c r="AI920" s="37">
        <v>-1.0788716486552699E-2</v>
      </c>
      <c r="AJ920" s="1" t="s">
        <v>208</v>
      </c>
      <c r="AK920" s="1" t="s">
        <v>208</v>
      </c>
      <c r="AL920" s="1">
        <v>1</v>
      </c>
      <c r="AM920" s="37">
        <v>0.73788359428021</v>
      </c>
      <c r="AN920" s="37">
        <v>0.73788359428021</v>
      </c>
      <c r="AO920" s="1">
        <v>1</v>
      </c>
      <c r="AP920" s="1" t="s">
        <v>209</v>
      </c>
      <c r="AQ920" s="1" t="s">
        <v>208</v>
      </c>
      <c r="AR920" s="1" t="s">
        <v>210</v>
      </c>
      <c r="AS920" s="1">
        <v>1</v>
      </c>
      <c r="AT920" s="1">
        <v>11</v>
      </c>
    </row>
    <row r="921" spans="1:46" x14ac:dyDescent="0.25">
      <c r="A921" s="1">
        <v>58</v>
      </c>
      <c r="B921" s="1">
        <v>1</v>
      </c>
      <c r="C921" s="1">
        <v>1</v>
      </c>
      <c r="D921" s="1">
        <v>2</v>
      </c>
      <c r="E921" s="1" t="s">
        <v>211</v>
      </c>
      <c r="F921" s="1">
        <v>1</v>
      </c>
      <c r="G921" s="1">
        <v>1.1298091204952201</v>
      </c>
      <c r="H921" s="1">
        <v>1</v>
      </c>
      <c r="I921" s="37">
        <v>1.65647652887087</v>
      </c>
      <c r="J921" s="37">
        <v>0.26219312726806598</v>
      </c>
      <c r="K921" s="37">
        <v>0.62475396619898704</v>
      </c>
      <c r="L921" s="37">
        <v>0.22192967203587699</v>
      </c>
      <c r="M921" s="37">
        <v>0.15331636176513599</v>
      </c>
      <c r="N921" s="1">
        <v>2</v>
      </c>
      <c r="O921" s="37">
        <v>0.26211640571979</v>
      </c>
      <c r="Q921" s="37">
        <v>0.28602748967029301</v>
      </c>
      <c r="R921" s="37">
        <v>0.91640284653036097</v>
      </c>
      <c r="S921" s="1">
        <v>1</v>
      </c>
      <c r="T921" s="37">
        <v>1.1298091204952201</v>
      </c>
      <c r="U921" s="1">
        <v>1</v>
      </c>
      <c r="V921" s="37">
        <v>1.65647652887087</v>
      </c>
      <c r="W921" s="37">
        <v>2.34223808397675</v>
      </c>
      <c r="X921" s="37">
        <v>2.1511484498045301</v>
      </c>
      <c r="Y921" s="37">
        <v>0.125872458612728</v>
      </c>
      <c r="Z921" s="37">
        <v>-0.28704472187347702</v>
      </c>
      <c r="AA921" s="37">
        <v>0.212990610623148</v>
      </c>
      <c r="AB921" s="1">
        <v>354</v>
      </c>
      <c r="AC921" s="37">
        <v>2.35912952705799</v>
      </c>
      <c r="AD921" s="37">
        <v>2.14643364740812</v>
      </c>
      <c r="AE921" s="37">
        <v>0.91640284653036097</v>
      </c>
      <c r="AF921" s="37">
        <v>1.03536029405778</v>
      </c>
      <c r="AG921" s="1">
        <v>0.91640284653036097</v>
      </c>
      <c r="AH921" s="37">
        <v>1.517999806268</v>
      </c>
      <c r="AI921" s="37">
        <v>-1.54793665216538E-2</v>
      </c>
      <c r="AJ921" s="1" t="s">
        <v>208</v>
      </c>
      <c r="AK921" s="1" t="s">
        <v>211</v>
      </c>
      <c r="AL921" s="1">
        <v>0</v>
      </c>
      <c r="AM921" s="37">
        <v>0.26211640571979</v>
      </c>
      <c r="AN921" s="37">
        <v>0</v>
      </c>
      <c r="AO921" s="1">
        <v>1</v>
      </c>
      <c r="AP921" s="1" t="s">
        <v>209</v>
      </c>
      <c r="AQ921" s="1" t="s">
        <v>208</v>
      </c>
      <c r="AR921" s="1" t="s">
        <v>212</v>
      </c>
      <c r="AS921" s="1">
        <v>1</v>
      </c>
      <c r="AT921" s="1">
        <v>11</v>
      </c>
    </row>
    <row r="922" spans="1:46" x14ac:dyDescent="0.25">
      <c r="A922" s="1">
        <v>2759</v>
      </c>
      <c r="B922" s="1">
        <v>0</v>
      </c>
      <c r="C922" s="1">
        <v>0</v>
      </c>
      <c r="D922" s="1">
        <v>1</v>
      </c>
      <c r="E922" s="1" t="s">
        <v>208</v>
      </c>
      <c r="F922" s="1">
        <v>1</v>
      </c>
      <c r="G922" s="1">
        <v>-0.92337546523672198</v>
      </c>
      <c r="H922" s="1">
        <v>1</v>
      </c>
      <c r="I922" s="37">
        <v>0.61664967220606903</v>
      </c>
      <c r="J922" s="37">
        <v>0.61752986815298805</v>
      </c>
      <c r="K922" s="37">
        <v>0.47361960100502098</v>
      </c>
      <c r="L922" s="37">
        <v>0.23320433549488601</v>
      </c>
      <c r="M922" s="37">
        <v>0.29317606350009201</v>
      </c>
      <c r="N922" s="1">
        <v>1</v>
      </c>
      <c r="O922" s="37">
        <v>0.61766077056616298</v>
      </c>
      <c r="Q922" s="37">
        <v>0.728908402203857</v>
      </c>
      <c r="R922" s="37">
        <v>0.84737776200502501</v>
      </c>
      <c r="S922" s="1">
        <v>1</v>
      </c>
      <c r="T922" s="37">
        <v>-0.92337546523672198</v>
      </c>
      <c r="U922" s="1">
        <v>1</v>
      </c>
      <c r="V922" s="37">
        <v>0.61664967220606903</v>
      </c>
      <c r="W922" s="37">
        <v>0.106469199019096</v>
      </c>
      <c r="X922" s="37">
        <v>0.21435108904311401</v>
      </c>
      <c r="Y922" s="37">
        <v>7.1573741747745903E-2</v>
      </c>
      <c r="Z922" s="37">
        <v>-0.26923496452496798</v>
      </c>
      <c r="AA922" s="37">
        <v>0.240500766055327</v>
      </c>
      <c r="AB922" s="1">
        <v>363</v>
      </c>
      <c r="AC922" s="37">
        <v>2.73314059864137E-2</v>
      </c>
      <c r="AD922" s="37">
        <v>9.0219631587269297E-2</v>
      </c>
      <c r="AE922" s="37">
        <v>0.84737776200502501</v>
      </c>
      <c r="AF922" s="37">
        <v>-0.78244783522264205</v>
      </c>
      <c r="AG922" s="1">
        <v>0.84737776200502501</v>
      </c>
      <c r="AH922" s="37">
        <v>0.52253521917511103</v>
      </c>
      <c r="AI922" s="37">
        <v>6.7059605950051296E-2</v>
      </c>
      <c r="AJ922" s="1" t="s">
        <v>208</v>
      </c>
      <c r="AK922" s="1" t="s">
        <v>208</v>
      </c>
      <c r="AL922" s="1">
        <v>1</v>
      </c>
      <c r="AM922" s="37">
        <v>0.61766077056616298</v>
      </c>
      <c r="AN922" s="37">
        <v>0.61766077056616298</v>
      </c>
      <c r="AO922" s="1">
        <v>0</v>
      </c>
      <c r="AP922" s="1" t="s">
        <v>209</v>
      </c>
      <c r="AQ922" s="1" t="s">
        <v>208</v>
      </c>
      <c r="AR922" s="1" t="s">
        <v>214</v>
      </c>
      <c r="AS922" s="1">
        <v>0</v>
      </c>
      <c r="AT922" s="10" t="s">
        <v>215</v>
      </c>
    </row>
    <row r="923" spans="1:46" x14ac:dyDescent="0.25">
      <c r="A923" s="1">
        <v>2759</v>
      </c>
      <c r="B923" s="1">
        <v>0</v>
      </c>
      <c r="C923" s="1">
        <v>0</v>
      </c>
      <c r="D923" s="1">
        <v>3</v>
      </c>
      <c r="E923" s="1" t="s">
        <v>216</v>
      </c>
      <c r="F923" s="1">
        <v>1</v>
      </c>
      <c r="G923" s="1">
        <v>-0.92337546523672198</v>
      </c>
      <c r="H923" s="1">
        <v>1</v>
      </c>
      <c r="I923" s="37">
        <v>0.61664967220606903</v>
      </c>
      <c r="J923" s="37">
        <v>0.38247013184701201</v>
      </c>
      <c r="K923" s="37">
        <v>0.47361960100502098</v>
      </c>
      <c r="L923" s="37">
        <v>0.23320433549488601</v>
      </c>
      <c r="M923" s="37">
        <v>0.29317606350009201</v>
      </c>
      <c r="N923" s="1">
        <v>3</v>
      </c>
      <c r="O923" s="37">
        <v>0.38233922943383702</v>
      </c>
      <c r="Q923" s="37">
        <v>0.271091597796143</v>
      </c>
      <c r="R923" s="37">
        <v>1.41036916135391</v>
      </c>
      <c r="S923" s="1">
        <v>1</v>
      </c>
      <c r="T923" s="37">
        <v>-0.92337546523672198</v>
      </c>
      <c r="U923" s="1">
        <v>1</v>
      </c>
      <c r="V923" s="37">
        <v>0.61664967220606903</v>
      </c>
      <c r="W923" s="37">
        <v>0.106469199019096</v>
      </c>
      <c r="X923" s="37">
        <v>0.18224485468467699</v>
      </c>
      <c r="Y923" s="37">
        <v>8.0280588268902803E-2</v>
      </c>
      <c r="Z923" s="37">
        <v>-0.248383093051978</v>
      </c>
      <c r="AA923" s="37">
        <v>0.26024502329888899</v>
      </c>
      <c r="AB923" s="1">
        <v>363</v>
      </c>
      <c r="AC923" s="37">
        <v>2.02126444009436E-2</v>
      </c>
      <c r="AD923" s="37">
        <v>0.150160874930585</v>
      </c>
      <c r="AE923" s="37">
        <v>1.41036916135391</v>
      </c>
      <c r="AF923" s="37">
        <v>-1.30230028052069</v>
      </c>
      <c r="AG923" s="1">
        <v>1.41036916135391</v>
      </c>
      <c r="AH923" s="37">
        <v>0.86970368103843498</v>
      </c>
      <c r="AI923" s="37">
        <v>0.121653584598081</v>
      </c>
      <c r="AJ923" s="1" t="s">
        <v>208</v>
      </c>
      <c r="AK923" s="1" t="s">
        <v>216</v>
      </c>
      <c r="AL923" s="1">
        <v>0</v>
      </c>
      <c r="AM923" s="37">
        <v>0.38233922943383702</v>
      </c>
      <c r="AN923" s="37">
        <v>0</v>
      </c>
      <c r="AO923" s="1">
        <v>0</v>
      </c>
      <c r="AP923" s="1" t="s">
        <v>209</v>
      </c>
      <c r="AQ923" s="1" t="s">
        <v>208</v>
      </c>
      <c r="AR923" s="1" t="s">
        <v>217</v>
      </c>
      <c r="AS923" s="1">
        <v>0</v>
      </c>
      <c r="AT923" s="10" t="s">
        <v>215</v>
      </c>
    </row>
    <row r="924" spans="1:46" x14ac:dyDescent="0.25">
      <c r="A924" s="1">
        <v>3322</v>
      </c>
      <c r="B924" s="1">
        <v>1</v>
      </c>
      <c r="C924" s="1">
        <v>1</v>
      </c>
      <c r="D924" s="1">
        <v>1</v>
      </c>
      <c r="E924" s="1" t="s">
        <v>208</v>
      </c>
      <c r="F924" s="1">
        <v>1</v>
      </c>
      <c r="G924" s="1">
        <v>1.0891689111802201</v>
      </c>
      <c r="H924" s="1">
        <v>1</v>
      </c>
      <c r="I924" s="37">
        <v>1.4211379371369699</v>
      </c>
      <c r="J924" s="37">
        <v>0.71459684315842398</v>
      </c>
      <c r="K924" s="37">
        <v>0.59763678949856902</v>
      </c>
      <c r="L924" s="37">
        <v>0.23859446071478899</v>
      </c>
      <c r="M924" s="37">
        <v>0.16376874978664199</v>
      </c>
      <c r="N924" s="1">
        <v>1</v>
      </c>
      <c r="O924" s="37">
        <v>0.71467885150918098</v>
      </c>
      <c r="Q924" s="37">
        <v>0.71397251032970699</v>
      </c>
      <c r="R924" s="37">
        <v>1.0009893114500299</v>
      </c>
      <c r="S924" s="1">
        <v>1</v>
      </c>
      <c r="T924" s="37">
        <v>1.0891689111802201</v>
      </c>
      <c r="U924" s="1">
        <v>1</v>
      </c>
      <c r="V924" s="37">
        <v>1.4211379371369699</v>
      </c>
      <c r="W924" s="37">
        <v>2.6727441248920401</v>
      </c>
      <c r="X924" s="37">
        <v>2.15096798538627</v>
      </c>
      <c r="Y924" s="37">
        <v>0.11549615881040599</v>
      </c>
      <c r="Z924" s="37">
        <v>-0.27875548585916499</v>
      </c>
      <c r="AA924" s="37">
        <v>0.211277415265783</v>
      </c>
      <c r="AB924" s="1">
        <v>354</v>
      </c>
      <c r="AC924" s="37">
        <v>2.2982616751585798</v>
      </c>
      <c r="AD924" s="37">
        <v>2.6753883012577901</v>
      </c>
      <c r="AE924" s="37">
        <v>1.0009893114500299</v>
      </c>
      <c r="AF924" s="37">
        <v>1.0902464384550601</v>
      </c>
      <c r="AG924" s="1">
        <v>1.0009893114500299</v>
      </c>
      <c r="AH924" s="37">
        <v>1.4225438851702501</v>
      </c>
      <c r="AI924" s="37">
        <v>0.37485292950881699</v>
      </c>
      <c r="AJ924" s="1" t="s">
        <v>208</v>
      </c>
      <c r="AK924" s="1" t="s">
        <v>208</v>
      </c>
      <c r="AL924" s="1">
        <v>1</v>
      </c>
      <c r="AM924" s="37">
        <v>0.71467885150918098</v>
      </c>
      <c r="AN924" s="37">
        <v>0.71467885150918098</v>
      </c>
      <c r="AO924" s="1">
        <v>1</v>
      </c>
      <c r="AP924" s="1" t="s">
        <v>209</v>
      </c>
      <c r="AQ924" s="1" t="s">
        <v>208</v>
      </c>
      <c r="AR924" s="1" t="s">
        <v>210</v>
      </c>
      <c r="AS924" s="1">
        <v>1</v>
      </c>
      <c r="AT924" s="1">
        <v>11</v>
      </c>
    </row>
    <row r="925" spans="1:46" x14ac:dyDescent="0.25">
      <c r="A925" s="1">
        <v>3322</v>
      </c>
      <c r="B925" s="1">
        <v>1</v>
      </c>
      <c r="C925" s="1">
        <v>1</v>
      </c>
      <c r="D925" s="1">
        <v>2</v>
      </c>
      <c r="E925" s="1" t="s">
        <v>211</v>
      </c>
      <c r="F925" s="1">
        <v>1</v>
      </c>
      <c r="G925" s="1">
        <v>1.0891689111802201</v>
      </c>
      <c r="H925" s="1">
        <v>1</v>
      </c>
      <c r="I925" s="37">
        <v>1.4211379371369699</v>
      </c>
      <c r="J925" s="37">
        <v>0.28540315684157602</v>
      </c>
      <c r="K925" s="37">
        <v>0.59763678949856902</v>
      </c>
      <c r="L925" s="37">
        <v>0.23859446071478899</v>
      </c>
      <c r="M925" s="37">
        <v>0.16376874978664199</v>
      </c>
      <c r="N925" s="1">
        <v>2</v>
      </c>
      <c r="O925" s="37">
        <v>0.28532114849081902</v>
      </c>
      <c r="Q925" s="37">
        <v>0.28602748967029301</v>
      </c>
      <c r="R925" s="37">
        <v>0.99753051295773099</v>
      </c>
      <c r="S925" s="1">
        <v>1</v>
      </c>
      <c r="T925" s="37">
        <v>1.0891689111802201</v>
      </c>
      <c r="U925" s="1">
        <v>1</v>
      </c>
      <c r="V925" s="37">
        <v>1.4211379371369699</v>
      </c>
      <c r="W925" s="37">
        <v>2.6727441248920401</v>
      </c>
      <c r="X925" s="37">
        <v>2.1511484498045301</v>
      </c>
      <c r="Y925" s="37">
        <v>0.125872458612728</v>
      </c>
      <c r="Z925" s="37">
        <v>-0.28704472187347702</v>
      </c>
      <c r="AA925" s="37">
        <v>0.212990610623148</v>
      </c>
      <c r="AB925" s="1">
        <v>354</v>
      </c>
      <c r="AC925" s="37">
        <v>2.30388913363638</v>
      </c>
      <c r="AD925" s="37">
        <v>2.6661438179083201</v>
      </c>
      <c r="AE925" s="37">
        <v>0.99753051295773099</v>
      </c>
      <c r="AF925" s="37">
        <v>1.08647922266722</v>
      </c>
      <c r="AG925" s="1">
        <v>0.99753051295773099</v>
      </c>
      <c r="AH925" s="37">
        <v>1.41762845541593</v>
      </c>
      <c r="AI925" s="37">
        <v>0.36794410863427601</v>
      </c>
      <c r="AJ925" s="1" t="s">
        <v>208</v>
      </c>
      <c r="AK925" s="1" t="s">
        <v>211</v>
      </c>
      <c r="AL925" s="1">
        <v>0</v>
      </c>
      <c r="AM925" s="37">
        <v>0.28532114849081902</v>
      </c>
      <c r="AN925" s="37">
        <v>0</v>
      </c>
      <c r="AO925" s="1">
        <v>1</v>
      </c>
      <c r="AP925" s="1" t="s">
        <v>209</v>
      </c>
      <c r="AQ925" s="1" t="s">
        <v>208</v>
      </c>
      <c r="AR925" s="1" t="s">
        <v>212</v>
      </c>
      <c r="AS925" s="1">
        <v>1</v>
      </c>
      <c r="AT925" s="1">
        <v>11</v>
      </c>
    </row>
    <row r="926" spans="1:46" x14ac:dyDescent="0.25">
      <c r="A926" s="1">
        <v>3383</v>
      </c>
      <c r="B926" s="1">
        <v>1</v>
      </c>
      <c r="C926" s="1">
        <v>1</v>
      </c>
      <c r="D926" s="1">
        <v>1</v>
      </c>
      <c r="E926" s="1" t="s">
        <v>208</v>
      </c>
      <c r="F926" s="1">
        <v>1</v>
      </c>
      <c r="G926" s="1">
        <v>-0.25932293200886303</v>
      </c>
      <c r="H926" s="1">
        <v>0</v>
      </c>
      <c r="I926" s="37">
        <v>2.3784713749518298</v>
      </c>
      <c r="J926" s="37">
        <v>0.84306880014679697</v>
      </c>
      <c r="K926" s="37">
        <v>0.72048243860315797</v>
      </c>
      <c r="L926" s="37">
        <v>0.134050665179024</v>
      </c>
      <c r="M926" s="37">
        <v>0.145466896217818</v>
      </c>
      <c r="N926" s="1">
        <v>1</v>
      </c>
      <c r="O926" s="37">
        <v>0.84312993307606998</v>
      </c>
      <c r="Q926" s="37">
        <v>0.71397251032970699</v>
      </c>
      <c r="R926" s="37">
        <v>1.1808997137532899</v>
      </c>
      <c r="S926" s="1">
        <v>1</v>
      </c>
      <c r="T926" s="37">
        <v>-0.25932293200886303</v>
      </c>
      <c r="U926" s="1">
        <v>0</v>
      </c>
      <c r="V926" s="37">
        <v>2.3784713749518298</v>
      </c>
      <c r="W926" s="37">
        <v>2.71200604355945</v>
      </c>
      <c r="X926" s="37">
        <v>2.15096798538627</v>
      </c>
      <c r="Y926" s="37">
        <v>0.11549615881040599</v>
      </c>
      <c r="Z926" s="37">
        <v>-0.27875548585916499</v>
      </c>
      <c r="AA926" s="37">
        <v>0.211277415265783</v>
      </c>
      <c r="AB926" s="1">
        <v>354</v>
      </c>
      <c r="AC926" s="37">
        <v>2.6235344672312699</v>
      </c>
      <c r="AD926" s="37">
        <v>3.2026071605365498</v>
      </c>
      <c r="AE926" s="37">
        <v>1.1808997137532899</v>
      </c>
      <c r="AF926" s="37">
        <v>-0.30623437617893101</v>
      </c>
      <c r="AG926" s="1">
        <v>0</v>
      </c>
      <c r="AH926" s="37">
        <v>2.8087361658510099</v>
      </c>
      <c r="AI926" s="37">
        <v>0.10447605916125099</v>
      </c>
      <c r="AJ926" s="1" t="s">
        <v>208</v>
      </c>
      <c r="AK926" s="1" t="s">
        <v>208</v>
      </c>
      <c r="AL926" s="1">
        <v>1</v>
      </c>
      <c r="AM926" s="37">
        <v>0.84312993307606998</v>
      </c>
      <c r="AN926" s="37">
        <v>0.84312993307606998</v>
      </c>
      <c r="AO926" s="1">
        <v>1</v>
      </c>
      <c r="AP926" s="1" t="s">
        <v>209</v>
      </c>
      <c r="AQ926" s="1" t="s">
        <v>208</v>
      </c>
      <c r="AR926" s="1" t="s">
        <v>210</v>
      </c>
      <c r="AS926" s="1">
        <v>1</v>
      </c>
      <c r="AT926" s="1">
        <v>11</v>
      </c>
    </row>
    <row r="927" spans="1:46" x14ac:dyDescent="0.25">
      <c r="A927" s="1">
        <v>3383</v>
      </c>
      <c r="B927" s="1">
        <v>1</v>
      </c>
      <c r="C927" s="1">
        <v>1</v>
      </c>
      <c r="D927" s="1">
        <v>2</v>
      </c>
      <c r="E927" s="1" t="s">
        <v>211</v>
      </c>
      <c r="F927" s="1">
        <v>1</v>
      </c>
      <c r="G927" s="1">
        <v>-0.25932293200886303</v>
      </c>
      <c r="H927" s="1">
        <v>0</v>
      </c>
      <c r="I927" s="37">
        <v>2.3784713749518298</v>
      </c>
      <c r="J927" s="37">
        <v>0.156931199853203</v>
      </c>
      <c r="K927" s="37">
        <v>0.72048243860315797</v>
      </c>
      <c r="L927" s="37">
        <v>0.134050665179024</v>
      </c>
      <c r="M927" s="37">
        <v>0.145466896217818</v>
      </c>
      <c r="N927" s="1">
        <v>2</v>
      </c>
      <c r="O927" s="37">
        <v>0.15687006692392899</v>
      </c>
      <c r="Q927" s="37">
        <v>0.28602748967029301</v>
      </c>
      <c r="R927" s="37">
        <v>0.54844402230273603</v>
      </c>
      <c r="S927" s="1">
        <v>1</v>
      </c>
      <c r="T927" s="37">
        <v>-0.25932293200886303</v>
      </c>
      <c r="U927" s="1">
        <v>0</v>
      </c>
      <c r="V927" s="37">
        <v>2.3784713749518298</v>
      </c>
      <c r="W927" s="37">
        <v>2.71200604355945</v>
      </c>
      <c r="X927" s="37">
        <v>2.1511484498045301</v>
      </c>
      <c r="Y927" s="37">
        <v>0.125872458612728</v>
      </c>
      <c r="Z927" s="37">
        <v>-0.28704472187347702</v>
      </c>
      <c r="AA927" s="37">
        <v>0.212990610623148</v>
      </c>
      <c r="AB927" s="1">
        <v>354</v>
      </c>
      <c r="AC927" s="37">
        <v>2.62509890527858</v>
      </c>
      <c r="AD927" s="37">
        <v>1.4873835030390701</v>
      </c>
      <c r="AE927" s="37">
        <v>0.54844402230273603</v>
      </c>
      <c r="AF927" s="37">
        <v>-0.14222411190628001</v>
      </c>
      <c r="AG927" s="1">
        <v>0</v>
      </c>
      <c r="AH927" s="37">
        <v>1.3044584078104999</v>
      </c>
      <c r="AI927" s="37">
        <v>4.7663700485579399E-2</v>
      </c>
      <c r="AJ927" s="1" t="s">
        <v>208</v>
      </c>
      <c r="AK927" s="1" t="s">
        <v>211</v>
      </c>
      <c r="AL927" s="1">
        <v>0</v>
      </c>
      <c r="AM927" s="37">
        <v>0.15687006692392899</v>
      </c>
      <c r="AN927" s="37">
        <v>0</v>
      </c>
      <c r="AO927" s="1">
        <v>1</v>
      </c>
      <c r="AP927" s="1" t="s">
        <v>209</v>
      </c>
      <c r="AQ927" s="1" t="s">
        <v>208</v>
      </c>
      <c r="AR927" s="1" t="s">
        <v>212</v>
      </c>
      <c r="AS927" s="1">
        <v>1</v>
      </c>
      <c r="AT927" s="1">
        <v>11</v>
      </c>
    </row>
    <row r="928" spans="1:46" x14ac:dyDescent="0.25">
      <c r="A928" s="1">
        <v>3735</v>
      </c>
      <c r="B928" s="1">
        <v>0</v>
      </c>
      <c r="C928" s="1">
        <v>0</v>
      </c>
      <c r="D928" s="1">
        <v>1</v>
      </c>
      <c r="E928" s="1" t="s">
        <v>208</v>
      </c>
      <c r="F928" s="1">
        <v>1</v>
      </c>
      <c r="G928" s="1">
        <v>0.10224710785444301</v>
      </c>
      <c r="H928" s="1">
        <v>1</v>
      </c>
      <c r="I928" s="37">
        <v>-0.26422829273318699</v>
      </c>
      <c r="J928" s="37">
        <v>0.58451495955713295</v>
      </c>
      <c r="K928" s="37">
        <v>0.38922508937997702</v>
      </c>
      <c r="L928" s="37">
        <v>0.33424636404152802</v>
      </c>
      <c r="M928" s="37">
        <v>0.27652854657849602</v>
      </c>
      <c r="N928" s="1">
        <v>1</v>
      </c>
      <c r="O928" s="37">
        <v>0.58463832318334596</v>
      </c>
      <c r="Q928" s="37">
        <v>0.728908402203857</v>
      </c>
      <c r="R928" s="37">
        <v>0.80207378789391104</v>
      </c>
      <c r="S928" s="1">
        <v>1</v>
      </c>
      <c r="T928" s="37">
        <v>0.10224710785444301</v>
      </c>
      <c r="U928" s="1">
        <v>1</v>
      </c>
      <c r="V928" s="37">
        <v>-0.26422829273318699</v>
      </c>
      <c r="W928" s="37">
        <v>-0.100599172070564</v>
      </c>
      <c r="X928" s="37">
        <v>0.21435108904311401</v>
      </c>
      <c r="Y928" s="37">
        <v>7.1573741747745903E-2</v>
      </c>
      <c r="Z928" s="37">
        <v>-0.26923496452496798</v>
      </c>
      <c r="AA928" s="37">
        <v>0.240500766055327</v>
      </c>
      <c r="AB928" s="1">
        <v>363</v>
      </c>
      <c r="AC928" s="37">
        <v>-0.11111277420564999</v>
      </c>
      <c r="AD928" s="37">
        <v>-8.0687959001628395E-2</v>
      </c>
      <c r="AE928" s="37">
        <v>0.80207378789391104</v>
      </c>
      <c r="AF928" s="37">
        <v>8.2009725098010397E-2</v>
      </c>
      <c r="AG928" s="1">
        <v>0.80207378789391104</v>
      </c>
      <c r="AH928" s="37">
        <v>-0.211930587621248</v>
      </c>
      <c r="AI928" s="37">
        <v>8.4326846888977507E-3</v>
      </c>
      <c r="AJ928" s="1" t="s">
        <v>216</v>
      </c>
      <c r="AK928" s="1" t="s">
        <v>208</v>
      </c>
      <c r="AL928" s="1">
        <v>0</v>
      </c>
      <c r="AM928" s="37">
        <v>0.58463832318334596</v>
      </c>
      <c r="AN928" s="37">
        <v>0</v>
      </c>
      <c r="AO928" s="1">
        <v>0</v>
      </c>
      <c r="AP928" s="1" t="s">
        <v>218</v>
      </c>
      <c r="AQ928" s="1" t="s">
        <v>216</v>
      </c>
      <c r="AR928" s="1" t="s">
        <v>214</v>
      </c>
      <c r="AS928" s="1">
        <v>0</v>
      </c>
      <c r="AT928" s="10" t="s">
        <v>215</v>
      </c>
    </row>
    <row r="929" spans="1:46" x14ac:dyDescent="0.25">
      <c r="A929" s="1">
        <v>3735</v>
      </c>
      <c r="B929" s="1">
        <v>0</v>
      </c>
      <c r="C929" s="1">
        <v>0</v>
      </c>
      <c r="D929" s="1">
        <v>3</v>
      </c>
      <c r="E929" s="1" t="s">
        <v>216</v>
      </c>
      <c r="F929" s="1">
        <v>1</v>
      </c>
      <c r="G929" s="1">
        <v>0.10224710785444301</v>
      </c>
      <c r="H929" s="1">
        <v>1</v>
      </c>
      <c r="I929" s="37">
        <v>-0.26422829273318699</v>
      </c>
      <c r="J929" s="37">
        <v>0.41548504044286699</v>
      </c>
      <c r="K929" s="37">
        <v>0.38922508937997702</v>
      </c>
      <c r="L929" s="37">
        <v>0.33424636404152802</v>
      </c>
      <c r="M929" s="37">
        <v>0.27652854657849602</v>
      </c>
      <c r="N929" s="1">
        <v>3</v>
      </c>
      <c r="O929" s="37">
        <v>0.41536167681665398</v>
      </c>
      <c r="Q929" s="37">
        <v>0.271091597796143</v>
      </c>
      <c r="R929" s="37">
        <v>1.5321820380763</v>
      </c>
      <c r="S929" s="1">
        <v>1</v>
      </c>
      <c r="T929" s="37">
        <v>0.10224710785444301</v>
      </c>
      <c r="U929" s="1">
        <v>1</v>
      </c>
      <c r="V929" s="37">
        <v>-0.26422829273318699</v>
      </c>
      <c r="W929" s="37">
        <v>-0.100599172070564</v>
      </c>
      <c r="X929" s="37">
        <v>0.18224485468467699</v>
      </c>
      <c r="Y929" s="37">
        <v>8.0280588268902803E-2</v>
      </c>
      <c r="Z929" s="37">
        <v>-0.248383093051978</v>
      </c>
      <c r="AA929" s="37">
        <v>0.26024502329888899</v>
      </c>
      <c r="AB929" s="1">
        <v>363</v>
      </c>
      <c r="AC929" s="37">
        <v>-0.12669387859852599</v>
      </c>
      <c r="AD929" s="37">
        <v>-0.154136244491864</v>
      </c>
      <c r="AE929" s="37">
        <v>1.5321820380763</v>
      </c>
      <c r="AF929" s="37">
        <v>0.15666118209982699</v>
      </c>
      <c r="AG929" s="1">
        <v>1.5321820380763</v>
      </c>
      <c r="AH929" s="37">
        <v>-0.40484584407735502</v>
      </c>
      <c r="AI929" s="37">
        <v>3.9981840631016202E-2</v>
      </c>
      <c r="AJ929" s="1" t="s">
        <v>216</v>
      </c>
      <c r="AK929" s="1" t="s">
        <v>216</v>
      </c>
      <c r="AL929" s="1">
        <v>1</v>
      </c>
      <c r="AM929" s="37">
        <v>0.41536167681665398</v>
      </c>
      <c r="AN929" s="37">
        <v>0.41536167681665398</v>
      </c>
      <c r="AO929" s="1">
        <v>0</v>
      </c>
      <c r="AP929" s="1" t="s">
        <v>218</v>
      </c>
      <c r="AQ929" s="1" t="s">
        <v>216</v>
      </c>
      <c r="AR929" s="1" t="s">
        <v>217</v>
      </c>
      <c r="AS929" s="1">
        <v>0</v>
      </c>
      <c r="AT929" s="10" t="s">
        <v>215</v>
      </c>
    </row>
    <row r="930" spans="1:46" x14ac:dyDescent="0.25">
      <c r="A930" s="1">
        <v>748</v>
      </c>
      <c r="B930" s="1">
        <v>0</v>
      </c>
      <c r="C930" s="1">
        <v>0</v>
      </c>
      <c r="D930" s="1">
        <v>1</v>
      </c>
      <c r="E930" s="1" t="s">
        <v>208</v>
      </c>
      <c r="F930" s="1">
        <v>1</v>
      </c>
      <c r="G930" s="1">
        <v>-0.59438956567183698</v>
      </c>
      <c r="H930" s="1">
        <v>0</v>
      </c>
      <c r="I930" s="37">
        <v>1.3138948479469299</v>
      </c>
      <c r="J930" s="37">
        <v>0.74365173642675497</v>
      </c>
      <c r="K930" s="37">
        <v>0.60412273008899597</v>
      </c>
      <c r="L930" s="37">
        <v>0.18773738601860701</v>
      </c>
      <c r="M930" s="37">
        <v>0.20813988389239699</v>
      </c>
      <c r="N930" s="1">
        <v>1</v>
      </c>
      <c r="O930" s="37">
        <v>0.74375296817838699</v>
      </c>
      <c r="Q930" s="37">
        <v>0.728908402203857</v>
      </c>
      <c r="R930" s="37">
        <v>1.02036547518131</v>
      </c>
      <c r="S930" s="1">
        <v>1</v>
      </c>
      <c r="T930" s="37">
        <v>-0.59438956567183698</v>
      </c>
      <c r="U930" s="1">
        <v>0</v>
      </c>
      <c r="V930" s="37">
        <v>1.3138948479469299</v>
      </c>
      <c r="W930" s="37">
        <v>0.80233202686989202</v>
      </c>
      <c r="X930" s="37">
        <v>0.21435108904311401</v>
      </c>
      <c r="Y930" s="37">
        <v>7.1573741747745903E-2</v>
      </c>
      <c r="Z930" s="37">
        <v>-0.26923496452496798</v>
      </c>
      <c r="AA930" s="37">
        <v>0.240500766055327</v>
      </c>
      <c r="AB930" s="1">
        <v>363</v>
      </c>
      <c r="AC930" s="37">
        <v>0.487801121219547</v>
      </c>
      <c r="AD930" s="37">
        <v>0.81867189985027999</v>
      </c>
      <c r="AE930" s="37">
        <v>1.02036547518131</v>
      </c>
      <c r="AF930" s="37">
        <v>-0.60649459161955599</v>
      </c>
      <c r="AG930" s="1">
        <v>0</v>
      </c>
      <c r="AH930" s="37">
        <v>1.3406529408636401</v>
      </c>
      <c r="AI930" s="37">
        <v>0.320936477003121</v>
      </c>
      <c r="AJ930" s="1" t="s">
        <v>216</v>
      </c>
      <c r="AK930" s="1" t="s">
        <v>208</v>
      </c>
      <c r="AL930" s="1">
        <v>0</v>
      </c>
      <c r="AM930" s="37">
        <v>0.74375296817838699</v>
      </c>
      <c r="AN930" s="37">
        <v>0</v>
      </c>
      <c r="AO930" s="1">
        <v>0</v>
      </c>
      <c r="AP930" s="1" t="s">
        <v>218</v>
      </c>
      <c r="AQ930" s="1" t="s">
        <v>216</v>
      </c>
      <c r="AR930" s="1" t="s">
        <v>214</v>
      </c>
      <c r="AS930" s="1">
        <v>0</v>
      </c>
      <c r="AT930" s="10" t="s">
        <v>215</v>
      </c>
    </row>
    <row r="931" spans="1:46" x14ac:dyDescent="0.25">
      <c r="A931" s="1">
        <v>748</v>
      </c>
      <c r="B931" s="1">
        <v>0</v>
      </c>
      <c r="C931" s="1">
        <v>0</v>
      </c>
      <c r="D931" s="1">
        <v>3</v>
      </c>
      <c r="E931" s="1" t="s">
        <v>216</v>
      </c>
      <c r="F931" s="1">
        <v>1</v>
      </c>
      <c r="G931" s="1">
        <v>-0.59438956567183698</v>
      </c>
      <c r="H931" s="1">
        <v>0</v>
      </c>
      <c r="I931" s="37">
        <v>1.3138948479469299</v>
      </c>
      <c r="J931" s="37">
        <v>0.25634826357324503</v>
      </c>
      <c r="K931" s="37">
        <v>0.60412273008899597</v>
      </c>
      <c r="L931" s="37">
        <v>0.18773738601860701</v>
      </c>
      <c r="M931" s="37">
        <v>0.20813988389239699</v>
      </c>
      <c r="N931" s="1">
        <v>3</v>
      </c>
      <c r="O931" s="37">
        <v>0.25624703182161301</v>
      </c>
      <c r="Q931" s="37">
        <v>0.271091597796143</v>
      </c>
      <c r="R931" s="37">
        <v>0.94524151211173701</v>
      </c>
      <c r="S931" s="1">
        <v>1</v>
      </c>
      <c r="T931" s="37">
        <v>-0.59438956567183698</v>
      </c>
      <c r="U931" s="1">
        <v>0</v>
      </c>
      <c r="V931" s="37">
        <v>1.3138948479469299</v>
      </c>
      <c r="W931" s="37">
        <v>0.80233202686989202</v>
      </c>
      <c r="X931" s="37">
        <v>0.18224485468467699</v>
      </c>
      <c r="Y931" s="37">
        <v>8.0280588268902803E-2</v>
      </c>
      <c r="Z931" s="37">
        <v>-0.248383093051978</v>
      </c>
      <c r="AA931" s="37">
        <v>0.26024502329888899</v>
      </c>
      <c r="AB931" s="1">
        <v>363</v>
      </c>
      <c r="AC931" s="37">
        <v>0.47646150600788301</v>
      </c>
      <c r="AD931" s="37">
        <v>0.758397538294171</v>
      </c>
      <c r="AE931" s="37">
        <v>0.94524151211173701</v>
      </c>
      <c r="AF931" s="37">
        <v>-0.56184169183908605</v>
      </c>
      <c r="AG931" s="1">
        <v>0</v>
      </c>
      <c r="AH931" s="37">
        <v>1.2419479528291799</v>
      </c>
      <c r="AI931" s="37">
        <v>0.30802634389224398</v>
      </c>
      <c r="AJ931" s="1" t="s">
        <v>216</v>
      </c>
      <c r="AK931" s="1" t="s">
        <v>216</v>
      </c>
      <c r="AL931" s="1">
        <v>1</v>
      </c>
      <c r="AM931" s="37">
        <v>0.25624703182161301</v>
      </c>
      <c r="AN931" s="37">
        <v>0.25624703182161301</v>
      </c>
      <c r="AO931" s="1">
        <v>0</v>
      </c>
      <c r="AP931" s="1" t="s">
        <v>218</v>
      </c>
      <c r="AQ931" s="1" t="s">
        <v>216</v>
      </c>
      <c r="AR931" s="1" t="s">
        <v>217</v>
      </c>
      <c r="AS931" s="1">
        <v>0</v>
      </c>
      <c r="AT931" s="10" t="s">
        <v>215</v>
      </c>
    </row>
    <row r="932" spans="1:46" x14ac:dyDescent="0.25">
      <c r="A932" s="1">
        <v>797</v>
      </c>
      <c r="B932" s="1">
        <v>0</v>
      </c>
      <c r="C932" s="1">
        <v>0</v>
      </c>
      <c r="D932" s="1">
        <v>1</v>
      </c>
      <c r="E932" s="1" t="s">
        <v>208</v>
      </c>
      <c r="F932" s="1">
        <v>1</v>
      </c>
      <c r="G932" s="1">
        <v>-0.24270766058908899</v>
      </c>
      <c r="H932" s="1">
        <v>0</v>
      </c>
      <c r="I932" s="37">
        <v>-0.37310949789945103</v>
      </c>
      <c r="J932" s="37">
        <v>0.60454242849179896</v>
      </c>
      <c r="K932" s="37">
        <v>0.41325641142355801</v>
      </c>
      <c r="L932" s="37">
        <v>0.316550938421788</v>
      </c>
      <c r="M932" s="37">
        <v>0.27019265015465399</v>
      </c>
      <c r="N932" s="1">
        <v>1</v>
      </c>
      <c r="O932" s="37">
        <v>0.60466307535673702</v>
      </c>
      <c r="Q932" s="37">
        <v>0.728908402203857</v>
      </c>
      <c r="R932" s="37">
        <v>0.82954603559039297</v>
      </c>
      <c r="S932" s="1">
        <v>1</v>
      </c>
      <c r="T932" s="37">
        <v>-0.24270766058908899</v>
      </c>
      <c r="U932" s="1">
        <v>0</v>
      </c>
      <c r="V932" s="37">
        <v>-0.37310949789945103</v>
      </c>
      <c r="W932" s="37">
        <v>-0.32880333358949798</v>
      </c>
      <c r="X932" s="37">
        <v>0.21435108904311401</v>
      </c>
      <c r="Y932" s="37">
        <v>7.1573741747745903E-2</v>
      </c>
      <c r="Z932" s="37">
        <v>-0.26923496452496798</v>
      </c>
      <c r="AA932" s="37">
        <v>0.240500766055327</v>
      </c>
      <c r="AB932" s="1">
        <v>363</v>
      </c>
      <c r="AC932" s="37">
        <v>0.107246473556574</v>
      </c>
      <c r="AD932" s="37">
        <v>-0.27275750186807401</v>
      </c>
      <c r="AE932" s="37">
        <v>0.82954603559039297</v>
      </c>
      <c r="AF932" s="37">
        <v>-0.201337177649097</v>
      </c>
      <c r="AG932" s="1">
        <v>0</v>
      </c>
      <c r="AH932" s="37">
        <v>-0.309511504823612</v>
      </c>
      <c r="AI932" s="37">
        <v>-0.361723388837979</v>
      </c>
      <c r="AJ932" s="1" t="s">
        <v>208</v>
      </c>
      <c r="AK932" s="1" t="s">
        <v>208</v>
      </c>
      <c r="AL932" s="1">
        <v>1</v>
      </c>
      <c r="AM932" s="37">
        <v>0.60466307535673702</v>
      </c>
      <c r="AN932" s="37">
        <v>0.60466307535673702</v>
      </c>
      <c r="AO932" s="1">
        <v>0</v>
      </c>
      <c r="AP932" s="1" t="s">
        <v>209</v>
      </c>
      <c r="AQ932" s="1" t="s">
        <v>208</v>
      </c>
      <c r="AR932" s="1" t="s">
        <v>214</v>
      </c>
      <c r="AS932" s="1">
        <v>0</v>
      </c>
      <c r="AT932" s="10" t="s">
        <v>215</v>
      </c>
    </row>
    <row r="933" spans="1:46" x14ac:dyDescent="0.25">
      <c r="A933" s="1">
        <v>797</v>
      </c>
      <c r="B933" s="1">
        <v>0</v>
      </c>
      <c r="C933" s="1">
        <v>0</v>
      </c>
      <c r="D933" s="1">
        <v>3</v>
      </c>
      <c r="E933" s="1" t="s">
        <v>216</v>
      </c>
      <c r="F933" s="1">
        <v>1</v>
      </c>
      <c r="G933" s="1">
        <v>-0.24270766058908899</v>
      </c>
      <c r="H933" s="1">
        <v>0</v>
      </c>
      <c r="I933" s="37">
        <v>-0.37310949789945103</v>
      </c>
      <c r="J933" s="37">
        <v>0.39545757150820099</v>
      </c>
      <c r="K933" s="37">
        <v>0.41325641142355801</v>
      </c>
      <c r="L933" s="37">
        <v>0.316550938421788</v>
      </c>
      <c r="M933" s="37">
        <v>0.27019265015465399</v>
      </c>
      <c r="N933" s="1">
        <v>3</v>
      </c>
      <c r="O933" s="37">
        <v>0.39533692464326298</v>
      </c>
      <c r="Q933" s="37">
        <v>0.271091597796143</v>
      </c>
      <c r="R933" s="37">
        <v>1.4583149306624801</v>
      </c>
      <c r="S933" s="1">
        <v>1</v>
      </c>
      <c r="T933" s="37">
        <v>-0.24270766058908899</v>
      </c>
      <c r="U933" s="1">
        <v>0</v>
      </c>
      <c r="V933" s="37">
        <v>-0.37310949789945103</v>
      </c>
      <c r="W933" s="37">
        <v>-0.32880333358949798</v>
      </c>
      <c r="X933" s="37">
        <v>0.18224485468467699</v>
      </c>
      <c r="Y933" s="37">
        <v>8.0280588268902803E-2</v>
      </c>
      <c r="Z933" s="37">
        <v>-0.248383093051978</v>
      </c>
      <c r="AA933" s="37">
        <v>0.26024502329888899</v>
      </c>
      <c r="AB933" s="1">
        <v>363</v>
      </c>
      <c r="AC933" s="37">
        <v>6.5660250941336706E-2</v>
      </c>
      <c r="AD933" s="37">
        <v>-0.47949881062515998</v>
      </c>
      <c r="AE933" s="37">
        <v>1.4583149306624801</v>
      </c>
      <c r="AF933" s="37">
        <v>-0.353944205223229</v>
      </c>
      <c r="AG933" s="1">
        <v>0</v>
      </c>
      <c r="AH933" s="37">
        <v>-0.54411115155875001</v>
      </c>
      <c r="AI933" s="37">
        <v>-0.57525213492395599</v>
      </c>
      <c r="AJ933" s="1" t="s">
        <v>208</v>
      </c>
      <c r="AK933" s="1" t="s">
        <v>216</v>
      </c>
      <c r="AL933" s="1">
        <v>0</v>
      </c>
      <c r="AM933" s="37">
        <v>0.39533692464326298</v>
      </c>
      <c r="AN933" s="37">
        <v>0</v>
      </c>
      <c r="AO933" s="1">
        <v>0</v>
      </c>
      <c r="AP933" s="1" t="s">
        <v>209</v>
      </c>
      <c r="AQ933" s="1" t="s">
        <v>208</v>
      </c>
      <c r="AR933" s="1" t="s">
        <v>217</v>
      </c>
      <c r="AS933" s="1">
        <v>0</v>
      </c>
      <c r="AT933" s="10" t="s">
        <v>215</v>
      </c>
    </row>
    <row r="934" spans="1:46" x14ac:dyDescent="0.25">
      <c r="A934" s="1">
        <v>2437</v>
      </c>
      <c r="B934" s="1">
        <v>0</v>
      </c>
      <c r="C934" s="1">
        <v>0</v>
      </c>
      <c r="D934" s="1">
        <v>1</v>
      </c>
      <c r="E934" s="1" t="s">
        <v>208</v>
      </c>
      <c r="F934" s="1">
        <v>1</v>
      </c>
      <c r="G934" s="1">
        <v>1.2671976685758899</v>
      </c>
      <c r="H934" s="1">
        <v>0</v>
      </c>
      <c r="I934" s="37">
        <v>1.2867077090821299</v>
      </c>
      <c r="J934" s="37">
        <v>0.81583823806537403</v>
      </c>
      <c r="K934" s="37">
        <v>0.62265038128279104</v>
      </c>
      <c r="L934" s="37">
        <v>0.23686127520626199</v>
      </c>
      <c r="M934" s="37">
        <v>0.14048834351094699</v>
      </c>
      <c r="N934" s="1">
        <v>1</v>
      </c>
      <c r="O934" s="37">
        <v>0.81590720147386298</v>
      </c>
      <c r="Q934" s="37">
        <v>0.728908402203857</v>
      </c>
      <c r="R934" s="37">
        <v>1.11935491346645</v>
      </c>
      <c r="S934" s="1">
        <v>1</v>
      </c>
      <c r="T934" s="37">
        <v>1.2671976685758899</v>
      </c>
      <c r="U934" s="1">
        <v>0</v>
      </c>
      <c r="V934" s="37">
        <v>1.2867077090821299</v>
      </c>
      <c r="W934" s="37">
        <v>0.63649143800865304</v>
      </c>
      <c r="X934" s="37">
        <v>0.21435108904311401</v>
      </c>
      <c r="Y934" s="37">
        <v>7.1573741747745903E-2</v>
      </c>
      <c r="Z934" s="37">
        <v>-0.26923496452496798</v>
      </c>
      <c r="AA934" s="37">
        <v>0.240500766055327</v>
      </c>
      <c r="AB934" s="1">
        <v>363</v>
      </c>
      <c r="AC934" s="37">
        <v>0.61450335744065798</v>
      </c>
      <c r="AD934" s="37">
        <v>0.71245981851430895</v>
      </c>
      <c r="AE934" s="37">
        <v>1.11935491346645</v>
      </c>
      <c r="AF934" s="37">
        <v>1.4184439366536501</v>
      </c>
      <c r="AG934" s="1">
        <v>0</v>
      </c>
      <c r="AH934" s="37">
        <v>1.44028259635624</v>
      </c>
      <c r="AI934" s="37">
        <v>2.4612466021481701E-2</v>
      </c>
      <c r="AJ934" s="1" t="s">
        <v>208</v>
      </c>
      <c r="AK934" s="1" t="s">
        <v>208</v>
      </c>
      <c r="AL934" s="1">
        <v>1</v>
      </c>
      <c r="AM934" s="37">
        <v>0.81590720147386298</v>
      </c>
      <c r="AN934" s="37">
        <v>0.81590720147386298</v>
      </c>
      <c r="AO934" s="1">
        <v>0</v>
      </c>
      <c r="AP934" s="1" t="s">
        <v>209</v>
      </c>
      <c r="AQ934" s="1" t="s">
        <v>208</v>
      </c>
      <c r="AR934" s="1" t="s">
        <v>214</v>
      </c>
      <c r="AS934" s="1">
        <v>0</v>
      </c>
      <c r="AT934" s="10" t="s">
        <v>215</v>
      </c>
    </row>
    <row r="935" spans="1:46" x14ac:dyDescent="0.25">
      <c r="A935" s="1">
        <v>2437</v>
      </c>
      <c r="B935" s="1">
        <v>0</v>
      </c>
      <c r="C935" s="1">
        <v>0</v>
      </c>
      <c r="D935" s="1">
        <v>3</v>
      </c>
      <c r="E935" s="1" t="s">
        <v>216</v>
      </c>
      <c r="F935" s="1">
        <v>1</v>
      </c>
      <c r="G935" s="1">
        <v>1.2671976685758899</v>
      </c>
      <c r="H935" s="1">
        <v>0</v>
      </c>
      <c r="I935" s="37">
        <v>1.2867077090821299</v>
      </c>
      <c r="J935" s="37">
        <v>0.18416176193462599</v>
      </c>
      <c r="K935" s="37">
        <v>0.62265038128279104</v>
      </c>
      <c r="L935" s="37">
        <v>0.23686127520626199</v>
      </c>
      <c r="M935" s="37">
        <v>0.14048834351094699</v>
      </c>
      <c r="N935" s="1">
        <v>3</v>
      </c>
      <c r="O935" s="37">
        <v>0.184092798526137</v>
      </c>
      <c r="Q935" s="37">
        <v>0.271091597796143</v>
      </c>
      <c r="R935" s="37">
        <v>0.67907969122883705</v>
      </c>
      <c r="S935" s="1">
        <v>1</v>
      </c>
      <c r="T935" s="37">
        <v>1.2671976685758899</v>
      </c>
      <c r="U935" s="1">
        <v>0</v>
      </c>
      <c r="V935" s="37">
        <v>1.2867077090821299</v>
      </c>
      <c r="W935" s="37">
        <v>0.63649143800865304</v>
      </c>
      <c r="X935" s="37">
        <v>0.18224485468467699</v>
      </c>
      <c r="Y935" s="37">
        <v>8.0280588268902803E-2</v>
      </c>
      <c r="Z935" s="37">
        <v>-0.248383093051978</v>
      </c>
      <c r="AA935" s="37">
        <v>0.26024502329888899</v>
      </c>
      <c r="AB935" s="1">
        <v>363</v>
      </c>
      <c r="AC935" s="37">
        <v>0.61883550669986997</v>
      </c>
      <c r="AD935" s="37">
        <v>0.43222840919271499</v>
      </c>
      <c r="AE935" s="37">
        <v>0.67907969122883705</v>
      </c>
      <c r="AF935" s="37">
        <v>0.86052820150241804</v>
      </c>
      <c r="AG935" s="1">
        <v>0</v>
      </c>
      <c r="AH935" s="37">
        <v>0.87377707378525704</v>
      </c>
      <c r="AI935" s="37">
        <v>1.19897843815258E-2</v>
      </c>
      <c r="AJ935" s="1" t="s">
        <v>208</v>
      </c>
      <c r="AK935" s="1" t="s">
        <v>216</v>
      </c>
      <c r="AL935" s="1">
        <v>0</v>
      </c>
      <c r="AM935" s="37">
        <v>0.184092798526137</v>
      </c>
      <c r="AN935" s="37">
        <v>0</v>
      </c>
      <c r="AO935" s="1">
        <v>0</v>
      </c>
      <c r="AP935" s="1" t="s">
        <v>209</v>
      </c>
      <c r="AQ935" s="1" t="s">
        <v>208</v>
      </c>
      <c r="AR935" s="1" t="s">
        <v>217</v>
      </c>
      <c r="AS935" s="1">
        <v>0</v>
      </c>
      <c r="AT935" s="10" t="s">
        <v>215</v>
      </c>
    </row>
    <row r="936" spans="1:46" x14ac:dyDescent="0.25">
      <c r="A936" s="1">
        <v>349</v>
      </c>
      <c r="B936" s="1">
        <v>0</v>
      </c>
      <c r="C936" s="1">
        <v>1</v>
      </c>
      <c r="D936" s="1">
        <v>2</v>
      </c>
      <c r="E936" s="1" t="s">
        <v>211</v>
      </c>
      <c r="F936" s="1">
        <v>1</v>
      </c>
      <c r="G936" s="1">
        <v>-0.50004368836412405</v>
      </c>
      <c r="H936" s="1">
        <v>1</v>
      </c>
      <c r="I936" s="37">
        <v>-0.65725604821447303</v>
      </c>
      <c r="J936" s="37">
        <v>1</v>
      </c>
      <c r="K936" s="37">
        <v>0.33823013646875599</v>
      </c>
      <c r="L936" s="37">
        <v>0.33443098472328697</v>
      </c>
      <c r="M936" s="37">
        <v>0.32733887880795698</v>
      </c>
      <c r="N936" s="1">
        <v>2</v>
      </c>
      <c r="O936" s="37">
        <v>1</v>
      </c>
      <c r="Q936" s="37">
        <v>1</v>
      </c>
      <c r="R936" s="37">
        <v>1</v>
      </c>
      <c r="S936" s="1">
        <v>1</v>
      </c>
      <c r="T936" s="37">
        <v>-0.50004368836412405</v>
      </c>
      <c r="U936" s="1">
        <v>1</v>
      </c>
      <c r="V936" s="37">
        <v>-0.65725604821447303</v>
      </c>
      <c r="W936" s="37">
        <v>-1.02760481784849</v>
      </c>
      <c r="X936" s="37">
        <v>0.31688640457024497</v>
      </c>
      <c r="Y936" s="37">
        <v>8.4885793748139898E-2</v>
      </c>
      <c r="Z936" s="37">
        <v>-0.33953571277425998</v>
      </c>
      <c r="AA936" s="37">
        <v>0.22580453867950201</v>
      </c>
      <c r="AB936" s="1">
        <v>106</v>
      </c>
      <c r="AC936" s="37">
        <v>-0.21350731236093201</v>
      </c>
      <c r="AD936" s="37">
        <v>-1.02760481784849</v>
      </c>
      <c r="AE936" s="37">
        <v>1</v>
      </c>
      <c r="AF936" s="37">
        <v>-0.50004368836412405</v>
      </c>
      <c r="AG936" s="1">
        <v>1</v>
      </c>
      <c r="AH936" s="37">
        <v>-0.65725604821447303</v>
      </c>
      <c r="AI936" s="37">
        <v>-0.81409750548755999</v>
      </c>
      <c r="AJ936" s="1" t="s">
        <v>211</v>
      </c>
      <c r="AK936" s="1" t="s">
        <v>211</v>
      </c>
      <c r="AL936" s="1">
        <v>1</v>
      </c>
      <c r="AM936" s="37">
        <v>1</v>
      </c>
      <c r="AN936" s="37">
        <v>1</v>
      </c>
      <c r="AO936" s="1">
        <v>0</v>
      </c>
      <c r="AP936" s="1" t="s">
        <v>213</v>
      </c>
      <c r="AQ936" s="1" t="s">
        <v>211</v>
      </c>
      <c r="AR936" s="1" t="s">
        <v>220</v>
      </c>
      <c r="AS936" s="1">
        <v>1</v>
      </c>
      <c r="AT936" s="10" t="s">
        <v>221</v>
      </c>
    </row>
    <row r="937" spans="1:46" x14ac:dyDescent="0.25">
      <c r="A937" s="1">
        <v>1518</v>
      </c>
      <c r="B937" s="1">
        <v>1</v>
      </c>
      <c r="C937" s="1">
        <v>1</v>
      </c>
      <c r="D937" s="1">
        <v>1</v>
      </c>
      <c r="E937" s="1" t="s">
        <v>208</v>
      </c>
      <c r="F937" s="1">
        <v>1</v>
      </c>
      <c r="G937" s="1">
        <v>-1.1274811956948501</v>
      </c>
      <c r="H937" s="1">
        <v>0</v>
      </c>
      <c r="I937" s="37">
        <v>0.29315273568807498</v>
      </c>
      <c r="J937" s="37">
        <v>0.667693542526969</v>
      </c>
      <c r="K937" s="37">
        <v>0.47579794726709101</v>
      </c>
      <c r="L937" s="37">
        <v>0.23667485232149499</v>
      </c>
      <c r="M937" s="37">
        <v>0.287527200411414</v>
      </c>
      <c r="N937" s="1">
        <v>1</v>
      </c>
      <c r="O937" s="37">
        <v>0.66781208706049999</v>
      </c>
      <c r="Q937" s="37">
        <v>0.71397251032970699</v>
      </c>
      <c r="R937" s="37">
        <v>0.93534705804304497</v>
      </c>
      <c r="S937" s="1">
        <v>1</v>
      </c>
      <c r="T937" s="37">
        <v>-1.1274811956948501</v>
      </c>
      <c r="U937" s="1">
        <v>0</v>
      </c>
      <c r="V937" s="37">
        <v>0.29315273568807498</v>
      </c>
      <c r="W937" s="37">
        <v>1.69497001507691</v>
      </c>
      <c r="X937" s="37">
        <v>2.15096798538627</v>
      </c>
      <c r="Y937" s="37">
        <v>0.11549615881040599</v>
      </c>
      <c r="Z937" s="37">
        <v>-0.27875548585916499</v>
      </c>
      <c r="AA937" s="37">
        <v>0.211277415265783</v>
      </c>
      <c r="AB937" s="1">
        <v>354</v>
      </c>
      <c r="AC937" s="37">
        <v>2.08268479042682</v>
      </c>
      <c r="AD937" s="37">
        <v>1.58538521707336</v>
      </c>
      <c r="AE937" s="37">
        <v>0.93534705804304497</v>
      </c>
      <c r="AF937" s="37">
        <v>-1.0545862193920299</v>
      </c>
      <c r="AG937" s="1">
        <v>0</v>
      </c>
      <c r="AH937" s="37">
        <v>0.27419954888311099</v>
      </c>
      <c r="AI937" s="37">
        <v>-0.362647874483362</v>
      </c>
      <c r="AJ937" s="1" t="s">
        <v>211</v>
      </c>
      <c r="AK937" s="1" t="s">
        <v>208</v>
      </c>
      <c r="AL937" s="1">
        <v>0</v>
      </c>
      <c r="AM937" s="37">
        <v>0.66781208706049999</v>
      </c>
      <c r="AN937" s="37">
        <v>0</v>
      </c>
      <c r="AO937" s="1">
        <v>1</v>
      </c>
      <c r="AP937" s="1" t="s">
        <v>213</v>
      </c>
      <c r="AQ937" s="1" t="s">
        <v>211</v>
      </c>
      <c r="AR937" s="1" t="s">
        <v>210</v>
      </c>
      <c r="AS937" s="1">
        <v>1</v>
      </c>
      <c r="AT937" s="1">
        <v>11</v>
      </c>
    </row>
    <row r="938" spans="1:46" x14ac:dyDescent="0.25">
      <c r="A938" s="1">
        <v>1518</v>
      </c>
      <c r="B938" s="1">
        <v>1</v>
      </c>
      <c r="C938" s="1">
        <v>1</v>
      </c>
      <c r="D938" s="1">
        <v>2</v>
      </c>
      <c r="E938" s="1" t="s">
        <v>211</v>
      </c>
      <c r="F938" s="1">
        <v>1</v>
      </c>
      <c r="G938" s="1">
        <v>-1.1274811956948501</v>
      </c>
      <c r="H938" s="1">
        <v>0</v>
      </c>
      <c r="I938" s="37">
        <v>0.29315273568807498</v>
      </c>
      <c r="J938" s="37">
        <v>0.332306457473031</v>
      </c>
      <c r="K938" s="37">
        <v>0.47579794726709101</v>
      </c>
      <c r="L938" s="37">
        <v>0.23667485232149499</v>
      </c>
      <c r="M938" s="37">
        <v>0.287527200411414</v>
      </c>
      <c r="N938" s="1">
        <v>2</v>
      </c>
      <c r="O938" s="37">
        <v>0.33218791293950001</v>
      </c>
      <c r="Q938" s="37">
        <v>0.28602748967029301</v>
      </c>
      <c r="R938" s="37">
        <v>1.1613845694426701</v>
      </c>
      <c r="S938" s="1">
        <v>1</v>
      </c>
      <c r="T938" s="37">
        <v>-1.1274811956948501</v>
      </c>
      <c r="U938" s="1">
        <v>0</v>
      </c>
      <c r="V938" s="37">
        <v>0.29315273568807498</v>
      </c>
      <c r="W938" s="37">
        <v>1.69497001507691</v>
      </c>
      <c r="X938" s="37">
        <v>2.1511484498045301</v>
      </c>
      <c r="Y938" s="37">
        <v>0.125872458612728</v>
      </c>
      <c r="Z938" s="37">
        <v>-0.28704472187347702</v>
      </c>
      <c r="AA938" s="37">
        <v>0.212990610623148</v>
      </c>
      <c r="AB938" s="1">
        <v>354</v>
      </c>
      <c r="AC938" s="37">
        <v>2.0716683998428498</v>
      </c>
      <c r="AD938" s="37">
        <v>1.96851202117833</v>
      </c>
      <c r="AE938" s="37">
        <v>1.1613845694426701</v>
      </c>
      <c r="AF938" s="37">
        <v>-1.3094392630167699</v>
      </c>
      <c r="AG938" s="1">
        <v>0</v>
      </c>
      <c r="AH938" s="37">
        <v>0.34046306371803597</v>
      </c>
      <c r="AI938" s="37">
        <v>-0.43749169140114702</v>
      </c>
      <c r="AJ938" s="1" t="s">
        <v>211</v>
      </c>
      <c r="AK938" s="1" t="s">
        <v>211</v>
      </c>
      <c r="AL938" s="1">
        <v>1</v>
      </c>
      <c r="AM938" s="37">
        <v>0.33218791293950001</v>
      </c>
      <c r="AN938" s="37">
        <v>0.33218791293950001</v>
      </c>
      <c r="AO938" s="1">
        <v>1</v>
      </c>
      <c r="AP938" s="1" t="s">
        <v>213</v>
      </c>
      <c r="AQ938" s="1" t="s">
        <v>211</v>
      </c>
      <c r="AR938" s="1" t="s">
        <v>212</v>
      </c>
      <c r="AS938" s="1">
        <v>1</v>
      </c>
      <c r="AT938" s="1">
        <v>11</v>
      </c>
    </row>
    <row r="939" spans="1:46" x14ac:dyDescent="0.25">
      <c r="A939" s="1">
        <v>2077</v>
      </c>
      <c r="B939" s="1">
        <v>1</v>
      </c>
      <c r="C939" s="1">
        <v>1</v>
      </c>
      <c r="D939" s="1">
        <v>1</v>
      </c>
      <c r="E939" s="1" t="s">
        <v>208</v>
      </c>
      <c r="F939" s="1">
        <v>1</v>
      </c>
      <c r="G939" s="1">
        <v>0.87721271404523404</v>
      </c>
      <c r="H939" s="1">
        <v>0</v>
      </c>
      <c r="I939" s="37">
        <v>1.8006297980493999</v>
      </c>
      <c r="J939" s="37">
        <v>0.78066105253428897</v>
      </c>
      <c r="K939" s="37">
        <v>0.67606132940097796</v>
      </c>
      <c r="L939" s="37">
        <v>0.18987052293180201</v>
      </c>
      <c r="M939" s="37">
        <v>0.134068147667221</v>
      </c>
      <c r="N939" s="1">
        <v>1</v>
      </c>
      <c r="O939" s="37">
        <v>0.78073271883890205</v>
      </c>
      <c r="Q939" s="37">
        <v>0.71397251032970699</v>
      </c>
      <c r="R939" s="37">
        <v>1.0935052926314599</v>
      </c>
      <c r="S939" s="1">
        <v>1</v>
      </c>
      <c r="T939" s="37">
        <v>0.87721271404523404</v>
      </c>
      <c r="U939" s="1">
        <v>0</v>
      </c>
      <c r="V939" s="37">
        <v>1.8006297980493999</v>
      </c>
      <c r="W939" s="37">
        <v>1.59937592642621</v>
      </c>
      <c r="X939" s="37">
        <v>2.15096798538627</v>
      </c>
      <c r="Y939" s="37">
        <v>0.11549615881040599</v>
      </c>
      <c r="Z939" s="37">
        <v>-0.27875548585916499</v>
      </c>
      <c r="AA939" s="37">
        <v>0.211277415265783</v>
      </c>
      <c r="AB939" s="1">
        <v>354</v>
      </c>
      <c r="AC939" s="37">
        <v>2.6327150939005701</v>
      </c>
      <c r="AD939" s="37">
        <v>1.7489260404544</v>
      </c>
      <c r="AE939" s="37">
        <v>1.0935052926314599</v>
      </c>
      <c r="AF939" s="37">
        <v>0.95923674557206795</v>
      </c>
      <c r="AG939" s="1">
        <v>0</v>
      </c>
      <c r="AH939" s="37">
        <v>1.96899821423693</v>
      </c>
      <c r="AI939" s="37">
        <v>-1.1299618487166001</v>
      </c>
      <c r="AJ939" s="1" t="s">
        <v>211</v>
      </c>
      <c r="AK939" s="1" t="s">
        <v>208</v>
      </c>
      <c r="AL939" s="1">
        <v>0</v>
      </c>
      <c r="AM939" s="37">
        <v>0.78073271883890205</v>
      </c>
      <c r="AN939" s="37">
        <v>0</v>
      </c>
      <c r="AO939" s="1">
        <v>1</v>
      </c>
      <c r="AP939" s="1" t="s">
        <v>213</v>
      </c>
      <c r="AQ939" s="1" t="s">
        <v>211</v>
      </c>
      <c r="AR939" s="1" t="s">
        <v>210</v>
      </c>
      <c r="AS939" s="1">
        <v>1</v>
      </c>
      <c r="AT939" s="1">
        <v>11</v>
      </c>
    </row>
    <row r="940" spans="1:46" x14ac:dyDescent="0.25">
      <c r="A940" s="1">
        <v>2077</v>
      </c>
      <c r="B940" s="1">
        <v>1</v>
      </c>
      <c r="C940" s="1">
        <v>1</v>
      </c>
      <c r="D940" s="1">
        <v>2</v>
      </c>
      <c r="E940" s="1" t="s">
        <v>211</v>
      </c>
      <c r="F940" s="1">
        <v>1</v>
      </c>
      <c r="G940" s="1">
        <v>0.87721271404523404</v>
      </c>
      <c r="H940" s="1">
        <v>0</v>
      </c>
      <c r="I940" s="37">
        <v>1.8006297980493999</v>
      </c>
      <c r="J940" s="37">
        <v>0.219338947465711</v>
      </c>
      <c r="K940" s="37">
        <v>0.67606132940097796</v>
      </c>
      <c r="L940" s="37">
        <v>0.18987052293180201</v>
      </c>
      <c r="M940" s="37">
        <v>0.134068147667221</v>
      </c>
      <c r="N940" s="1">
        <v>2</v>
      </c>
      <c r="O940" s="37">
        <v>0.219267281161098</v>
      </c>
      <c r="Q940" s="37">
        <v>0.28602748967029301</v>
      </c>
      <c r="R940" s="37">
        <v>0.76659513186599704</v>
      </c>
      <c r="S940" s="1">
        <v>1</v>
      </c>
      <c r="T940" s="37">
        <v>0.87721271404523404</v>
      </c>
      <c r="U940" s="1">
        <v>0</v>
      </c>
      <c r="V940" s="37">
        <v>1.8006297980493999</v>
      </c>
      <c r="W940" s="37">
        <v>1.59937592642621</v>
      </c>
      <c r="X940" s="37">
        <v>2.1511484498045301</v>
      </c>
      <c r="Y940" s="37">
        <v>0.125872458612728</v>
      </c>
      <c r="Z940" s="37">
        <v>-0.28704472187347702</v>
      </c>
      <c r="AA940" s="37">
        <v>0.212990610623148</v>
      </c>
      <c r="AB940" s="1">
        <v>354</v>
      </c>
      <c r="AC940" s="37">
        <v>2.6450826110405301</v>
      </c>
      <c r="AD940" s="37">
        <v>1.2260737992220001</v>
      </c>
      <c r="AE940" s="37">
        <v>0.76659513186599704</v>
      </c>
      <c r="AF940" s="37">
        <v>0.67246699619803496</v>
      </c>
      <c r="AG940" s="1">
        <v>0</v>
      </c>
      <c r="AH940" s="37">
        <v>1.3803540374775201</v>
      </c>
      <c r="AI940" s="37">
        <v>-0.80163365378506701</v>
      </c>
      <c r="AJ940" s="1" t="s">
        <v>211</v>
      </c>
      <c r="AK940" s="1" t="s">
        <v>211</v>
      </c>
      <c r="AL940" s="1">
        <v>1</v>
      </c>
      <c r="AM940" s="37">
        <v>0.219267281161098</v>
      </c>
      <c r="AN940" s="37">
        <v>0.219267281161098</v>
      </c>
      <c r="AO940" s="1">
        <v>1</v>
      </c>
      <c r="AP940" s="1" t="s">
        <v>213</v>
      </c>
      <c r="AQ940" s="1" t="s">
        <v>211</v>
      </c>
      <c r="AR940" s="1" t="s">
        <v>212</v>
      </c>
      <c r="AS940" s="1">
        <v>1</v>
      </c>
      <c r="AT940" s="1">
        <v>11</v>
      </c>
    </row>
    <row r="941" spans="1:46" x14ac:dyDescent="0.25">
      <c r="A941" s="1">
        <v>4139</v>
      </c>
      <c r="B941" s="1">
        <v>0</v>
      </c>
      <c r="C941" s="1">
        <v>1</v>
      </c>
      <c r="D941" s="1">
        <v>2</v>
      </c>
      <c r="E941" s="1" t="s">
        <v>211</v>
      </c>
      <c r="F941" s="1">
        <v>1</v>
      </c>
      <c r="G941" s="1">
        <v>0.34612814044085499</v>
      </c>
      <c r="H941" s="1">
        <v>0</v>
      </c>
      <c r="I941" s="37">
        <v>2.0592398494905901</v>
      </c>
      <c r="J941" s="37">
        <v>1</v>
      </c>
      <c r="K941" s="37">
        <v>0.69734457346187695</v>
      </c>
      <c r="L941" s="37">
        <v>0.162517822788076</v>
      </c>
      <c r="M941" s="37">
        <v>0.140137603750047</v>
      </c>
      <c r="N941" s="1">
        <v>2</v>
      </c>
      <c r="O941" s="37">
        <v>1</v>
      </c>
      <c r="Q941" s="37">
        <v>1</v>
      </c>
      <c r="R941" s="37">
        <v>1</v>
      </c>
      <c r="S941" s="1">
        <v>1</v>
      </c>
      <c r="T941" s="37">
        <v>0.34612814044085499</v>
      </c>
      <c r="U941" s="1">
        <v>0</v>
      </c>
      <c r="V941" s="37">
        <v>2.0592398494905901</v>
      </c>
      <c r="W941" s="37">
        <v>0.532959265421454</v>
      </c>
      <c r="X941" s="37">
        <v>0.31688640457024497</v>
      </c>
      <c r="Y941" s="37">
        <v>8.4885793748139898E-2</v>
      </c>
      <c r="Z941" s="37">
        <v>-0.33953571277425998</v>
      </c>
      <c r="AA941" s="37">
        <v>0.22580453867950201</v>
      </c>
      <c r="AB941" s="1">
        <v>106</v>
      </c>
      <c r="AC941" s="37">
        <v>0.81125347075480403</v>
      </c>
      <c r="AD941" s="37">
        <v>0.532959265421454</v>
      </c>
      <c r="AE941" s="37">
        <v>1</v>
      </c>
      <c r="AF941" s="37">
        <v>0.34612814044085499</v>
      </c>
      <c r="AG941" s="1">
        <v>0</v>
      </c>
      <c r="AH941" s="37">
        <v>2.0592398494905901</v>
      </c>
      <c r="AI941" s="37">
        <v>-0.27829420533334998</v>
      </c>
      <c r="AJ941" s="1" t="s">
        <v>211</v>
      </c>
      <c r="AK941" s="1" t="s">
        <v>211</v>
      </c>
      <c r="AL941" s="1">
        <v>1</v>
      </c>
      <c r="AM941" s="37">
        <v>1</v>
      </c>
      <c r="AN941" s="37">
        <v>1</v>
      </c>
      <c r="AO941" s="1">
        <v>0</v>
      </c>
      <c r="AP941" s="1" t="s">
        <v>213</v>
      </c>
      <c r="AQ941" s="1" t="s">
        <v>211</v>
      </c>
      <c r="AR941" s="1" t="s">
        <v>220</v>
      </c>
      <c r="AS941" s="1">
        <v>1</v>
      </c>
      <c r="AT941" s="10" t="s">
        <v>221</v>
      </c>
    </row>
    <row r="942" spans="1:46" x14ac:dyDescent="0.25">
      <c r="A942" s="1">
        <v>4222</v>
      </c>
      <c r="B942" s="1">
        <v>1</v>
      </c>
      <c r="C942" s="1">
        <v>1</v>
      </c>
      <c r="D942" s="1">
        <v>1</v>
      </c>
      <c r="E942" s="1" t="s">
        <v>208</v>
      </c>
      <c r="F942" s="1">
        <v>1</v>
      </c>
      <c r="G942" s="1">
        <v>1.00972961087163</v>
      </c>
      <c r="H942" s="1">
        <v>1</v>
      </c>
      <c r="I942" s="37">
        <v>0.60264435008903905</v>
      </c>
      <c r="J942" s="37">
        <v>0.62372449418495501</v>
      </c>
      <c r="K942" s="37">
        <v>0.500140237548099</v>
      </c>
      <c r="L942" s="37">
        <v>0.30159437038887998</v>
      </c>
      <c r="M942" s="37">
        <v>0.19826539206302099</v>
      </c>
      <c r="N942" s="1">
        <v>1</v>
      </c>
      <c r="O942" s="37">
        <v>0.62382268720450895</v>
      </c>
      <c r="Q942" s="37">
        <v>0.71397251032970699</v>
      </c>
      <c r="R942" s="37">
        <v>0.87373488219655904</v>
      </c>
      <c r="S942" s="1">
        <v>1</v>
      </c>
      <c r="T942" s="37">
        <v>1.00972961087163</v>
      </c>
      <c r="U942" s="1">
        <v>1</v>
      </c>
      <c r="V942" s="37">
        <v>0.60264435008903905</v>
      </c>
      <c r="W942" s="37">
        <v>2.0246668398458798</v>
      </c>
      <c r="X942" s="37">
        <v>2.15096798538627</v>
      </c>
      <c r="Y942" s="37">
        <v>0.11549615881040599</v>
      </c>
      <c r="Z942" s="37">
        <v>-0.27875548585916499</v>
      </c>
      <c r="AA942" s="37">
        <v>0.211277415265783</v>
      </c>
      <c r="AB942" s="1">
        <v>354</v>
      </c>
      <c r="AC942" s="37">
        <v>2.11615753163125</v>
      </c>
      <c r="AD942" s="37">
        <v>1.7690220428000201</v>
      </c>
      <c r="AE942" s="37">
        <v>0.87373488219655904</v>
      </c>
      <c r="AF942" s="37">
        <v>0.88223598260530101</v>
      </c>
      <c r="AG942" s="1">
        <v>0.87373488219655904</v>
      </c>
      <c r="AH942" s="37">
        <v>0.52655139023146902</v>
      </c>
      <c r="AI942" s="37">
        <v>-7.9938608809164702E-2</v>
      </c>
      <c r="AJ942" s="1" t="s">
        <v>208</v>
      </c>
      <c r="AK942" s="1" t="s">
        <v>208</v>
      </c>
      <c r="AL942" s="1">
        <v>1</v>
      </c>
      <c r="AM942" s="37">
        <v>0.62382268720450895</v>
      </c>
      <c r="AN942" s="37">
        <v>0.62382268720450895</v>
      </c>
      <c r="AO942" s="1">
        <v>1</v>
      </c>
      <c r="AP942" s="1" t="s">
        <v>209</v>
      </c>
      <c r="AQ942" s="1" t="s">
        <v>208</v>
      </c>
      <c r="AR942" s="1" t="s">
        <v>210</v>
      </c>
      <c r="AS942" s="1">
        <v>1</v>
      </c>
      <c r="AT942" s="1">
        <v>11</v>
      </c>
    </row>
    <row r="943" spans="1:46" x14ac:dyDescent="0.25">
      <c r="A943" s="1">
        <v>4222</v>
      </c>
      <c r="B943" s="1">
        <v>1</v>
      </c>
      <c r="C943" s="1">
        <v>1</v>
      </c>
      <c r="D943" s="1">
        <v>2</v>
      </c>
      <c r="E943" s="1" t="s">
        <v>211</v>
      </c>
      <c r="F943" s="1">
        <v>1</v>
      </c>
      <c r="G943" s="1">
        <v>1.00972961087163</v>
      </c>
      <c r="H943" s="1">
        <v>1</v>
      </c>
      <c r="I943" s="37">
        <v>0.60264435008903905</v>
      </c>
      <c r="J943" s="37">
        <v>0.37627550581504499</v>
      </c>
      <c r="K943" s="37">
        <v>0.500140237548099</v>
      </c>
      <c r="L943" s="37">
        <v>0.30159437038887998</v>
      </c>
      <c r="M943" s="37">
        <v>0.19826539206302099</v>
      </c>
      <c r="N943" s="1">
        <v>2</v>
      </c>
      <c r="O943" s="37">
        <v>0.37617731279549099</v>
      </c>
      <c r="Q943" s="37">
        <v>0.28602748967029301</v>
      </c>
      <c r="R943" s="37">
        <v>1.3151788774887201</v>
      </c>
      <c r="S943" s="1">
        <v>1</v>
      </c>
      <c r="T943" s="37">
        <v>1.00972961087163</v>
      </c>
      <c r="U943" s="1">
        <v>1</v>
      </c>
      <c r="V943" s="37">
        <v>0.60264435008903905</v>
      </c>
      <c r="W943" s="37">
        <v>2.0246668398458798</v>
      </c>
      <c r="X943" s="37">
        <v>2.1511484498045301</v>
      </c>
      <c r="Y943" s="37">
        <v>0.125872458612728</v>
      </c>
      <c r="Z943" s="37">
        <v>-0.28704472187347702</v>
      </c>
      <c r="AA943" s="37">
        <v>0.212990610623148</v>
      </c>
      <c r="AB943" s="1">
        <v>354</v>
      </c>
      <c r="AC943" s="37">
        <v>2.1195584646996002</v>
      </c>
      <c r="AD943" s="37">
        <v>2.66279906171714</v>
      </c>
      <c r="AE943" s="37">
        <v>1.3151788774887201</v>
      </c>
      <c r="AF943" s="37">
        <v>1.3279750561932699</v>
      </c>
      <c r="AG943" s="1">
        <v>1.3151788774887201</v>
      </c>
      <c r="AH943" s="37">
        <v>0.79258511987502001</v>
      </c>
      <c r="AI943" s="37">
        <v>-0.12479946065818801</v>
      </c>
      <c r="AJ943" s="1" t="s">
        <v>208</v>
      </c>
      <c r="AK943" s="1" t="s">
        <v>211</v>
      </c>
      <c r="AL943" s="1">
        <v>0</v>
      </c>
      <c r="AM943" s="37">
        <v>0.37617731279549099</v>
      </c>
      <c r="AN943" s="37">
        <v>0</v>
      </c>
      <c r="AO943" s="1">
        <v>1</v>
      </c>
      <c r="AP943" s="1" t="s">
        <v>209</v>
      </c>
      <c r="AQ943" s="1" t="s">
        <v>208</v>
      </c>
      <c r="AR943" s="1" t="s">
        <v>212</v>
      </c>
      <c r="AS943" s="1">
        <v>1</v>
      </c>
      <c r="AT943" s="1">
        <v>11</v>
      </c>
    </row>
    <row r="944" spans="1:46" x14ac:dyDescent="0.25">
      <c r="A944" s="1">
        <v>274</v>
      </c>
      <c r="B944" s="1">
        <v>0</v>
      </c>
      <c r="C944" s="1">
        <v>0</v>
      </c>
      <c r="D944" s="1">
        <v>1</v>
      </c>
      <c r="E944" s="1" t="s">
        <v>208</v>
      </c>
      <c r="F944" s="1">
        <v>1</v>
      </c>
      <c r="G944" s="1">
        <v>0.40000173656489901</v>
      </c>
      <c r="H944" s="1">
        <v>1</v>
      </c>
      <c r="I944" s="37">
        <v>1.30437845173987</v>
      </c>
      <c r="J944" s="37">
        <v>0.74705678249427898</v>
      </c>
      <c r="K944" s="37">
        <v>0.57677316355756003</v>
      </c>
      <c r="L944" s="37">
        <v>0.228038594502143</v>
      </c>
      <c r="M944" s="37">
        <v>0.19518824194029599</v>
      </c>
      <c r="N944" s="1">
        <v>1</v>
      </c>
      <c r="O944" s="37">
        <v>0.74715284915777003</v>
      </c>
      <c r="Q944" s="37">
        <v>0.728908402203857</v>
      </c>
      <c r="R944" s="37">
        <v>1.0250298211664901</v>
      </c>
      <c r="S944" s="1">
        <v>1</v>
      </c>
      <c r="T944" s="37">
        <v>0.40000173656489901</v>
      </c>
      <c r="U944" s="1">
        <v>1</v>
      </c>
      <c r="V944" s="37">
        <v>1.30437845173987</v>
      </c>
      <c r="W944" s="37">
        <v>0.106279303424073</v>
      </c>
      <c r="X944" s="37">
        <v>0.21435108904311401</v>
      </c>
      <c r="Y944" s="37">
        <v>7.1573741747745903E-2</v>
      </c>
      <c r="Z944" s="37">
        <v>-0.26923496452496798</v>
      </c>
      <c r="AA944" s="37">
        <v>0.240500766055327</v>
      </c>
      <c r="AB944" s="1">
        <v>363</v>
      </c>
      <c r="AC944" s="37">
        <v>0.28744976237919201</v>
      </c>
      <c r="AD944" s="37">
        <v>0.108939455382476</v>
      </c>
      <c r="AE944" s="37">
        <v>1.0250298211664901</v>
      </c>
      <c r="AF944" s="37">
        <v>0.41001370849740298</v>
      </c>
      <c r="AG944" s="1">
        <v>1.0250298211664901</v>
      </c>
      <c r="AH944" s="37">
        <v>1.3370268111203401</v>
      </c>
      <c r="AI944" s="37">
        <v>-0.185705123143416</v>
      </c>
      <c r="AJ944" s="1" t="s">
        <v>208</v>
      </c>
      <c r="AK944" s="1" t="s">
        <v>208</v>
      </c>
      <c r="AL944" s="1">
        <v>1</v>
      </c>
      <c r="AM944" s="37">
        <v>0.74715284915777003</v>
      </c>
      <c r="AN944" s="37">
        <v>0.74715284915777003</v>
      </c>
      <c r="AO944" s="1">
        <v>0</v>
      </c>
      <c r="AP944" s="1" t="s">
        <v>209</v>
      </c>
      <c r="AQ944" s="1" t="s">
        <v>208</v>
      </c>
      <c r="AR944" s="1" t="s">
        <v>214</v>
      </c>
      <c r="AS944" s="1">
        <v>0</v>
      </c>
      <c r="AT944" s="10" t="s">
        <v>215</v>
      </c>
    </row>
    <row r="945" spans="1:46" x14ac:dyDescent="0.25">
      <c r="A945" s="1">
        <v>274</v>
      </c>
      <c r="B945" s="1">
        <v>0</v>
      </c>
      <c r="C945" s="1">
        <v>0</v>
      </c>
      <c r="D945" s="1">
        <v>3</v>
      </c>
      <c r="E945" s="1" t="s">
        <v>216</v>
      </c>
      <c r="F945" s="1">
        <v>1</v>
      </c>
      <c r="G945" s="1">
        <v>0.40000173656489901</v>
      </c>
      <c r="H945" s="1">
        <v>1</v>
      </c>
      <c r="I945" s="37">
        <v>1.30437845173987</v>
      </c>
      <c r="J945" s="37">
        <v>0.25294321750572102</v>
      </c>
      <c r="K945" s="37">
        <v>0.57677316355756003</v>
      </c>
      <c r="L945" s="37">
        <v>0.228038594502143</v>
      </c>
      <c r="M945" s="37">
        <v>0.19518824194029599</v>
      </c>
      <c r="N945" s="1">
        <v>3</v>
      </c>
      <c r="O945" s="37">
        <v>0.25284715084222997</v>
      </c>
      <c r="Q945" s="37">
        <v>0.271091597796143</v>
      </c>
      <c r="R945" s="37">
        <v>0.93270006484069301</v>
      </c>
      <c r="S945" s="1">
        <v>1</v>
      </c>
      <c r="T945" s="37">
        <v>0.40000173656489901</v>
      </c>
      <c r="U945" s="1">
        <v>1</v>
      </c>
      <c r="V945" s="37">
        <v>1.30437845173987</v>
      </c>
      <c r="W945" s="37">
        <v>0.106279303424073</v>
      </c>
      <c r="X945" s="37">
        <v>0.18224485468467699</v>
      </c>
      <c r="Y945" s="37">
        <v>8.0280588268902803E-2</v>
      </c>
      <c r="Z945" s="37">
        <v>-0.248383093051978</v>
      </c>
      <c r="AA945" s="37">
        <v>0.26024502329888899</v>
      </c>
      <c r="AB945" s="1">
        <v>363</v>
      </c>
      <c r="AC945" s="37">
        <v>0.30543213691632298</v>
      </c>
      <c r="AD945" s="37">
        <v>9.9126713194856594E-2</v>
      </c>
      <c r="AE945" s="37">
        <v>0.93270006484069301</v>
      </c>
      <c r="AF945" s="37">
        <v>0.37308164563047103</v>
      </c>
      <c r="AG945" s="1">
        <v>0.93270006484069301</v>
      </c>
      <c r="AH945" s="37">
        <v>1.2165938665145799</v>
      </c>
      <c r="AI945" s="37">
        <v>-0.18574986071142899</v>
      </c>
      <c r="AJ945" s="1" t="s">
        <v>208</v>
      </c>
      <c r="AK945" s="1" t="s">
        <v>216</v>
      </c>
      <c r="AL945" s="1">
        <v>0</v>
      </c>
      <c r="AM945" s="37">
        <v>0.25284715084222997</v>
      </c>
      <c r="AN945" s="37">
        <v>0</v>
      </c>
      <c r="AO945" s="1">
        <v>0</v>
      </c>
      <c r="AP945" s="1" t="s">
        <v>209</v>
      </c>
      <c r="AQ945" s="1" t="s">
        <v>208</v>
      </c>
      <c r="AR945" s="1" t="s">
        <v>217</v>
      </c>
      <c r="AS945" s="1">
        <v>0</v>
      </c>
      <c r="AT945" s="10" t="s">
        <v>215</v>
      </c>
    </row>
    <row r="946" spans="1:46" x14ac:dyDescent="0.25">
      <c r="A946" s="1">
        <v>1833</v>
      </c>
      <c r="B946" s="1">
        <v>0</v>
      </c>
      <c r="C946" s="1">
        <v>0</v>
      </c>
      <c r="D946" s="1">
        <v>1</v>
      </c>
      <c r="E946" s="1" t="s">
        <v>208</v>
      </c>
      <c r="F946" s="1">
        <v>1</v>
      </c>
      <c r="G946" s="1">
        <v>-1.79034337671713</v>
      </c>
      <c r="H946" s="1">
        <v>0</v>
      </c>
      <c r="I946" s="37">
        <v>0.98966863853093701</v>
      </c>
      <c r="J946" s="37">
        <v>0.65625595549446603</v>
      </c>
      <c r="K946" s="37">
        <v>0.54090435362123401</v>
      </c>
      <c r="L946" s="37">
        <v>0.17593507206597001</v>
      </c>
      <c r="M946" s="37">
        <v>0.28316057431279601</v>
      </c>
      <c r="N946" s="1">
        <v>1</v>
      </c>
      <c r="O946" s="37">
        <v>0.65638560177206795</v>
      </c>
      <c r="Q946" s="37">
        <v>0.728908402203857</v>
      </c>
      <c r="R946" s="37">
        <v>0.90050491911944497</v>
      </c>
      <c r="S946" s="1">
        <v>1</v>
      </c>
      <c r="T946" s="37">
        <v>-1.79034337671713</v>
      </c>
      <c r="U946" s="1">
        <v>0</v>
      </c>
      <c r="V946" s="37">
        <v>0.98966863853093701</v>
      </c>
      <c r="W946" s="37">
        <v>0.66605897021071603</v>
      </c>
      <c r="X946" s="37">
        <v>0.21435108904311401</v>
      </c>
      <c r="Y946" s="37">
        <v>7.1573741747745903E-2</v>
      </c>
      <c r="Z946" s="37">
        <v>-0.26923496452496798</v>
      </c>
      <c r="AA946" s="37">
        <v>0.240500766055327</v>
      </c>
      <c r="AB946" s="1">
        <v>363</v>
      </c>
      <c r="AC946" s="37">
        <v>0.32422558026579801</v>
      </c>
      <c r="AD946" s="37">
        <v>0.59978937909838104</v>
      </c>
      <c r="AE946" s="37">
        <v>0.90050491911944497</v>
      </c>
      <c r="AF946" s="37">
        <v>-1.61221301764669</v>
      </c>
      <c r="AG946" s="1">
        <v>0</v>
      </c>
      <c r="AH946" s="37">
        <v>0.89120147729535204</v>
      </c>
      <c r="AI946" s="37">
        <v>0.307822649164674</v>
      </c>
      <c r="AJ946" s="1" t="s">
        <v>216</v>
      </c>
      <c r="AK946" s="1" t="s">
        <v>208</v>
      </c>
      <c r="AL946" s="1">
        <v>0</v>
      </c>
      <c r="AM946" s="37">
        <v>0.65638560177206795</v>
      </c>
      <c r="AN946" s="37">
        <v>0</v>
      </c>
      <c r="AO946" s="1">
        <v>0</v>
      </c>
      <c r="AP946" s="1" t="s">
        <v>218</v>
      </c>
      <c r="AQ946" s="1" t="s">
        <v>216</v>
      </c>
      <c r="AR946" s="1" t="s">
        <v>214</v>
      </c>
      <c r="AS946" s="1">
        <v>0</v>
      </c>
      <c r="AT946" s="10" t="s">
        <v>215</v>
      </c>
    </row>
    <row r="947" spans="1:46" x14ac:dyDescent="0.25">
      <c r="A947" s="1">
        <v>1833</v>
      </c>
      <c r="B947" s="1">
        <v>0</v>
      </c>
      <c r="C947" s="1">
        <v>0</v>
      </c>
      <c r="D947" s="1">
        <v>3</v>
      </c>
      <c r="E947" s="1" t="s">
        <v>216</v>
      </c>
      <c r="F947" s="1">
        <v>1</v>
      </c>
      <c r="G947" s="1">
        <v>-1.79034337671713</v>
      </c>
      <c r="H947" s="1">
        <v>0</v>
      </c>
      <c r="I947" s="37">
        <v>0.98966863853093701</v>
      </c>
      <c r="J947" s="37">
        <v>0.34374404450553397</v>
      </c>
      <c r="K947" s="37">
        <v>0.54090435362123401</v>
      </c>
      <c r="L947" s="37">
        <v>0.17593507206597001</v>
      </c>
      <c r="M947" s="37">
        <v>0.28316057431279601</v>
      </c>
      <c r="N947" s="1">
        <v>3</v>
      </c>
      <c r="O947" s="37">
        <v>0.34361439822793199</v>
      </c>
      <c r="Q947" s="37">
        <v>0.271091597796143</v>
      </c>
      <c r="R947" s="37">
        <v>1.2675213876836</v>
      </c>
      <c r="S947" s="1">
        <v>1</v>
      </c>
      <c r="T947" s="37">
        <v>-1.79034337671713</v>
      </c>
      <c r="U947" s="1">
        <v>0</v>
      </c>
      <c r="V947" s="37">
        <v>0.98966863853093701</v>
      </c>
      <c r="W947" s="37">
        <v>0.66605897021071603</v>
      </c>
      <c r="X947" s="37">
        <v>0.18224485468467699</v>
      </c>
      <c r="Y947" s="37">
        <v>8.0280588268902803E-2</v>
      </c>
      <c r="Z947" s="37">
        <v>-0.248383093051978</v>
      </c>
      <c r="AA947" s="37">
        <v>0.26024502329888899</v>
      </c>
      <c r="AB947" s="1">
        <v>363</v>
      </c>
      <c r="AC947" s="37">
        <v>0.296071373091155</v>
      </c>
      <c r="AD947" s="37">
        <v>0.84424399020059704</v>
      </c>
      <c r="AE947" s="37">
        <v>1.2675213876836</v>
      </c>
      <c r="AF947" s="37">
        <v>-2.2692985212866401</v>
      </c>
      <c r="AG947" s="1">
        <v>0</v>
      </c>
      <c r="AH947" s="37">
        <v>1.2544261660576701</v>
      </c>
      <c r="AI947" s="37">
        <v>0.46896719252670699</v>
      </c>
      <c r="AJ947" s="1" t="s">
        <v>216</v>
      </c>
      <c r="AK947" s="1" t="s">
        <v>216</v>
      </c>
      <c r="AL947" s="1">
        <v>1</v>
      </c>
      <c r="AM947" s="37">
        <v>0.34361439822793199</v>
      </c>
      <c r="AN947" s="37">
        <v>0.34361439822793199</v>
      </c>
      <c r="AO947" s="1">
        <v>0</v>
      </c>
      <c r="AP947" s="1" t="s">
        <v>218</v>
      </c>
      <c r="AQ947" s="1" t="s">
        <v>216</v>
      </c>
      <c r="AR947" s="1" t="s">
        <v>217</v>
      </c>
      <c r="AS947" s="1">
        <v>0</v>
      </c>
      <c r="AT947" s="10" t="s">
        <v>215</v>
      </c>
    </row>
    <row r="948" spans="1:46" x14ac:dyDescent="0.25">
      <c r="A948" s="1">
        <v>1430</v>
      </c>
      <c r="B948" s="1">
        <v>1</v>
      </c>
      <c r="C948" s="1">
        <v>1</v>
      </c>
      <c r="D948" s="1">
        <v>1</v>
      </c>
      <c r="E948" s="1" t="s">
        <v>208</v>
      </c>
      <c r="F948" s="1">
        <v>1</v>
      </c>
      <c r="G948" s="1">
        <v>0.73471075462270297</v>
      </c>
      <c r="H948" s="1">
        <v>1</v>
      </c>
      <c r="I948" s="37">
        <v>1.38179184770185</v>
      </c>
      <c r="J948" s="37">
        <v>0.71777120178329901</v>
      </c>
      <c r="K948" s="37">
        <v>0.58969740675150895</v>
      </c>
      <c r="L948" s="37">
        <v>0.231772817812848</v>
      </c>
      <c r="M948" s="37">
        <v>0.178529775435643</v>
      </c>
      <c r="N948" s="1">
        <v>1</v>
      </c>
      <c r="O948" s="37">
        <v>0.71785609401026995</v>
      </c>
      <c r="Q948" s="37">
        <v>0.71397251032970699</v>
      </c>
      <c r="R948" s="37">
        <v>1.0054394022520099</v>
      </c>
      <c r="S948" s="1">
        <v>1</v>
      </c>
      <c r="T948" s="37">
        <v>0.73471075462270297</v>
      </c>
      <c r="U948" s="1">
        <v>1</v>
      </c>
      <c r="V948" s="37">
        <v>1.38179184770185</v>
      </c>
      <c r="W948" s="37">
        <v>1.8184856547699</v>
      </c>
      <c r="X948" s="37">
        <v>2.15096798538627</v>
      </c>
      <c r="Y948" s="37">
        <v>0.11549615881040599</v>
      </c>
      <c r="Z948" s="37">
        <v>-0.27875548585916499</v>
      </c>
      <c r="AA948" s="37">
        <v>0.211277415265783</v>
      </c>
      <c r="AB948" s="1">
        <v>354</v>
      </c>
      <c r="AC948" s="37">
        <v>2.2490101795405</v>
      </c>
      <c r="AD948" s="37">
        <v>1.8283771297357101</v>
      </c>
      <c r="AE948" s="37">
        <v>1.0054394022520099</v>
      </c>
      <c r="AF948" s="37">
        <v>0.73870714195597598</v>
      </c>
      <c r="AG948" s="1">
        <v>1.0054394022520099</v>
      </c>
      <c r="AH948" s="37">
        <v>1.3893079693900501</v>
      </c>
      <c r="AI948" s="37">
        <v>-0.432866320840188</v>
      </c>
      <c r="AJ948" s="1" t="s">
        <v>208</v>
      </c>
      <c r="AK948" s="1" t="s">
        <v>208</v>
      </c>
      <c r="AL948" s="1">
        <v>1</v>
      </c>
      <c r="AM948" s="37">
        <v>0.71785609401026995</v>
      </c>
      <c r="AN948" s="37">
        <v>0.71785609401026995</v>
      </c>
      <c r="AO948" s="1">
        <v>1</v>
      </c>
      <c r="AP948" s="1" t="s">
        <v>209</v>
      </c>
      <c r="AQ948" s="1" t="s">
        <v>208</v>
      </c>
      <c r="AR948" s="1" t="s">
        <v>210</v>
      </c>
      <c r="AS948" s="1">
        <v>1</v>
      </c>
      <c r="AT948" s="1">
        <v>11</v>
      </c>
    </row>
    <row r="949" spans="1:46" x14ac:dyDescent="0.25">
      <c r="A949" s="1">
        <v>1430</v>
      </c>
      <c r="B949" s="1">
        <v>1</v>
      </c>
      <c r="C949" s="1">
        <v>1</v>
      </c>
      <c r="D949" s="1">
        <v>2</v>
      </c>
      <c r="E949" s="1" t="s">
        <v>211</v>
      </c>
      <c r="F949" s="1">
        <v>1</v>
      </c>
      <c r="G949" s="1">
        <v>0.73471075462270297</v>
      </c>
      <c r="H949" s="1">
        <v>1</v>
      </c>
      <c r="I949" s="37">
        <v>1.38179184770185</v>
      </c>
      <c r="J949" s="37">
        <v>0.28222879821670099</v>
      </c>
      <c r="K949" s="37">
        <v>0.58969740675150895</v>
      </c>
      <c r="L949" s="37">
        <v>0.231772817812848</v>
      </c>
      <c r="M949" s="37">
        <v>0.178529775435643</v>
      </c>
      <c r="N949" s="1">
        <v>2</v>
      </c>
      <c r="O949" s="37">
        <v>0.28214390598972999</v>
      </c>
      <c r="Q949" s="37">
        <v>0.28602748967029301</v>
      </c>
      <c r="R949" s="37">
        <v>0.98642234113567395</v>
      </c>
      <c r="S949" s="1">
        <v>1</v>
      </c>
      <c r="T949" s="37">
        <v>0.73471075462270297</v>
      </c>
      <c r="U949" s="1">
        <v>1</v>
      </c>
      <c r="V949" s="37">
        <v>1.38179184770185</v>
      </c>
      <c r="W949" s="37">
        <v>1.8184856547699</v>
      </c>
      <c r="X949" s="37">
        <v>2.1511484498045301</v>
      </c>
      <c r="Y949" s="37">
        <v>0.125872458612728</v>
      </c>
      <c r="Z949" s="37">
        <v>-0.28704472187347702</v>
      </c>
      <c r="AA949" s="37">
        <v>0.212990610623148</v>
      </c>
      <c r="AB949" s="1">
        <v>354</v>
      </c>
      <c r="AC949" s="37">
        <v>2.2508922663807298</v>
      </c>
      <c r="AD949" s="37">
        <v>1.79379487689976</v>
      </c>
      <c r="AE949" s="37">
        <v>0.98642234113567395</v>
      </c>
      <c r="AF949" s="37">
        <v>0.72473510263248397</v>
      </c>
      <c r="AG949" s="1">
        <v>0.98642234113567395</v>
      </c>
      <c r="AH949" s="37">
        <v>1.36303034937225</v>
      </c>
      <c r="AI949" s="37">
        <v>-0.426535542147707</v>
      </c>
      <c r="AJ949" s="1" t="s">
        <v>208</v>
      </c>
      <c r="AK949" s="1" t="s">
        <v>211</v>
      </c>
      <c r="AL949" s="1">
        <v>0</v>
      </c>
      <c r="AM949" s="37">
        <v>0.28214390598972999</v>
      </c>
      <c r="AN949" s="37">
        <v>0</v>
      </c>
      <c r="AO949" s="1">
        <v>1</v>
      </c>
      <c r="AP949" s="1" t="s">
        <v>209</v>
      </c>
      <c r="AQ949" s="1" t="s">
        <v>208</v>
      </c>
      <c r="AR949" s="1" t="s">
        <v>212</v>
      </c>
      <c r="AS949" s="1">
        <v>1</v>
      </c>
      <c r="AT949" s="1">
        <v>11</v>
      </c>
    </row>
    <row r="950" spans="1:46" x14ac:dyDescent="0.25">
      <c r="A950" s="1">
        <v>3006</v>
      </c>
      <c r="B950" s="1">
        <v>1</v>
      </c>
      <c r="C950" s="1">
        <v>1</v>
      </c>
      <c r="D950" s="1">
        <v>1</v>
      </c>
      <c r="E950" s="1" t="s">
        <v>208</v>
      </c>
      <c r="F950" s="1">
        <v>1</v>
      </c>
      <c r="G950" s="1">
        <v>-0.325663905473427</v>
      </c>
      <c r="H950" s="1">
        <v>1</v>
      </c>
      <c r="I950" s="37">
        <v>1.4475237124417999</v>
      </c>
      <c r="J950" s="37">
        <v>0.74542953146480695</v>
      </c>
      <c r="K950" s="37">
        <v>0.58192340109186003</v>
      </c>
      <c r="L950" s="37">
        <v>0.19863895570665699</v>
      </c>
      <c r="M950" s="37">
        <v>0.21943764320148301</v>
      </c>
      <c r="N950" s="1">
        <v>1</v>
      </c>
      <c r="O950" s="37">
        <v>0.74551814601798605</v>
      </c>
      <c r="Q950" s="37">
        <v>0.71397251032970699</v>
      </c>
      <c r="R950" s="37">
        <v>1.04418326368576</v>
      </c>
      <c r="S950" s="1">
        <v>1</v>
      </c>
      <c r="T950" s="37">
        <v>-0.325663905473427</v>
      </c>
      <c r="U950" s="1">
        <v>1</v>
      </c>
      <c r="V950" s="37">
        <v>1.4475237124417999</v>
      </c>
      <c r="W950" s="37">
        <v>1.8496457366757599</v>
      </c>
      <c r="X950" s="37">
        <v>2.15096798538627</v>
      </c>
      <c r="Y950" s="37">
        <v>0.11549615881040599</v>
      </c>
      <c r="Z950" s="37">
        <v>-0.27875548585916499</v>
      </c>
      <c r="AA950" s="37">
        <v>0.211277415265783</v>
      </c>
      <c r="AB950" s="1">
        <v>354</v>
      </c>
      <c r="AC950" s="37">
        <v>2.1404286378823598</v>
      </c>
      <c r="AD950" s="37">
        <v>1.9313691219845399</v>
      </c>
      <c r="AE950" s="37">
        <v>1.04418326368576</v>
      </c>
      <c r="AF950" s="37">
        <v>-0.340052799681893</v>
      </c>
      <c r="AG950" s="1">
        <v>1.04418326368576</v>
      </c>
      <c r="AH950" s="37">
        <v>1.5114800343200001</v>
      </c>
      <c r="AI950" s="37">
        <v>-0.303630638805923</v>
      </c>
      <c r="AJ950" s="1" t="s">
        <v>208</v>
      </c>
      <c r="AK950" s="1" t="s">
        <v>208</v>
      </c>
      <c r="AL950" s="1">
        <v>1</v>
      </c>
      <c r="AM950" s="37">
        <v>0.74551814601798605</v>
      </c>
      <c r="AN950" s="37">
        <v>0.74551814601798605</v>
      </c>
      <c r="AO950" s="1">
        <v>1</v>
      </c>
      <c r="AP950" s="1" t="s">
        <v>209</v>
      </c>
      <c r="AQ950" s="1" t="s">
        <v>208</v>
      </c>
      <c r="AR950" s="1" t="s">
        <v>210</v>
      </c>
      <c r="AS950" s="1">
        <v>1</v>
      </c>
      <c r="AT950" s="1">
        <v>11</v>
      </c>
    </row>
    <row r="951" spans="1:46" x14ac:dyDescent="0.25">
      <c r="A951" s="1">
        <v>3006</v>
      </c>
      <c r="B951" s="1">
        <v>1</v>
      </c>
      <c r="C951" s="1">
        <v>1</v>
      </c>
      <c r="D951" s="1">
        <v>2</v>
      </c>
      <c r="E951" s="1" t="s">
        <v>211</v>
      </c>
      <c r="F951" s="1">
        <v>1</v>
      </c>
      <c r="G951" s="1">
        <v>-0.325663905473427</v>
      </c>
      <c r="H951" s="1">
        <v>1</v>
      </c>
      <c r="I951" s="37">
        <v>1.4475237124417999</v>
      </c>
      <c r="J951" s="37">
        <v>0.254570468535193</v>
      </c>
      <c r="K951" s="37">
        <v>0.58192340109186003</v>
      </c>
      <c r="L951" s="37">
        <v>0.19863895570665699</v>
      </c>
      <c r="M951" s="37">
        <v>0.21943764320148301</v>
      </c>
      <c r="N951" s="1">
        <v>2</v>
      </c>
      <c r="O951" s="37">
        <v>0.25448185398201401</v>
      </c>
      <c r="Q951" s="37">
        <v>0.28602748967029301</v>
      </c>
      <c r="R951" s="37">
        <v>0.88971117522780196</v>
      </c>
      <c r="S951" s="1">
        <v>1</v>
      </c>
      <c r="T951" s="37">
        <v>-0.325663905473427</v>
      </c>
      <c r="U951" s="1">
        <v>1</v>
      </c>
      <c r="V951" s="37">
        <v>1.4475237124417999</v>
      </c>
      <c r="W951" s="37">
        <v>1.8496457366757599</v>
      </c>
      <c r="X951" s="37">
        <v>2.1511484498045301</v>
      </c>
      <c r="Y951" s="37">
        <v>0.125872458612728</v>
      </c>
      <c r="Z951" s="37">
        <v>-0.28704472187347702</v>
      </c>
      <c r="AA951" s="37">
        <v>0.212990610623148</v>
      </c>
      <c r="AB951" s="1">
        <v>354</v>
      </c>
      <c r="AC951" s="37">
        <v>2.1314205708721601</v>
      </c>
      <c r="AD951" s="37">
        <v>1.6456504821328899</v>
      </c>
      <c r="AE951" s="37">
        <v>0.88971117522780196</v>
      </c>
      <c r="AF951" s="37">
        <v>-0.28974681606803798</v>
      </c>
      <c r="AG951" s="1">
        <v>0.88971117522780196</v>
      </c>
      <c r="AH951" s="37">
        <v>1.2878780233667</v>
      </c>
      <c r="AI951" s="37">
        <v>-0.25069821888249499</v>
      </c>
      <c r="AJ951" s="1" t="s">
        <v>208</v>
      </c>
      <c r="AK951" s="1" t="s">
        <v>211</v>
      </c>
      <c r="AL951" s="1">
        <v>0</v>
      </c>
      <c r="AM951" s="37">
        <v>0.25448185398201401</v>
      </c>
      <c r="AN951" s="37">
        <v>0</v>
      </c>
      <c r="AO951" s="1">
        <v>1</v>
      </c>
      <c r="AP951" s="1" t="s">
        <v>209</v>
      </c>
      <c r="AQ951" s="1" t="s">
        <v>208</v>
      </c>
      <c r="AR951" s="1" t="s">
        <v>212</v>
      </c>
      <c r="AS951" s="1">
        <v>1</v>
      </c>
      <c r="AT951" s="1">
        <v>11</v>
      </c>
    </row>
    <row r="952" spans="1:46" x14ac:dyDescent="0.25">
      <c r="A952" s="1">
        <v>1229</v>
      </c>
      <c r="B952" s="1">
        <v>1</v>
      </c>
      <c r="C952" s="1">
        <v>0</v>
      </c>
      <c r="D952" s="1">
        <v>3</v>
      </c>
      <c r="E952" s="1" t="s">
        <v>216</v>
      </c>
      <c r="F952" s="1">
        <v>1</v>
      </c>
      <c r="G952" s="1">
        <v>-1.3245805261622901</v>
      </c>
      <c r="H952" s="1">
        <v>0</v>
      </c>
      <c r="I952" s="37">
        <v>0.81351841382717505</v>
      </c>
      <c r="J952" s="37">
        <v>1</v>
      </c>
      <c r="K952" s="37">
        <v>0.53203888333036198</v>
      </c>
      <c r="L952" s="37">
        <v>0.198576758740688</v>
      </c>
      <c r="M952" s="37">
        <v>0.26938435792894999</v>
      </c>
      <c r="N952" s="1">
        <v>3</v>
      </c>
      <c r="O952" s="37">
        <v>1</v>
      </c>
      <c r="Q952" s="37">
        <v>1</v>
      </c>
      <c r="R952" s="37">
        <v>1</v>
      </c>
      <c r="S952" s="1">
        <v>1</v>
      </c>
      <c r="T952" s="37">
        <v>-1.3245805261622901</v>
      </c>
      <c r="U952" s="1">
        <v>0</v>
      </c>
      <c r="V952" s="37">
        <v>0.81351841382717505</v>
      </c>
      <c r="W952" s="37">
        <v>0.88460936764112497</v>
      </c>
      <c r="X952" s="37">
        <v>0.77543956045337203</v>
      </c>
      <c r="Y952" s="37">
        <v>0.11237921335612901</v>
      </c>
      <c r="Z952" s="37">
        <v>-0.23807453153268701</v>
      </c>
      <c r="AA952" s="37">
        <v>0.18797564800743499</v>
      </c>
      <c r="AB952" s="1">
        <v>94</v>
      </c>
      <c r="AC952" s="37">
        <v>0.77950589390155001</v>
      </c>
      <c r="AD952" s="37">
        <v>0.88460936764112497</v>
      </c>
      <c r="AE952" s="37">
        <v>1</v>
      </c>
      <c r="AF952" s="37">
        <v>-1.3245805261622901</v>
      </c>
      <c r="AG952" s="1">
        <v>0</v>
      </c>
      <c r="AH952" s="37">
        <v>0.81351841382717505</v>
      </c>
      <c r="AI952" s="37">
        <v>0.105103473739575</v>
      </c>
      <c r="AJ952" s="1" t="s">
        <v>216</v>
      </c>
      <c r="AK952" s="1" t="s">
        <v>216</v>
      </c>
      <c r="AL952" s="1">
        <v>1</v>
      </c>
      <c r="AM952" s="37">
        <v>1</v>
      </c>
      <c r="AN952" s="37">
        <v>1</v>
      </c>
      <c r="AO952" s="1">
        <v>1</v>
      </c>
      <c r="AP952" s="1" t="s">
        <v>218</v>
      </c>
      <c r="AQ952" s="1" t="s">
        <v>216</v>
      </c>
      <c r="AR952" s="1" t="s">
        <v>219</v>
      </c>
      <c r="AS952" s="1">
        <v>0</v>
      </c>
      <c r="AT952" s="1">
        <v>10</v>
      </c>
    </row>
    <row r="953" spans="1:46" x14ac:dyDescent="0.25">
      <c r="A953" s="1">
        <v>4859</v>
      </c>
      <c r="B953" s="1">
        <v>1</v>
      </c>
      <c r="C953" s="1">
        <v>1</v>
      </c>
      <c r="D953" s="1">
        <v>1</v>
      </c>
      <c r="E953" s="1" t="s">
        <v>208</v>
      </c>
      <c r="F953" s="1">
        <v>1</v>
      </c>
      <c r="G953" s="1">
        <v>-0.18066449182734601</v>
      </c>
      <c r="H953" s="1">
        <v>1</v>
      </c>
      <c r="I953" s="37">
        <v>-0.21152540222556199</v>
      </c>
      <c r="J953" s="37">
        <v>0.55168378411945396</v>
      </c>
      <c r="K953" s="37">
        <v>0.39149698755338902</v>
      </c>
      <c r="L953" s="37">
        <v>0.317988661758976</v>
      </c>
      <c r="M953" s="37">
        <v>0.29051435068763498</v>
      </c>
      <c r="N953" s="1">
        <v>1</v>
      </c>
      <c r="O953" s="37">
        <v>0.55180395534825699</v>
      </c>
      <c r="Q953" s="37">
        <v>0.71397251032970699</v>
      </c>
      <c r="R953" s="37">
        <v>0.77286442736210903</v>
      </c>
      <c r="S953" s="1">
        <v>1</v>
      </c>
      <c r="T953" s="37">
        <v>-0.18066449182734601</v>
      </c>
      <c r="U953" s="1">
        <v>1</v>
      </c>
      <c r="V953" s="37">
        <v>-0.21152540222556199</v>
      </c>
      <c r="W953" s="37">
        <v>1.4758927504077699</v>
      </c>
      <c r="X953" s="37">
        <v>2.15096798538627</v>
      </c>
      <c r="Y953" s="37">
        <v>0.11549615881040599</v>
      </c>
      <c r="Z953" s="37">
        <v>-0.27875548585916499</v>
      </c>
      <c r="AA953" s="37">
        <v>0.211277415265783</v>
      </c>
      <c r="AB953" s="1">
        <v>354</v>
      </c>
      <c r="AC953" s="37">
        <v>1.80665590444234</v>
      </c>
      <c r="AD953" s="37">
        <v>1.1406650053917899</v>
      </c>
      <c r="AE953" s="37">
        <v>0.77286442736210903</v>
      </c>
      <c r="AF953" s="37">
        <v>-0.139629159020808</v>
      </c>
      <c r="AG953" s="1">
        <v>0.77286442736210903</v>
      </c>
      <c r="AH953" s="37">
        <v>-0.16348045886359899</v>
      </c>
      <c r="AI953" s="37">
        <v>-0.25563507563541099</v>
      </c>
      <c r="AJ953" s="1" t="s">
        <v>211</v>
      </c>
      <c r="AK953" s="1" t="s">
        <v>208</v>
      </c>
      <c r="AL953" s="1">
        <v>0</v>
      </c>
      <c r="AM953" s="37">
        <v>0.55180395534825699</v>
      </c>
      <c r="AN953" s="37">
        <v>0</v>
      </c>
      <c r="AO953" s="1">
        <v>1</v>
      </c>
      <c r="AP953" s="1" t="s">
        <v>213</v>
      </c>
      <c r="AQ953" s="1" t="s">
        <v>211</v>
      </c>
      <c r="AR953" s="1" t="s">
        <v>210</v>
      </c>
      <c r="AS953" s="1">
        <v>1</v>
      </c>
      <c r="AT953" s="1">
        <v>11</v>
      </c>
    </row>
    <row r="954" spans="1:46" x14ac:dyDescent="0.25">
      <c r="A954" s="1">
        <v>4859</v>
      </c>
      <c r="B954" s="1">
        <v>1</v>
      </c>
      <c r="C954" s="1">
        <v>1</v>
      </c>
      <c r="D954" s="1">
        <v>2</v>
      </c>
      <c r="E954" s="1" t="s">
        <v>211</v>
      </c>
      <c r="F954" s="1">
        <v>1</v>
      </c>
      <c r="G954" s="1">
        <v>-0.18066449182734601</v>
      </c>
      <c r="H954" s="1">
        <v>1</v>
      </c>
      <c r="I954" s="37">
        <v>-0.21152540222556199</v>
      </c>
      <c r="J954" s="37">
        <v>0.44831621588054599</v>
      </c>
      <c r="K954" s="37">
        <v>0.39149698755338902</v>
      </c>
      <c r="L954" s="37">
        <v>0.317988661758976</v>
      </c>
      <c r="M954" s="37">
        <v>0.29051435068763498</v>
      </c>
      <c r="N954" s="1">
        <v>2</v>
      </c>
      <c r="O954" s="37">
        <v>0.44819604465174301</v>
      </c>
      <c r="Q954" s="37">
        <v>0.28602748967029301</v>
      </c>
      <c r="R954" s="37">
        <v>1.5669684237986501</v>
      </c>
      <c r="S954" s="1">
        <v>1</v>
      </c>
      <c r="T954" s="37">
        <v>-0.18066449182734601</v>
      </c>
      <c r="U954" s="1">
        <v>1</v>
      </c>
      <c r="V954" s="37">
        <v>-0.21152540222556199</v>
      </c>
      <c r="W954" s="37">
        <v>1.4758927504077699</v>
      </c>
      <c r="X954" s="37">
        <v>2.1511484498045301</v>
      </c>
      <c r="Y954" s="37">
        <v>0.125872458612728</v>
      </c>
      <c r="Z954" s="37">
        <v>-0.28704472187347702</v>
      </c>
      <c r="AA954" s="37">
        <v>0.212990610623148</v>
      </c>
      <c r="AB954" s="1">
        <v>354</v>
      </c>
      <c r="AC954" s="37">
        <v>1.7963101195783999</v>
      </c>
      <c r="AD954" s="37">
        <v>2.3126773368023299</v>
      </c>
      <c r="AE954" s="37">
        <v>1.5669684237986501</v>
      </c>
      <c r="AF954" s="37">
        <v>-0.28309555399508102</v>
      </c>
      <c r="AG954" s="1">
        <v>1.5669684237986501</v>
      </c>
      <c r="AH954" s="37">
        <v>-0.331453626118765</v>
      </c>
      <c r="AI954" s="37">
        <v>-0.50208389992700697</v>
      </c>
      <c r="AJ954" s="1" t="s">
        <v>211</v>
      </c>
      <c r="AK954" s="1" t="s">
        <v>211</v>
      </c>
      <c r="AL954" s="1">
        <v>1</v>
      </c>
      <c r="AM954" s="37">
        <v>0.44819604465174301</v>
      </c>
      <c r="AN954" s="37">
        <v>0.44819604465174301</v>
      </c>
      <c r="AO954" s="1">
        <v>1</v>
      </c>
      <c r="AP954" s="1" t="s">
        <v>213</v>
      </c>
      <c r="AQ954" s="1" t="s">
        <v>211</v>
      </c>
      <c r="AR954" s="1" t="s">
        <v>212</v>
      </c>
      <c r="AS954" s="1">
        <v>1</v>
      </c>
      <c r="AT954" s="1">
        <v>11</v>
      </c>
    </row>
    <row r="955" spans="1:46" x14ac:dyDescent="0.25">
      <c r="A955" s="1">
        <v>4748</v>
      </c>
      <c r="B955" s="1">
        <v>0</v>
      </c>
      <c r="C955" s="1">
        <v>1</v>
      </c>
      <c r="D955" s="1">
        <v>2</v>
      </c>
      <c r="E955" s="1" t="s">
        <v>211</v>
      </c>
      <c r="F955" s="1">
        <v>1</v>
      </c>
      <c r="G955" s="1">
        <v>-1.0641951753326899</v>
      </c>
      <c r="H955" s="1">
        <v>0</v>
      </c>
      <c r="I955" s="37">
        <v>-0.44027728677338202</v>
      </c>
      <c r="J955" s="37">
        <v>1</v>
      </c>
      <c r="K955" s="37">
        <v>0.39293404833047202</v>
      </c>
      <c r="L955" s="37">
        <v>0.28671418748951</v>
      </c>
      <c r="M955" s="37">
        <v>0.32035176418001798</v>
      </c>
      <c r="N955" s="1">
        <v>2</v>
      </c>
      <c r="O955" s="37">
        <v>1</v>
      </c>
      <c r="Q955" s="37">
        <v>1</v>
      </c>
      <c r="R955" s="37">
        <v>1</v>
      </c>
      <c r="S955" s="1">
        <v>1</v>
      </c>
      <c r="T955" s="37">
        <v>-1.0641951753326899</v>
      </c>
      <c r="U955" s="1">
        <v>0</v>
      </c>
      <c r="V955" s="37">
        <v>-0.44027728677338202</v>
      </c>
      <c r="W955" s="37">
        <v>8.4122339995299597E-2</v>
      </c>
      <c r="X955" s="37">
        <v>0.31688640457024497</v>
      </c>
      <c r="Y955" s="37">
        <v>8.4885793748139898E-2</v>
      </c>
      <c r="Z955" s="37">
        <v>-0.33953571277425998</v>
      </c>
      <c r="AA955" s="37">
        <v>0.22580453867950201</v>
      </c>
      <c r="AB955" s="1">
        <v>106</v>
      </c>
      <c r="AC955" s="37">
        <v>0.127134742778263</v>
      </c>
      <c r="AD955" s="37">
        <v>8.4122339995299597E-2</v>
      </c>
      <c r="AE955" s="37">
        <v>1</v>
      </c>
      <c r="AF955" s="37">
        <v>-1.0641951753326899</v>
      </c>
      <c r="AG955" s="1">
        <v>0</v>
      </c>
      <c r="AH955" s="37">
        <v>-0.44027728677338202</v>
      </c>
      <c r="AI955" s="37">
        <v>-4.3012402782962998E-2</v>
      </c>
      <c r="AJ955" s="1" t="s">
        <v>211</v>
      </c>
      <c r="AK955" s="1" t="s">
        <v>211</v>
      </c>
      <c r="AL955" s="1">
        <v>1</v>
      </c>
      <c r="AM955" s="37">
        <v>1</v>
      </c>
      <c r="AN955" s="37">
        <v>1</v>
      </c>
      <c r="AO955" s="1">
        <v>0</v>
      </c>
      <c r="AP955" s="1" t="s">
        <v>213</v>
      </c>
      <c r="AQ955" s="1" t="s">
        <v>211</v>
      </c>
      <c r="AR955" s="1" t="s">
        <v>220</v>
      </c>
      <c r="AS955" s="1">
        <v>1</v>
      </c>
      <c r="AT955" s="10" t="s">
        <v>221</v>
      </c>
    </row>
    <row r="956" spans="1:46" x14ac:dyDescent="0.25">
      <c r="A956" s="1">
        <v>1249</v>
      </c>
      <c r="B956" s="1">
        <v>0</v>
      </c>
      <c r="C956" s="1">
        <v>1</v>
      </c>
      <c r="D956" s="1">
        <v>2</v>
      </c>
      <c r="E956" s="1" t="s">
        <v>211</v>
      </c>
      <c r="F956" s="1">
        <v>1</v>
      </c>
      <c r="G956" s="1">
        <v>-0.26630543102485699</v>
      </c>
      <c r="H956" s="1">
        <v>0</v>
      </c>
      <c r="I956" s="37">
        <v>2.6937068712666301</v>
      </c>
      <c r="J956" s="37">
        <v>1</v>
      </c>
      <c r="K956" s="37">
        <v>0.74916946553776598</v>
      </c>
      <c r="L956" s="37">
        <v>0.118465873039204</v>
      </c>
      <c r="M956" s="37">
        <v>0.13236466142303099</v>
      </c>
      <c r="N956" s="1">
        <v>2</v>
      </c>
      <c r="O956" s="37">
        <v>1</v>
      </c>
      <c r="Q956" s="37">
        <v>1</v>
      </c>
      <c r="R956" s="37">
        <v>1</v>
      </c>
      <c r="S956" s="1">
        <v>1</v>
      </c>
      <c r="T956" s="37">
        <v>-0.26630543102485699</v>
      </c>
      <c r="U956" s="1">
        <v>0</v>
      </c>
      <c r="V956" s="37">
        <v>2.6937068712666301</v>
      </c>
      <c r="W956" s="37">
        <v>0.95087318745048599</v>
      </c>
      <c r="X956" s="37">
        <v>0.31688640457024497</v>
      </c>
      <c r="Y956" s="37">
        <v>8.4885793748139898E-2</v>
      </c>
      <c r="Z956" s="37">
        <v>-0.33953571277425998</v>
      </c>
      <c r="AA956" s="37">
        <v>0.22580453867950201</v>
      </c>
      <c r="AB956" s="1">
        <v>106</v>
      </c>
      <c r="AC956" s="37">
        <v>0.90253209408242496</v>
      </c>
      <c r="AD956" s="37">
        <v>0.95087318745048599</v>
      </c>
      <c r="AE956" s="37">
        <v>1</v>
      </c>
      <c r="AF956" s="37">
        <v>-0.26630543102485699</v>
      </c>
      <c r="AG956" s="1">
        <v>0</v>
      </c>
      <c r="AH956" s="37">
        <v>2.6937068712666301</v>
      </c>
      <c r="AI956" s="37">
        <v>4.8341093368060299E-2</v>
      </c>
      <c r="AJ956" s="1" t="s">
        <v>211</v>
      </c>
      <c r="AK956" s="1" t="s">
        <v>211</v>
      </c>
      <c r="AL956" s="1">
        <v>1</v>
      </c>
      <c r="AM956" s="37">
        <v>1</v>
      </c>
      <c r="AN956" s="37">
        <v>1</v>
      </c>
      <c r="AO956" s="1">
        <v>0</v>
      </c>
      <c r="AP956" s="1" t="s">
        <v>213</v>
      </c>
      <c r="AQ956" s="1" t="s">
        <v>211</v>
      </c>
      <c r="AR956" s="1" t="s">
        <v>220</v>
      </c>
      <c r="AS956" s="1">
        <v>1</v>
      </c>
      <c r="AT956" s="10" t="s">
        <v>221</v>
      </c>
    </row>
    <row r="957" spans="1:46" x14ac:dyDescent="0.25">
      <c r="A957" s="1">
        <v>277</v>
      </c>
      <c r="B957" s="1">
        <v>1</v>
      </c>
      <c r="C957" s="1">
        <v>1</v>
      </c>
      <c r="D957" s="1">
        <v>1</v>
      </c>
      <c r="E957" s="1" t="s">
        <v>208</v>
      </c>
      <c r="F957" s="1">
        <v>1</v>
      </c>
      <c r="G957" s="1">
        <v>0.21729009634795199</v>
      </c>
      <c r="H957" s="1">
        <v>1</v>
      </c>
      <c r="I957" s="37">
        <v>2.6404558621061001</v>
      </c>
      <c r="J957" s="37">
        <v>0.836485464225736</v>
      </c>
      <c r="K957" s="37">
        <v>0.71703297483540696</v>
      </c>
      <c r="L957" s="37">
        <v>0.14010483773118401</v>
      </c>
      <c r="M957" s="37">
        <v>0.142862187433409</v>
      </c>
      <c r="N957" s="1">
        <v>1</v>
      </c>
      <c r="O957" s="37">
        <v>0.83654339398275002</v>
      </c>
      <c r="Q957" s="37">
        <v>0.71397251032970699</v>
      </c>
      <c r="R957" s="37">
        <v>1.1716745139059199</v>
      </c>
      <c r="S957" s="1">
        <v>1</v>
      </c>
      <c r="T957" s="37">
        <v>0.21729009634795199</v>
      </c>
      <c r="U957" s="1">
        <v>1</v>
      </c>
      <c r="V957" s="37">
        <v>2.6404558621061001</v>
      </c>
      <c r="W957" s="37">
        <v>2.6227763313183501</v>
      </c>
      <c r="X957" s="37">
        <v>2.15096798538627</v>
      </c>
      <c r="Y957" s="37">
        <v>0.11549615881040599</v>
      </c>
      <c r="Z957" s="37">
        <v>-0.27875548585916499</v>
      </c>
      <c r="AA957" s="37">
        <v>0.211277415265783</v>
      </c>
      <c r="AB957" s="1">
        <v>354</v>
      </c>
      <c r="AC957" s="37">
        <v>2.4551773606720002</v>
      </c>
      <c r="AD957" s="37">
        <v>3.0730401830813898</v>
      </c>
      <c r="AE957" s="37">
        <v>1.1716745139059199</v>
      </c>
      <c r="AF957" s="37">
        <v>0.25459326801505699</v>
      </c>
      <c r="AG957" s="1">
        <v>1.1716745139059199</v>
      </c>
      <c r="AH957" s="37">
        <v>3.0937548387232101</v>
      </c>
      <c r="AI957" s="37">
        <v>0.19637144246320001</v>
      </c>
      <c r="AJ957" s="1" t="s">
        <v>208</v>
      </c>
      <c r="AK957" s="1" t="s">
        <v>208</v>
      </c>
      <c r="AL957" s="1">
        <v>1</v>
      </c>
      <c r="AM957" s="37">
        <v>0.83654339398275002</v>
      </c>
      <c r="AN957" s="37">
        <v>0.83654339398275002</v>
      </c>
      <c r="AO957" s="1">
        <v>1</v>
      </c>
      <c r="AP957" s="1" t="s">
        <v>209</v>
      </c>
      <c r="AQ957" s="1" t="s">
        <v>208</v>
      </c>
      <c r="AR957" s="1" t="s">
        <v>210</v>
      </c>
      <c r="AS957" s="1">
        <v>1</v>
      </c>
      <c r="AT957" s="1">
        <v>11</v>
      </c>
    </row>
    <row r="958" spans="1:46" x14ac:dyDescent="0.25">
      <c r="A958" s="1">
        <v>277</v>
      </c>
      <c r="B958" s="1">
        <v>1</v>
      </c>
      <c r="C958" s="1">
        <v>1</v>
      </c>
      <c r="D958" s="1">
        <v>2</v>
      </c>
      <c r="E958" s="1" t="s">
        <v>211</v>
      </c>
      <c r="F958" s="1">
        <v>1</v>
      </c>
      <c r="G958" s="1">
        <v>0.21729009634795199</v>
      </c>
      <c r="H958" s="1">
        <v>1</v>
      </c>
      <c r="I958" s="37">
        <v>2.6404558621061001</v>
      </c>
      <c r="J958" s="37">
        <v>0.163514535774264</v>
      </c>
      <c r="K958" s="37">
        <v>0.71703297483540696</v>
      </c>
      <c r="L958" s="37">
        <v>0.14010483773118401</v>
      </c>
      <c r="M958" s="37">
        <v>0.142862187433409</v>
      </c>
      <c r="N958" s="1">
        <v>2</v>
      </c>
      <c r="O958" s="37">
        <v>0.16345660601725001</v>
      </c>
      <c r="Q958" s="37">
        <v>0.28602748967029301</v>
      </c>
      <c r="R958" s="37">
        <v>0.57147166590759502</v>
      </c>
      <c r="S958" s="1">
        <v>1</v>
      </c>
      <c r="T958" s="37">
        <v>0.21729009634795199</v>
      </c>
      <c r="U958" s="1">
        <v>1</v>
      </c>
      <c r="V958" s="37">
        <v>2.6404558621061001</v>
      </c>
      <c r="W958" s="37">
        <v>2.6227763313183501</v>
      </c>
      <c r="X958" s="37">
        <v>2.1511484498045301</v>
      </c>
      <c r="Y958" s="37">
        <v>0.125872458612728</v>
      </c>
      <c r="Z958" s="37">
        <v>-0.28704472187347702</v>
      </c>
      <c r="AA958" s="37">
        <v>0.212990610623148</v>
      </c>
      <c r="AB958" s="1">
        <v>354</v>
      </c>
      <c r="AC958" s="37">
        <v>2.4538468729840202</v>
      </c>
      <c r="AD958" s="37">
        <v>1.4988423593615099</v>
      </c>
      <c r="AE958" s="37">
        <v>0.57147166590759502</v>
      </c>
      <c r="AF958" s="37">
        <v>0.124175133345186</v>
      </c>
      <c r="AG958" s="1">
        <v>0.57147166590759502</v>
      </c>
      <c r="AH958" s="37">
        <v>1.50894571027325</v>
      </c>
      <c r="AI958" s="37">
        <v>9.6538398975190301E-2</v>
      </c>
      <c r="AJ958" s="1" t="s">
        <v>208</v>
      </c>
      <c r="AK958" s="1" t="s">
        <v>211</v>
      </c>
      <c r="AL958" s="1">
        <v>0</v>
      </c>
      <c r="AM958" s="37">
        <v>0.16345660601725001</v>
      </c>
      <c r="AN958" s="37">
        <v>0</v>
      </c>
      <c r="AO958" s="1">
        <v>1</v>
      </c>
      <c r="AP958" s="1" t="s">
        <v>209</v>
      </c>
      <c r="AQ958" s="1" t="s">
        <v>208</v>
      </c>
      <c r="AR958" s="1" t="s">
        <v>212</v>
      </c>
      <c r="AS958" s="1">
        <v>1</v>
      </c>
      <c r="AT958" s="1">
        <v>11</v>
      </c>
    </row>
    <row r="959" spans="1:46" x14ac:dyDescent="0.25">
      <c r="A959" s="1">
        <v>767</v>
      </c>
      <c r="B959" s="1">
        <v>1</v>
      </c>
      <c r="C959" s="1">
        <v>0</v>
      </c>
      <c r="D959" s="1">
        <v>3</v>
      </c>
      <c r="E959" s="1" t="s">
        <v>216</v>
      </c>
      <c r="F959" s="1">
        <v>1</v>
      </c>
      <c r="G959" s="1">
        <v>-0.121106582928508</v>
      </c>
      <c r="H959" s="1">
        <v>1</v>
      </c>
      <c r="I959" s="37">
        <v>-1.39671643701834</v>
      </c>
      <c r="J959" s="37">
        <v>1</v>
      </c>
      <c r="K959" s="37">
        <v>0.26895441673472598</v>
      </c>
      <c r="L959" s="37">
        <v>0.403999891864254</v>
      </c>
      <c r="M959" s="37">
        <v>0.32704569140102002</v>
      </c>
      <c r="N959" s="1">
        <v>3</v>
      </c>
      <c r="O959" s="37">
        <v>1</v>
      </c>
      <c r="Q959" s="37">
        <v>1</v>
      </c>
      <c r="R959" s="37">
        <v>1</v>
      </c>
      <c r="S959" s="1">
        <v>1</v>
      </c>
      <c r="T959" s="37">
        <v>-0.121106582928508</v>
      </c>
      <c r="U959" s="1">
        <v>1</v>
      </c>
      <c r="V959" s="37">
        <v>-1.39671643701834</v>
      </c>
      <c r="W959" s="37">
        <v>0.27438893123195301</v>
      </c>
      <c r="X959" s="37">
        <v>0.77543956045337203</v>
      </c>
      <c r="Y959" s="37">
        <v>0.11237921335612901</v>
      </c>
      <c r="Z959" s="37">
        <v>-0.23807453153268701</v>
      </c>
      <c r="AA959" s="37">
        <v>0.18797564800743499</v>
      </c>
      <c r="AB959" s="1">
        <v>94</v>
      </c>
      <c r="AC959" s="37">
        <v>0.261206489067773</v>
      </c>
      <c r="AD959" s="37">
        <v>0.27438893123195301</v>
      </c>
      <c r="AE959" s="37">
        <v>1</v>
      </c>
      <c r="AF959" s="37">
        <v>-0.121106582928508</v>
      </c>
      <c r="AG959" s="1">
        <v>1</v>
      </c>
      <c r="AH959" s="37">
        <v>-1.39671643701834</v>
      </c>
      <c r="AI959" s="37">
        <v>1.31824421641796E-2</v>
      </c>
      <c r="AJ959" s="1" t="s">
        <v>216</v>
      </c>
      <c r="AK959" s="1" t="s">
        <v>216</v>
      </c>
      <c r="AL959" s="1">
        <v>1</v>
      </c>
      <c r="AM959" s="37">
        <v>1</v>
      </c>
      <c r="AN959" s="37">
        <v>1</v>
      </c>
      <c r="AO959" s="1">
        <v>1</v>
      </c>
      <c r="AP959" s="1" t="s">
        <v>218</v>
      </c>
      <c r="AQ959" s="1" t="s">
        <v>216</v>
      </c>
      <c r="AR959" s="1" t="s">
        <v>219</v>
      </c>
      <c r="AS959" s="1">
        <v>0</v>
      </c>
      <c r="AT959" s="1">
        <v>10</v>
      </c>
    </row>
    <row r="960" spans="1:46" x14ac:dyDescent="0.25">
      <c r="A960" s="1">
        <v>1429</v>
      </c>
      <c r="B960" s="1">
        <v>0</v>
      </c>
      <c r="C960" s="1">
        <v>0</v>
      </c>
      <c r="D960" s="1">
        <v>1</v>
      </c>
      <c r="E960" s="1" t="s">
        <v>208</v>
      </c>
      <c r="F960" s="1">
        <v>1</v>
      </c>
      <c r="G960" s="1">
        <v>-0.36194132872867002</v>
      </c>
      <c r="H960" s="1">
        <v>0</v>
      </c>
      <c r="I960" s="37">
        <v>1.9390161993198101</v>
      </c>
      <c r="J960" s="37">
        <v>0.80014233130271395</v>
      </c>
      <c r="K960" s="37">
        <v>0.67548646654512801</v>
      </c>
      <c r="L960" s="37">
        <v>0.155880987656006</v>
      </c>
      <c r="M960" s="37">
        <v>0.168632545798866</v>
      </c>
      <c r="N960" s="1">
        <v>1</v>
      </c>
      <c r="O960" s="37">
        <v>0.80022657547944698</v>
      </c>
      <c r="Q960" s="37">
        <v>0.728908402203857</v>
      </c>
      <c r="R960" s="37">
        <v>1.09784243542805</v>
      </c>
      <c r="S960" s="1">
        <v>1</v>
      </c>
      <c r="T960" s="37">
        <v>-0.36194132872867002</v>
      </c>
      <c r="U960" s="1">
        <v>0</v>
      </c>
      <c r="V960" s="37">
        <v>1.9390161993198101</v>
      </c>
      <c r="W960" s="37">
        <v>0.41023603678669401</v>
      </c>
      <c r="X960" s="37">
        <v>0.21435108904311401</v>
      </c>
      <c r="Y960" s="37">
        <v>7.1573741747745903E-2</v>
      </c>
      <c r="Z960" s="37">
        <v>-0.26923496452496798</v>
      </c>
      <c r="AA960" s="37">
        <v>0.240500766055327</v>
      </c>
      <c r="AB960" s="1">
        <v>363</v>
      </c>
      <c r="AC960" s="37">
        <v>0.65478047518295601</v>
      </c>
      <c r="AD960" s="37">
        <v>0.45037452972625303</v>
      </c>
      <c r="AE960" s="37">
        <v>1.09784243542805</v>
      </c>
      <c r="AF960" s="37">
        <v>-0.39735454981354601</v>
      </c>
      <c r="AG960" s="1">
        <v>0</v>
      </c>
      <c r="AH960" s="37">
        <v>2.1287342665956901</v>
      </c>
      <c r="AI960" s="37">
        <v>-0.268471261819336</v>
      </c>
      <c r="AJ960" s="1" t="s">
        <v>216</v>
      </c>
      <c r="AK960" s="1" t="s">
        <v>208</v>
      </c>
      <c r="AL960" s="1">
        <v>0</v>
      </c>
      <c r="AM960" s="37">
        <v>0.80022657547944698</v>
      </c>
      <c r="AN960" s="37">
        <v>0</v>
      </c>
      <c r="AO960" s="1">
        <v>0</v>
      </c>
      <c r="AP960" s="1" t="s">
        <v>218</v>
      </c>
      <c r="AQ960" s="1" t="s">
        <v>216</v>
      </c>
      <c r="AR960" s="1" t="s">
        <v>214</v>
      </c>
      <c r="AS960" s="1">
        <v>0</v>
      </c>
      <c r="AT960" s="10" t="s">
        <v>215</v>
      </c>
    </row>
    <row r="961" spans="1:46" x14ac:dyDescent="0.25">
      <c r="A961" s="1">
        <v>1429</v>
      </c>
      <c r="B961" s="1">
        <v>0</v>
      </c>
      <c r="C961" s="1">
        <v>0</v>
      </c>
      <c r="D961" s="1">
        <v>3</v>
      </c>
      <c r="E961" s="1" t="s">
        <v>216</v>
      </c>
      <c r="F961" s="1">
        <v>1</v>
      </c>
      <c r="G961" s="1">
        <v>-0.36194132872867002</v>
      </c>
      <c r="H961" s="1">
        <v>0</v>
      </c>
      <c r="I961" s="37">
        <v>1.9390161993198101</v>
      </c>
      <c r="J961" s="37">
        <v>0.199857668697286</v>
      </c>
      <c r="K961" s="37">
        <v>0.67548646654512801</v>
      </c>
      <c r="L961" s="37">
        <v>0.155880987656006</v>
      </c>
      <c r="M961" s="37">
        <v>0.168632545798866</v>
      </c>
      <c r="N961" s="1">
        <v>3</v>
      </c>
      <c r="O961" s="37">
        <v>0.19977342452055299</v>
      </c>
      <c r="Q961" s="37">
        <v>0.271091597796143</v>
      </c>
      <c r="R961" s="37">
        <v>0.73692222903484905</v>
      </c>
      <c r="S961" s="1">
        <v>1</v>
      </c>
      <c r="T961" s="37">
        <v>-0.36194132872867002</v>
      </c>
      <c r="U961" s="1">
        <v>0</v>
      </c>
      <c r="V961" s="37">
        <v>1.9390161993198101</v>
      </c>
      <c r="W961" s="37">
        <v>0.41023603678669401</v>
      </c>
      <c r="X961" s="37">
        <v>0.18224485468467699</v>
      </c>
      <c r="Y961" s="37">
        <v>8.0280588268902803E-2</v>
      </c>
      <c r="Z961" s="37">
        <v>-0.248383093051978</v>
      </c>
      <c r="AA961" s="37">
        <v>0.26024502329888899</v>
      </c>
      <c r="AB961" s="1">
        <v>363</v>
      </c>
      <c r="AC961" s="37">
        <v>0.65780730786441799</v>
      </c>
      <c r="AD961" s="37">
        <v>0.30231205465927202</v>
      </c>
      <c r="AE961" s="37">
        <v>0.73692222903484905</v>
      </c>
      <c r="AF961" s="37">
        <v>-0.266722610746567</v>
      </c>
      <c r="AG961" s="1">
        <v>0</v>
      </c>
      <c r="AH961" s="37">
        <v>1.42890413973744</v>
      </c>
      <c r="AI961" s="37">
        <v>-0.18244077292758701</v>
      </c>
      <c r="AJ961" s="1" t="s">
        <v>216</v>
      </c>
      <c r="AK961" s="1" t="s">
        <v>216</v>
      </c>
      <c r="AL961" s="1">
        <v>1</v>
      </c>
      <c r="AM961" s="37">
        <v>0.19977342452055299</v>
      </c>
      <c r="AN961" s="37">
        <v>0.19977342452055299</v>
      </c>
      <c r="AO961" s="1">
        <v>0</v>
      </c>
      <c r="AP961" s="1" t="s">
        <v>218</v>
      </c>
      <c r="AQ961" s="1" t="s">
        <v>216</v>
      </c>
      <c r="AR961" s="1" t="s">
        <v>217</v>
      </c>
      <c r="AS961" s="1">
        <v>0</v>
      </c>
      <c r="AT961" s="10" t="s">
        <v>215</v>
      </c>
    </row>
    <row r="962" spans="1:46" x14ac:dyDescent="0.25">
      <c r="A962" s="1">
        <v>1238</v>
      </c>
      <c r="B962" s="1">
        <v>0</v>
      </c>
      <c r="C962" s="1">
        <v>0</v>
      </c>
      <c r="D962" s="1">
        <v>1</v>
      </c>
      <c r="E962" s="1" t="s">
        <v>208</v>
      </c>
      <c r="F962" s="1">
        <v>1</v>
      </c>
      <c r="G962" s="1">
        <v>-1.42977655331528</v>
      </c>
      <c r="H962" s="1">
        <v>0</v>
      </c>
      <c r="I962" s="37">
        <v>2.11106841094854</v>
      </c>
      <c r="J962" s="37">
        <v>0.77054097535771204</v>
      </c>
      <c r="K962" s="37">
        <v>0.67238424827967602</v>
      </c>
      <c r="L962" s="37">
        <v>0.127500748982288</v>
      </c>
      <c r="M962" s="37">
        <v>0.20011500273803601</v>
      </c>
      <c r="N962" s="1">
        <v>1</v>
      </c>
      <c r="O962" s="37">
        <v>0.77064163378408002</v>
      </c>
      <c r="Q962" s="37">
        <v>0.728908402203857</v>
      </c>
      <c r="R962" s="37">
        <v>1.0572544251843501</v>
      </c>
      <c r="S962" s="1">
        <v>1</v>
      </c>
      <c r="T962" s="37">
        <v>-1.42977655331528</v>
      </c>
      <c r="U962" s="1">
        <v>0</v>
      </c>
      <c r="V962" s="37">
        <v>2.11106841094854</v>
      </c>
      <c r="W962" s="37">
        <v>0.48596616766068401</v>
      </c>
      <c r="X962" s="37">
        <v>0.21435108904311401</v>
      </c>
      <c r="Y962" s="37">
        <v>7.1573741747745903E-2</v>
      </c>
      <c r="Z962" s="37">
        <v>-0.26923496452496798</v>
      </c>
      <c r="AA962" s="37">
        <v>0.240500766055327</v>
      </c>
      <c r="AB962" s="1">
        <v>363</v>
      </c>
      <c r="AC962" s="37">
        <v>0.61973020128747003</v>
      </c>
      <c r="AD962" s="37">
        <v>0.51378988124913705</v>
      </c>
      <c r="AE962" s="37">
        <v>1.0572544251843501</v>
      </c>
      <c r="AF962" s="37">
        <v>-1.5116375880174</v>
      </c>
      <c r="AG962" s="1">
        <v>0</v>
      </c>
      <c r="AH962" s="37">
        <v>2.23193641934223</v>
      </c>
      <c r="AI962" s="37">
        <v>-0.14142261648242799</v>
      </c>
      <c r="AJ962" s="1" t="s">
        <v>208</v>
      </c>
      <c r="AK962" s="1" t="s">
        <v>208</v>
      </c>
      <c r="AL962" s="1">
        <v>1</v>
      </c>
      <c r="AM962" s="37">
        <v>0.77064163378408002</v>
      </c>
      <c r="AN962" s="37">
        <v>0.77064163378408002</v>
      </c>
      <c r="AO962" s="1">
        <v>0</v>
      </c>
      <c r="AP962" s="1" t="s">
        <v>209</v>
      </c>
      <c r="AQ962" s="1" t="s">
        <v>208</v>
      </c>
      <c r="AR962" s="1" t="s">
        <v>214</v>
      </c>
      <c r="AS962" s="1">
        <v>0</v>
      </c>
      <c r="AT962" s="10" t="s">
        <v>215</v>
      </c>
    </row>
    <row r="963" spans="1:46" x14ac:dyDescent="0.25">
      <c r="A963" s="1">
        <v>1238</v>
      </c>
      <c r="B963" s="1">
        <v>0</v>
      </c>
      <c r="C963" s="1">
        <v>0</v>
      </c>
      <c r="D963" s="1">
        <v>3</v>
      </c>
      <c r="E963" s="1" t="s">
        <v>216</v>
      </c>
      <c r="F963" s="1">
        <v>1</v>
      </c>
      <c r="G963" s="1">
        <v>-1.42977655331528</v>
      </c>
      <c r="H963" s="1">
        <v>0</v>
      </c>
      <c r="I963" s="37">
        <v>2.11106841094854</v>
      </c>
      <c r="J963" s="37">
        <v>0.22945902464228801</v>
      </c>
      <c r="K963" s="37">
        <v>0.67238424827967602</v>
      </c>
      <c r="L963" s="37">
        <v>0.127500748982288</v>
      </c>
      <c r="M963" s="37">
        <v>0.20011500273803601</v>
      </c>
      <c r="N963" s="1">
        <v>3</v>
      </c>
      <c r="O963" s="37">
        <v>0.22935836621592001</v>
      </c>
      <c r="Q963" s="37">
        <v>0.271091597796143</v>
      </c>
      <c r="R963" s="37">
        <v>0.84605486883586001</v>
      </c>
      <c r="S963" s="1">
        <v>1</v>
      </c>
      <c r="T963" s="37">
        <v>-1.42977655331528</v>
      </c>
      <c r="U963" s="1">
        <v>0</v>
      </c>
      <c r="V963" s="37">
        <v>2.11106841094854</v>
      </c>
      <c r="W963" s="37">
        <v>0.48596616766068401</v>
      </c>
      <c r="X963" s="37">
        <v>0.18224485468467699</v>
      </c>
      <c r="Y963" s="37">
        <v>8.0280588268902803E-2</v>
      </c>
      <c r="Z963" s="37">
        <v>-0.248383093051978</v>
      </c>
      <c r="AA963" s="37">
        <v>0.26024502329888899</v>
      </c>
      <c r="AB963" s="1">
        <v>363</v>
      </c>
      <c r="AC963" s="37">
        <v>0.61685659968429296</v>
      </c>
      <c r="AD963" s="37">
        <v>0.41115404223882601</v>
      </c>
      <c r="AE963" s="37">
        <v>0.84605486883586001</v>
      </c>
      <c r="AF963" s="37">
        <v>-1.2096694142797499</v>
      </c>
      <c r="AG963" s="1">
        <v>0</v>
      </c>
      <c r="AH963" s="37">
        <v>1.7860797075285999</v>
      </c>
      <c r="AI963" s="37">
        <v>-0.110740487297603</v>
      </c>
      <c r="AJ963" s="1" t="s">
        <v>208</v>
      </c>
      <c r="AK963" s="1" t="s">
        <v>216</v>
      </c>
      <c r="AL963" s="1">
        <v>0</v>
      </c>
      <c r="AM963" s="37">
        <v>0.22935836621592001</v>
      </c>
      <c r="AN963" s="37">
        <v>0</v>
      </c>
      <c r="AO963" s="1">
        <v>0</v>
      </c>
      <c r="AP963" s="1" t="s">
        <v>209</v>
      </c>
      <c r="AQ963" s="1" t="s">
        <v>208</v>
      </c>
      <c r="AR963" s="1" t="s">
        <v>217</v>
      </c>
      <c r="AS963" s="1">
        <v>0</v>
      </c>
      <c r="AT963" s="10" t="s">
        <v>215</v>
      </c>
    </row>
    <row r="964" spans="1:46" x14ac:dyDescent="0.25">
      <c r="A964" s="1">
        <v>3394</v>
      </c>
      <c r="B964" s="1">
        <v>0</v>
      </c>
      <c r="C964" s="1">
        <v>0</v>
      </c>
      <c r="D964" s="1">
        <v>1</v>
      </c>
      <c r="E964" s="1" t="s">
        <v>208</v>
      </c>
      <c r="F964" s="1">
        <v>1</v>
      </c>
      <c r="G964" s="1">
        <v>0.43504978031290198</v>
      </c>
      <c r="H964" s="1">
        <v>0</v>
      </c>
      <c r="I964" s="37">
        <v>2.3104740036162901</v>
      </c>
      <c r="J964" s="37">
        <v>0.84974129411944099</v>
      </c>
      <c r="K964" s="37">
        <v>0.722842812246134</v>
      </c>
      <c r="L964" s="37">
        <v>0.14940154655495</v>
      </c>
      <c r="M964" s="37">
        <v>0.127755641198915</v>
      </c>
      <c r="N964" s="1">
        <v>1</v>
      </c>
      <c r="O964" s="37">
        <v>0.849804992377442</v>
      </c>
      <c r="Q964" s="37">
        <v>0.728908402203857</v>
      </c>
      <c r="R964" s="37">
        <v>1.1658597840387801</v>
      </c>
      <c r="S964" s="1">
        <v>1</v>
      </c>
      <c r="T964" s="37">
        <v>0.43504978031290198</v>
      </c>
      <c r="U964" s="1">
        <v>0</v>
      </c>
      <c r="V964" s="37">
        <v>2.3104740036162901</v>
      </c>
      <c r="W964" s="37">
        <v>0.52079582035199101</v>
      </c>
      <c r="X964" s="37">
        <v>0.21435108904311401</v>
      </c>
      <c r="Y964" s="37">
        <v>7.1573741747745903E-2</v>
      </c>
      <c r="Z964" s="37">
        <v>-0.26923496452496798</v>
      </c>
      <c r="AA964" s="37">
        <v>0.240500766055327</v>
      </c>
      <c r="AB964" s="1">
        <v>363</v>
      </c>
      <c r="AC964" s="37">
        <v>0.80115999748727995</v>
      </c>
      <c r="AD964" s="37">
        <v>0.60717490264387297</v>
      </c>
      <c r="AE964" s="37">
        <v>1.1658597840387801</v>
      </c>
      <c r="AF964" s="37">
        <v>0.50720704292171903</v>
      </c>
      <c r="AG964" s="1">
        <v>0</v>
      </c>
      <c r="AH964" s="37">
        <v>2.69368872288331</v>
      </c>
      <c r="AI964" s="37">
        <v>-0.32686531900715798</v>
      </c>
      <c r="AJ964" s="1" t="s">
        <v>208</v>
      </c>
      <c r="AK964" s="1" t="s">
        <v>208</v>
      </c>
      <c r="AL964" s="1">
        <v>1</v>
      </c>
      <c r="AM964" s="37">
        <v>0.849804992377442</v>
      </c>
      <c r="AN964" s="37">
        <v>0.849804992377442</v>
      </c>
      <c r="AO964" s="1">
        <v>0</v>
      </c>
      <c r="AP964" s="1" t="s">
        <v>209</v>
      </c>
      <c r="AQ964" s="1" t="s">
        <v>208</v>
      </c>
      <c r="AR964" s="1" t="s">
        <v>214</v>
      </c>
      <c r="AS964" s="1">
        <v>0</v>
      </c>
      <c r="AT964" s="10" t="s">
        <v>215</v>
      </c>
    </row>
    <row r="965" spans="1:46" x14ac:dyDescent="0.25">
      <c r="A965" s="1">
        <v>3394</v>
      </c>
      <c r="B965" s="1">
        <v>0</v>
      </c>
      <c r="C965" s="1">
        <v>0</v>
      </c>
      <c r="D965" s="1">
        <v>3</v>
      </c>
      <c r="E965" s="1" t="s">
        <v>216</v>
      </c>
      <c r="F965" s="1">
        <v>1</v>
      </c>
      <c r="G965" s="1">
        <v>0.43504978031290198</v>
      </c>
      <c r="H965" s="1">
        <v>0</v>
      </c>
      <c r="I965" s="37">
        <v>2.3104740036162901</v>
      </c>
      <c r="J965" s="37">
        <v>0.15025870588055901</v>
      </c>
      <c r="K965" s="37">
        <v>0.722842812246134</v>
      </c>
      <c r="L965" s="37">
        <v>0.14940154655495</v>
      </c>
      <c r="M965" s="37">
        <v>0.127755641198915</v>
      </c>
      <c r="N965" s="1">
        <v>3</v>
      </c>
      <c r="O965" s="37">
        <v>0.150195007622558</v>
      </c>
      <c r="Q965" s="37">
        <v>0.271091597796143</v>
      </c>
      <c r="R965" s="37">
        <v>0.55403785599988498</v>
      </c>
      <c r="S965" s="1">
        <v>1</v>
      </c>
      <c r="T965" s="37">
        <v>0.43504978031290198</v>
      </c>
      <c r="U965" s="1">
        <v>0</v>
      </c>
      <c r="V965" s="37">
        <v>2.3104740036162901</v>
      </c>
      <c r="W965" s="37">
        <v>0.52079582035199101</v>
      </c>
      <c r="X965" s="37">
        <v>0.18224485468467699</v>
      </c>
      <c r="Y965" s="37">
        <v>8.0280588268902803E-2</v>
      </c>
      <c r="Z965" s="37">
        <v>-0.248383093051978</v>
      </c>
      <c r="AA965" s="37">
        <v>0.26024502329888899</v>
      </c>
      <c r="AB965" s="1">
        <v>363</v>
      </c>
      <c r="AC965" s="37">
        <v>0.81846026787705195</v>
      </c>
      <c r="AD965" s="37">
        <v>0.28854059972151802</v>
      </c>
      <c r="AE965" s="37">
        <v>0.55403785599988498</v>
      </c>
      <c r="AF965" s="37">
        <v>0.24103404753778099</v>
      </c>
      <c r="AG965" s="1">
        <v>0</v>
      </c>
      <c r="AH965" s="37">
        <v>1.28009006330704</v>
      </c>
      <c r="AI965" s="37">
        <v>-0.164917372314175</v>
      </c>
      <c r="AJ965" s="1" t="s">
        <v>208</v>
      </c>
      <c r="AK965" s="1" t="s">
        <v>216</v>
      </c>
      <c r="AL965" s="1">
        <v>0</v>
      </c>
      <c r="AM965" s="37">
        <v>0.150195007622558</v>
      </c>
      <c r="AN965" s="37">
        <v>0</v>
      </c>
      <c r="AO965" s="1">
        <v>0</v>
      </c>
      <c r="AP965" s="1" t="s">
        <v>209</v>
      </c>
      <c r="AQ965" s="1" t="s">
        <v>208</v>
      </c>
      <c r="AR965" s="1" t="s">
        <v>217</v>
      </c>
      <c r="AS965" s="1">
        <v>0</v>
      </c>
      <c r="AT965" s="10" t="s">
        <v>215</v>
      </c>
    </row>
    <row r="966" spans="1:46" x14ac:dyDescent="0.25">
      <c r="A966" s="1">
        <v>2436</v>
      </c>
      <c r="B966" s="1">
        <v>1</v>
      </c>
      <c r="C966" s="1">
        <v>1</v>
      </c>
      <c r="D966" s="1">
        <v>1</v>
      </c>
      <c r="E966" s="1" t="s">
        <v>208</v>
      </c>
      <c r="F966" s="1">
        <v>1</v>
      </c>
      <c r="G966" s="1">
        <v>-0.73602207757175897</v>
      </c>
      <c r="H966" s="1">
        <v>0</v>
      </c>
      <c r="I966" s="37">
        <v>0.65940611192426501</v>
      </c>
      <c r="J966" s="37">
        <v>0.69980010528901904</v>
      </c>
      <c r="K966" s="37">
        <v>0.52627268335013599</v>
      </c>
      <c r="L966" s="37">
        <v>0.22564494162420901</v>
      </c>
      <c r="M966" s="37">
        <v>0.248082375025656</v>
      </c>
      <c r="N966" s="1">
        <v>1</v>
      </c>
      <c r="O966" s="37">
        <v>0.69990736467720405</v>
      </c>
      <c r="Q966" s="37">
        <v>0.71397251032970699</v>
      </c>
      <c r="R966" s="37">
        <v>0.98030015799066605</v>
      </c>
      <c r="S966" s="1">
        <v>1</v>
      </c>
      <c r="T966" s="37">
        <v>-0.73602207757175897</v>
      </c>
      <c r="U966" s="1">
        <v>0</v>
      </c>
      <c r="V966" s="37">
        <v>0.65940611192426501</v>
      </c>
      <c r="W966" s="37">
        <v>2.3384008791516999</v>
      </c>
      <c r="X966" s="37">
        <v>2.15096798538627</v>
      </c>
      <c r="Y966" s="37">
        <v>0.11549615881040599</v>
      </c>
      <c r="Z966" s="37">
        <v>-0.27875548585916499</v>
      </c>
      <c r="AA966" s="37">
        <v>0.211277415265783</v>
      </c>
      <c r="AB966" s="1">
        <v>354</v>
      </c>
      <c r="AC966" s="37">
        <v>2.2052778815648999</v>
      </c>
      <c r="AD966" s="37">
        <v>2.2923347512779202</v>
      </c>
      <c r="AE966" s="37">
        <v>0.98030015799066605</v>
      </c>
      <c r="AF966" s="37">
        <v>-0.72152255892821304</v>
      </c>
      <c r="AG966" s="1">
        <v>0</v>
      </c>
      <c r="AH966" s="37">
        <v>0.64641591569936796</v>
      </c>
      <c r="AI966" s="37">
        <v>0.13050049556653001</v>
      </c>
      <c r="AJ966" s="1" t="s">
        <v>208</v>
      </c>
      <c r="AK966" s="1" t="s">
        <v>208</v>
      </c>
      <c r="AL966" s="1">
        <v>1</v>
      </c>
      <c r="AM966" s="37">
        <v>0.69990736467720405</v>
      </c>
      <c r="AN966" s="37">
        <v>0.69990736467720405</v>
      </c>
      <c r="AO966" s="1">
        <v>1</v>
      </c>
      <c r="AP966" s="1" t="s">
        <v>209</v>
      </c>
      <c r="AQ966" s="1" t="s">
        <v>208</v>
      </c>
      <c r="AR966" s="1" t="s">
        <v>210</v>
      </c>
      <c r="AS966" s="1">
        <v>1</v>
      </c>
      <c r="AT966" s="1">
        <v>11</v>
      </c>
    </row>
    <row r="967" spans="1:46" x14ac:dyDescent="0.25">
      <c r="A967" s="1">
        <v>2436</v>
      </c>
      <c r="B967" s="1">
        <v>1</v>
      </c>
      <c r="C967" s="1">
        <v>1</v>
      </c>
      <c r="D967" s="1">
        <v>2</v>
      </c>
      <c r="E967" s="1" t="s">
        <v>211</v>
      </c>
      <c r="F967" s="1">
        <v>1</v>
      </c>
      <c r="G967" s="1">
        <v>-0.73602207757175897</v>
      </c>
      <c r="H967" s="1">
        <v>0</v>
      </c>
      <c r="I967" s="37">
        <v>0.65940611192426501</v>
      </c>
      <c r="J967" s="37">
        <v>0.30019989471098102</v>
      </c>
      <c r="K967" s="37">
        <v>0.52627268335013599</v>
      </c>
      <c r="L967" s="37">
        <v>0.22564494162420901</v>
      </c>
      <c r="M967" s="37">
        <v>0.248082375025656</v>
      </c>
      <c r="N967" s="1">
        <v>2</v>
      </c>
      <c r="O967" s="37">
        <v>0.30009263532279601</v>
      </c>
      <c r="Q967" s="37">
        <v>0.28602748967029301</v>
      </c>
      <c r="R967" s="37">
        <v>1.0491741044495999</v>
      </c>
      <c r="S967" s="1">
        <v>1</v>
      </c>
      <c r="T967" s="37">
        <v>-0.73602207757175897</v>
      </c>
      <c r="U967" s="1">
        <v>0</v>
      </c>
      <c r="V967" s="37">
        <v>0.65940611192426501</v>
      </c>
      <c r="W967" s="37">
        <v>2.3384008791516999</v>
      </c>
      <c r="X967" s="37">
        <v>2.1511484498045301</v>
      </c>
      <c r="Y967" s="37">
        <v>0.125872458612728</v>
      </c>
      <c r="Z967" s="37">
        <v>-0.28704472187347702</v>
      </c>
      <c r="AA967" s="37">
        <v>0.212990610623148</v>
      </c>
      <c r="AB967" s="1">
        <v>354</v>
      </c>
      <c r="AC967" s="37">
        <v>2.1989508517347098</v>
      </c>
      <c r="AD967" s="37">
        <v>2.4533896482281299</v>
      </c>
      <c r="AE967" s="37">
        <v>1.0491741044495999</v>
      </c>
      <c r="AF967" s="37">
        <v>-0.77221530409148298</v>
      </c>
      <c r="AG967" s="1">
        <v>0</v>
      </c>
      <c r="AH967" s="37">
        <v>0.69183181694673201</v>
      </c>
      <c r="AI967" s="37">
        <v>0.146307357630685</v>
      </c>
      <c r="AJ967" s="1" t="s">
        <v>208</v>
      </c>
      <c r="AK967" s="1" t="s">
        <v>211</v>
      </c>
      <c r="AL967" s="1">
        <v>0</v>
      </c>
      <c r="AM967" s="37">
        <v>0.30009263532279601</v>
      </c>
      <c r="AN967" s="37">
        <v>0</v>
      </c>
      <c r="AO967" s="1">
        <v>1</v>
      </c>
      <c r="AP967" s="1" t="s">
        <v>209</v>
      </c>
      <c r="AQ967" s="1" t="s">
        <v>208</v>
      </c>
      <c r="AR967" s="1" t="s">
        <v>212</v>
      </c>
      <c r="AS967" s="1">
        <v>1</v>
      </c>
      <c r="AT967" s="1">
        <v>11</v>
      </c>
    </row>
    <row r="968" spans="1:46" x14ac:dyDescent="0.25">
      <c r="A968" s="1">
        <v>307</v>
      </c>
      <c r="B968" s="1">
        <v>0</v>
      </c>
      <c r="C968" s="1">
        <v>1</v>
      </c>
      <c r="D968" s="1">
        <v>2</v>
      </c>
      <c r="E968" s="1" t="s">
        <v>211</v>
      </c>
      <c r="F968" s="1">
        <v>1</v>
      </c>
      <c r="G968" s="1">
        <v>0.57422258010522298</v>
      </c>
      <c r="H968" s="1">
        <v>0</v>
      </c>
      <c r="I968" s="37">
        <v>1.42793296477683</v>
      </c>
      <c r="J968" s="37">
        <v>1</v>
      </c>
      <c r="K968" s="37">
        <v>0.63309061738957495</v>
      </c>
      <c r="L968" s="37">
        <v>0.20882141874849899</v>
      </c>
      <c r="M968" s="37">
        <v>0.158087963861926</v>
      </c>
      <c r="N968" s="1">
        <v>2</v>
      </c>
      <c r="O968" s="37">
        <v>1</v>
      </c>
      <c r="Q968" s="37">
        <v>1</v>
      </c>
      <c r="R968" s="37">
        <v>1</v>
      </c>
      <c r="S968" s="1">
        <v>1</v>
      </c>
      <c r="T968" s="37">
        <v>0.57422258010522298</v>
      </c>
      <c r="U968" s="1">
        <v>0</v>
      </c>
      <c r="V968" s="37">
        <v>1.42793296477683</v>
      </c>
      <c r="W968" s="37">
        <v>0.76227711995045</v>
      </c>
      <c r="X968" s="37">
        <v>0.31688640457024497</v>
      </c>
      <c r="Y968" s="37">
        <v>8.4885793748139898E-2</v>
      </c>
      <c r="Z968" s="37">
        <v>-0.33953571277425998</v>
      </c>
      <c r="AA968" s="37">
        <v>0.22580453867950201</v>
      </c>
      <c r="AB968" s="1">
        <v>106</v>
      </c>
      <c r="AC968" s="37">
        <v>0.68806348844726695</v>
      </c>
      <c r="AD968" s="37">
        <v>0.76227711995045</v>
      </c>
      <c r="AE968" s="37">
        <v>1</v>
      </c>
      <c r="AF968" s="37">
        <v>0.57422258010522298</v>
      </c>
      <c r="AG968" s="1">
        <v>0</v>
      </c>
      <c r="AH968" s="37">
        <v>1.42793296477683</v>
      </c>
      <c r="AI968" s="37">
        <v>7.4213631503182803E-2</v>
      </c>
      <c r="AJ968" s="1" t="s">
        <v>211</v>
      </c>
      <c r="AK968" s="1" t="s">
        <v>211</v>
      </c>
      <c r="AL968" s="1">
        <v>1</v>
      </c>
      <c r="AM968" s="37">
        <v>1</v>
      </c>
      <c r="AN968" s="37">
        <v>1</v>
      </c>
      <c r="AO968" s="1">
        <v>0</v>
      </c>
      <c r="AP968" s="1" t="s">
        <v>213</v>
      </c>
      <c r="AQ968" s="1" t="s">
        <v>211</v>
      </c>
      <c r="AR968" s="1" t="s">
        <v>220</v>
      </c>
      <c r="AS968" s="1">
        <v>1</v>
      </c>
      <c r="AT968" s="10" t="s">
        <v>221</v>
      </c>
    </row>
    <row r="969" spans="1:46" x14ac:dyDescent="0.25">
      <c r="A969" s="1">
        <v>2101</v>
      </c>
      <c r="B969" s="1">
        <v>1</v>
      </c>
      <c r="C969" s="1">
        <v>1</v>
      </c>
      <c r="D969" s="1">
        <v>1</v>
      </c>
      <c r="E969" s="1" t="s">
        <v>208</v>
      </c>
      <c r="F969" s="1">
        <v>1</v>
      </c>
      <c r="G969" s="1">
        <v>-0.25037544478670598</v>
      </c>
      <c r="H969" s="1">
        <v>1</v>
      </c>
      <c r="I969" s="37">
        <v>0.81246197838221301</v>
      </c>
      <c r="J969" s="37">
        <v>0.67711454257786796</v>
      </c>
      <c r="K969" s="37">
        <v>0.50942222140953697</v>
      </c>
      <c r="L969" s="37">
        <v>0.24280558001927399</v>
      </c>
      <c r="M969" s="37">
        <v>0.24777219857118901</v>
      </c>
      <c r="N969" s="1">
        <v>1</v>
      </c>
      <c r="O969" s="37">
        <v>0.67721801885269395</v>
      </c>
      <c r="Q969" s="37">
        <v>0.71397251032970699</v>
      </c>
      <c r="R969" s="37">
        <v>0.94852113919618497</v>
      </c>
      <c r="S969" s="1">
        <v>1</v>
      </c>
      <c r="T969" s="37">
        <v>-0.25037544478670598</v>
      </c>
      <c r="U969" s="1">
        <v>1</v>
      </c>
      <c r="V969" s="37">
        <v>0.81246197838221301</v>
      </c>
      <c r="W969" s="37">
        <v>1.8562845708962099</v>
      </c>
      <c r="X969" s="37">
        <v>2.15096798538627</v>
      </c>
      <c r="Y969" s="37">
        <v>0.11549615881040599</v>
      </c>
      <c r="Z969" s="37">
        <v>-0.27875548585916499</v>
      </c>
      <c r="AA969" s="37">
        <v>0.211277415265783</v>
      </c>
      <c r="AB969" s="1">
        <v>354</v>
      </c>
      <c r="AC969" s="37">
        <v>2.0149499641881099</v>
      </c>
      <c r="AD969" s="37">
        <v>1.76072515585877</v>
      </c>
      <c r="AE969" s="37">
        <v>0.94852113919618497</v>
      </c>
      <c r="AF969" s="37">
        <v>-0.23748640211583799</v>
      </c>
      <c r="AG969" s="1">
        <v>0.94852113919618497</v>
      </c>
      <c r="AH969" s="37">
        <v>0.77063736128868299</v>
      </c>
      <c r="AI969" s="37">
        <v>-0.15049747959624901</v>
      </c>
      <c r="AJ969" s="1" t="s">
        <v>208</v>
      </c>
      <c r="AK969" s="1" t="s">
        <v>208</v>
      </c>
      <c r="AL969" s="1">
        <v>1</v>
      </c>
      <c r="AM969" s="37">
        <v>0.67721801885269395</v>
      </c>
      <c r="AN969" s="37">
        <v>0.67721801885269395</v>
      </c>
      <c r="AO969" s="1">
        <v>1</v>
      </c>
      <c r="AP969" s="1" t="s">
        <v>209</v>
      </c>
      <c r="AQ969" s="1" t="s">
        <v>208</v>
      </c>
      <c r="AR969" s="1" t="s">
        <v>210</v>
      </c>
      <c r="AS969" s="1">
        <v>1</v>
      </c>
      <c r="AT969" s="1">
        <v>11</v>
      </c>
    </row>
    <row r="970" spans="1:46" x14ac:dyDescent="0.25">
      <c r="A970" s="1">
        <v>2101</v>
      </c>
      <c r="B970" s="1">
        <v>1</v>
      </c>
      <c r="C970" s="1">
        <v>1</v>
      </c>
      <c r="D970" s="1">
        <v>2</v>
      </c>
      <c r="E970" s="1" t="s">
        <v>211</v>
      </c>
      <c r="F970" s="1">
        <v>1</v>
      </c>
      <c r="G970" s="1">
        <v>-0.25037544478670598</v>
      </c>
      <c r="H970" s="1">
        <v>1</v>
      </c>
      <c r="I970" s="37">
        <v>0.81246197838221301</v>
      </c>
      <c r="J970" s="37">
        <v>0.32288545742213198</v>
      </c>
      <c r="K970" s="37">
        <v>0.50942222140953697</v>
      </c>
      <c r="L970" s="37">
        <v>0.24280558001927399</v>
      </c>
      <c r="M970" s="37">
        <v>0.24777219857118901</v>
      </c>
      <c r="N970" s="1">
        <v>2</v>
      </c>
      <c r="O970" s="37">
        <v>0.322781981147306</v>
      </c>
      <c r="Q970" s="37">
        <v>0.28602748967029301</v>
      </c>
      <c r="R970" s="37">
        <v>1.12849985684726</v>
      </c>
      <c r="S970" s="1">
        <v>1</v>
      </c>
      <c r="T970" s="37">
        <v>-0.25037544478670598</v>
      </c>
      <c r="U970" s="1">
        <v>1</v>
      </c>
      <c r="V970" s="37">
        <v>0.81246197838221301</v>
      </c>
      <c r="W970" s="37">
        <v>1.8562845708962099</v>
      </c>
      <c r="X970" s="37">
        <v>2.1511484498045301</v>
      </c>
      <c r="Y970" s="37">
        <v>0.125872458612728</v>
      </c>
      <c r="Z970" s="37">
        <v>-0.28704472187347702</v>
      </c>
      <c r="AA970" s="37">
        <v>0.212990610623148</v>
      </c>
      <c r="AB970" s="1">
        <v>354</v>
      </c>
      <c r="AC970" s="37">
        <v>2.0056351280032199</v>
      </c>
      <c r="AD970" s="37">
        <v>2.0948168725241398</v>
      </c>
      <c r="AE970" s="37">
        <v>1.12849985684726</v>
      </c>
      <c r="AF970" s="37">
        <v>-0.28254865359986597</v>
      </c>
      <c r="AG970" s="1">
        <v>1.12849985684726</v>
      </c>
      <c r="AH970" s="37">
        <v>0.91686322629816697</v>
      </c>
      <c r="AI970" s="37">
        <v>-0.168542082315318</v>
      </c>
      <c r="AJ970" s="1" t="s">
        <v>208</v>
      </c>
      <c r="AK970" s="1" t="s">
        <v>211</v>
      </c>
      <c r="AL970" s="1">
        <v>0</v>
      </c>
      <c r="AM970" s="37">
        <v>0.322781981147306</v>
      </c>
      <c r="AN970" s="37">
        <v>0</v>
      </c>
      <c r="AO970" s="1">
        <v>1</v>
      </c>
      <c r="AP970" s="1" t="s">
        <v>209</v>
      </c>
      <c r="AQ970" s="1" t="s">
        <v>208</v>
      </c>
      <c r="AR970" s="1" t="s">
        <v>212</v>
      </c>
      <c r="AS970" s="1">
        <v>1</v>
      </c>
      <c r="AT970" s="1">
        <v>11</v>
      </c>
    </row>
    <row r="971" spans="1:46" x14ac:dyDescent="0.25">
      <c r="A971" s="1">
        <v>4045</v>
      </c>
      <c r="B971" s="1">
        <v>1</v>
      </c>
      <c r="C971" s="1">
        <v>0</v>
      </c>
      <c r="D971" s="1">
        <v>3</v>
      </c>
      <c r="E971" s="1" t="s">
        <v>216</v>
      </c>
      <c r="F971" s="1">
        <v>1</v>
      </c>
      <c r="G971" s="1">
        <v>0.89270752601935799</v>
      </c>
      <c r="H971" s="1">
        <v>1</v>
      </c>
      <c r="I971" s="37">
        <v>0.26239260928081298</v>
      </c>
      <c r="J971" s="37">
        <v>1</v>
      </c>
      <c r="K971" s="37">
        <v>0.458487100822416</v>
      </c>
      <c r="L971" s="37">
        <v>0.32540606425323299</v>
      </c>
      <c r="M971" s="37">
        <v>0.21610683492435001</v>
      </c>
      <c r="N971" s="1">
        <v>3</v>
      </c>
      <c r="O971" s="37">
        <v>1</v>
      </c>
      <c r="Q971" s="37">
        <v>1</v>
      </c>
      <c r="R971" s="37">
        <v>1</v>
      </c>
      <c r="S971" s="1">
        <v>1</v>
      </c>
      <c r="T971" s="37">
        <v>0.89270752601935799</v>
      </c>
      <c r="U971" s="1">
        <v>1</v>
      </c>
      <c r="V971" s="37">
        <v>0.26239260928081298</v>
      </c>
      <c r="W971" s="37">
        <v>0.329982130491486</v>
      </c>
      <c r="X971" s="37">
        <v>0.77543956045337203</v>
      </c>
      <c r="Y971" s="37">
        <v>0.11237921335612901</v>
      </c>
      <c r="Z971" s="37">
        <v>-0.23807453153268701</v>
      </c>
      <c r="AA971" s="37">
        <v>0.18797564800743499</v>
      </c>
      <c r="AB971" s="1">
        <v>94</v>
      </c>
      <c r="AC971" s="37">
        <v>0.68701021921376004</v>
      </c>
      <c r="AD971" s="37">
        <v>0.329982130491486</v>
      </c>
      <c r="AE971" s="37">
        <v>1</v>
      </c>
      <c r="AF971" s="37">
        <v>0.89270752601935799</v>
      </c>
      <c r="AG971" s="1">
        <v>1</v>
      </c>
      <c r="AH971" s="37">
        <v>0.26239260928081298</v>
      </c>
      <c r="AI971" s="37">
        <v>-0.35702808872227398</v>
      </c>
      <c r="AJ971" s="1" t="s">
        <v>216</v>
      </c>
      <c r="AK971" s="1" t="s">
        <v>216</v>
      </c>
      <c r="AL971" s="1">
        <v>1</v>
      </c>
      <c r="AM971" s="37">
        <v>1</v>
      </c>
      <c r="AN971" s="37">
        <v>1</v>
      </c>
      <c r="AO971" s="1">
        <v>1</v>
      </c>
      <c r="AP971" s="1" t="s">
        <v>218</v>
      </c>
      <c r="AQ971" s="1" t="s">
        <v>216</v>
      </c>
      <c r="AR971" s="1" t="s">
        <v>219</v>
      </c>
      <c r="AS971" s="1">
        <v>0</v>
      </c>
      <c r="AT971" s="1">
        <v>10</v>
      </c>
    </row>
    <row r="972" spans="1:46" x14ac:dyDescent="0.25">
      <c r="A972" s="1">
        <v>165</v>
      </c>
      <c r="B972" s="1">
        <v>0</v>
      </c>
      <c r="C972" s="1">
        <v>0</v>
      </c>
      <c r="D972" s="1">
        <v>1</v>
      </c>
      <c r="E972" s="1" t="s">
        <v>208</v>
      </c>
      <c r="F972" s="1">
        <v>1</v>
      </c>
      <c r="G972" s="1">
        <v>-0.92711807673825997</v>
      </c>
      <c r="H972" s="1">
        <v>0</v>
      </c>
      <c r="I972" s="37">
        <v>1.2068632206549501</v>
      </c>
      <c r="J972" s="37">
        <v>0.71938783287602104</v>
      </c>
      <c r="K972" s="37">
        <v>0.58571335655554302</v>
      </c>
      <c r="L972" s="37">
        <v>0.18594103454462399</v>
      </c>
      <c r="M972" s="37">
        <v>0.22834560889983299</v>
      </c>
      <c r="N972" s="1">
        <v>1</v>
      </c>
      <c r="O972" s="37">
        <v>0.719497458305003</v>
      </c>
      <c r="Q972" s="37">
        <v>0.728908402203857</v>
      </c>
      <c r="R972" s="37">
        <v>0.98708898968594705</v>
      </c>
      <c r="S972" s="1">
        <v>1</v>
      </c>
      <c r="T972" s="37">
        <v>-0.92711807673825997</v>
      </c>
      <c r="U972" s="1">
        <v>0</v>
      </c>
      <c r="V972" s="37">
        <v>1.2068632206549501</v>
      </c>
      <c r="W972" s="37">
        <v>0.63214260271921596</v>
      </c>
      <c r="X972" s="37">
        <v>0.21435108904311401</v>
      </c>
      <c r="Y972" s="37">
        <v>7.1573741747745903E-2</v>
      </c>
      <c r="Z972" s="37">
        <v>-0.26923496452496798</v>
      </c>
      <c r="AA972" s="37">
        <v>0.240500766055327</v>
      </c>
      <c r="AB972" s="1">
        <v>363</v>
      </c>
      <c r="AC972" s="37">
        <v>0.43824530834049802</v>
      </c>
      <c r="AD972" s="37">
        <v>0.62398100305555604</v>
      </c>
      <c r="AE972" s="37">
        <v>0.98708898968594705</v>
      </c>
      <c r="AF972" s="37">
        <v>-0.91514804568714703</v>
      </c>
      <c r="AG972" s="1">
        <v>0</v>
      </c>
      <c r="AH972" s="37">
        <v>1.1912813971654199</v>
      </c>
      <c r="AI972" s="37">
        <v>0.19139388441112701</v>
      </c>
      <c r="AJ972" s="1" t="s">
        <v>208</v>
      </c>
      <c r="AK972" s="1" t="s">
        <v>208</v>
      </c>
      <c r="AL972" s="1">
        <v>1</v>
      </c>
      <c r="AM972" s="37">
        <v>0.719497458305003</v>
      </c>
      <c r="AN972" s="37">
        <v>0.719497458305003</v>
      </c>
      <c r="AO972" s="1">
        <v>0</v>
      </c>
      <c r="AP972" s="1" t="s">
        <v>209</v>
      </c>
      <c r="AQ972" s="1" t="s">
        <v>208</v>
      </c>
      <c r="AR972" s="1" t="s">
        <v>214</v>
      </c>
      <c r="AS972" s="1">
        <v>0</v>
      </c>
      <c r="AT972" s="10" t="s">
        <v>215</v>
      </c>
    </row>
    <row r="973" spans="1:46" x14ac:dyDescent="0.25">
      <c r="A973" s="1">
        <v>165</v>
      </c>
      <c r="B973" s="1">
        <v>0</v>
      </c>
      <c r="C973" s="1">
        <v>0</v>
      </c>
      <c r="D973" s="1">
        <v>3</v>
      </c>
      <c r="E973" s="1" t="s">
        <v>216</v>
      </c>
      <c r="F973" s="1">
        <v>1</v>
      </c>
      <c r="G973" s="1">
        <v>-0.92711807673825997</v>
      </c>
      <c r="H973" s="1">
        <v>0</v>
      </c>
      <c r="I973" s="37">
        <v>1.2068632206549501</v>
      </c>
      <c r="J973" s="37">
        <v>0.28061216712397902</v>
      </c>
      <c r="K973" s="37">
        <v>0.58571335655554302</v>
      </c>
      <c r="L973" s="37">
        <v>0.18594103454462399</v>
      </c>
      <c r="M973" s="37">
        <v>0.22834560889983299</v>
      </c>
      <c r="N973" s="1">
        <v>3</v>
      </c>
      <c r="O973" s="37">
        <v>0.280502541694997</v>
      </c>
      <c r="Q973" s="37">
        <v>0.271091597796143</v>
      </c>
      <c r="R973" s="37">
        <v>1.03471499661133</v>
      </c>
      <c r="S973" s="1">
        <v>1</v>
      </c>
      <c r="T973" s="37">
        <v>-0.92711807673825997</v>
      </c>
      <c r="U973" s="1">
        <v>0</v>
      </c>
      <c r="V973" s="37">
        <v>1.2068632206549501</v>
      </c>
      <c r="W973" s="37">
        <v>0.63214260271921596</v>
      </c>
      <c r="X973" s="37">
        <v>0.18224485468467699</v>
      </c>
      <c r="Y973" s="37">
        <v>8.0280588268902803E-2</v>
      </c>
      <c r="Z973" s="37">
        <v>-0.248383093051978</v>
      </c>
      <c r="AA973" s="37">
        <v>0.26024502329888899</v>
      </c>
      <c r="AB973" s="1">
        <v>363</v>
      </c>
      <c r="AC973" s="37">
        <v>0.42189541706731498</v>
      </c>
      <c r="AD973" s="37">
        <v>0.65408743103049205</v>
      </c>
      <c r="AE973" s="37">
        <v>1.03471499661133</v>
      </c>
      <c r="AF973" s="37">
        <v>-0.95930297763053396</v>
      </c>
      <c r="AG973" s="1">
        <v>0</v>
      </c>
      <c r="AH973" s="37">
        <v>1.24875947327033</v>
      </c>
      <c r="AI973" s="37">
        <v>0.217545915989348</v>
      </c>
      <c r="AJ973" s="1" t="s">
        <v>208</v>
      </c>
      <c r="AK973" s="1" t="s">
        <v>216</v>
      </c>
      <c r="AL973" s="1">
        <v>0</v>
      </c>
      <c r="AM973" s="37">
        <v>0.280502541694997</v>
      </c>
      <c r="AN973" s="37">
        <v>0</v>
      </c>
      <c r="AO973" s="1">
        <v>0</v>
      </c>
      <c r="AP973" s="1" t="s">
        <v>209</v>
      </c>
      <c r="AQ973" s="1" t="s">
        <v>208</v>
      </c>
      <c r="AR973" s="1" t="s">
        <v>217</v>
      </c>
      <c r="AS973" s="1">
        <v>0</v>
      </c>
      <c r="AT973" s="10" t="s">
        <v>215</v>
      </c>
    </row>
    <row r="974" spans="1:46" x14ac:dyDescent="0.25">
      <c r="A974" s="1">
        <v>3841</v>
      </c>
      <c r="B974" s="1">
        <v>0</v>
      </c>
      <c r="C974" s="1">
        <v>0</v>
      </c>
      <c r="D974" s="1">
        <v>1</v>
      </c>
      <c r="E974" s="1" t="s">
        <v>208</v>
      </c>
      <c r="F974" s="1">
        <v>1</v>
      </c>
      <c r="G974" s="1">
        <v>0.75542250252304399</v>
      </c>
      <c r="H974" s="1">
        <v>0</v>
      </c>
      <c r="I974" s="37">
        <v>2.5043882772040802</v>
      </c>
      <c r="J974" s="37">
        <v>0.86881473769906603</v>
      </c>
      <c r="K974" s="37">
        <v>0.74395321318825502</v>
      </c>
      <c r="L974" s="37">
        <v>0.14376960125965299</v>
      </c>
      <c r="M974" s="37">
        <v>0.112277185552092</v>
      </c>
      <c r="N974" s="1">
        <v>1</v>
      </c>
      <c r="O974" s="37">
        <v>0.86887035812175095</v>
      </c>
      <c r="Q974" s="37">
        <v>0.728908402203857</v>
      </c>
      <c r="R974" s="37">
        <v>1.1920158355902</v>
      </c>
      <c r="S974" s="1">
        <v>1</v>
      </c>
      <c r="T974" s="37">
        <v>0.75542250252304399</v>
      </c>
      <c r="U974" s="1">
        <v>0</v>
      </c>
      <c r="V974" s="37">
        <v>2.5043882772040802</v>
      </c>
      <c r="W974" s="37">
        <v>0.84297554349470505</v>
      </c>
      <c r="X974" s="37">
        <v>0.21435108904311401</v>
      </c>
      <c r="Y974" s="37">
        <v>7.1573741747745903E-2</v>
      </c>
      <c r="Z974" s="37">
        <v>-0.26923496452496798</v>
      </c>
      <c r="AA974" s="37">
        <v>0.240500766055327</v>
      </c>
      <c r="AB974" s="1">
        <v>363</v>
      </c>
      <c r="AC974" s="37">
        <v>0.87072680331669705</v>
      </c>
      <c r="AD974" s="37">
        <v>1.0048401968609499</v>
      </c>
      <c r="AE974" s="37">
        <v>1.1920158355902</v>
      </c>
      <c r="AF974" s="37">
        <v>0.90047558556864904</v>
      </c>
      <c r="AG974" s="1">
        <v>0</v>
      </c>
      <c r="AH974" s="37">
        <v>2.9852704848937299</v>
      </c>
      <c r="AI974" s="37">
        <v>-3.3079941165392403E-2</v>
      </c>
      <c r="AJ974" s="1" t="s">
        <v>208</v>
      </c>
      <c r="AK974" s="1" t="s">
        <v>208</v>
      </c>
      <c r="AL974" s="1">
        <v>1</v>
      </c>
      <c r="AM974" s="37">
        <v>0.86887035812175095</v>
      </c>
      <c r="AN974" s="37">
        <v>0.86887035812175095</v>
      </c>
      <c r="AO974" s="1">
        <v>0</v>
      </c>
      <c r="AP974" s="1" t="s">
        <v>209</v>
      </c>
      <c r="AQ974" s="1" t="s">
        <v>208</v>
      </c>
      <c r="AR974" s="1" t="s">
        <v>214</v>
      </c>
      <c r="AS974" s="1">
        <v>0</v>
      </c>
      <c r="AT974" s="10" t="s">
        <v>215</v>
      </c>
    </row>
    <row r="975" spans="1:46" x14ac:dyDescent="0.25">
      <c r="A975" s="1">
        <v>3841</v>
      </c>
      <c r="B975" s="1">
        <v>0</v>
      </c>
      <c r="C975" s="1">
        <v>0</v>
      </c>
      <c r="D975" s="1">
        <v>3</v>
      </c>
      <c r="E975" s="1" t="s">
        <v>216</v>
      </c>
      <c r="F975" s="1">
        <v>1</v>
      </c>
      <c r="G975" s="1">
        <v>0.75542250252304399</v>
      </c>
      <c r="H975" s="1">
        <v>0</v>
      </c>
      <c r="I975" s="37">
        <v>2.5043882772040802</v>
      </c>
      <c r="J975" s="37">
        <v>0.131185262300934</v>
      </c>
      <c r="K975" s="37">
        <v>0.74395321318825502</v>
      </c>
      <c r="L975" s="37">
        <v>0.14376960125965299</v>
      </c>
      <c r="M975" s="37">
        <v>0.112277185552092</v>
      </c>
      <c r="N975" s="1">
        <v>3</v>
      </c>
      <c r="O975" s="37">
        <v>0.13112964187824899</v>
      </c>
      <c r="Q975" s="37">
        <v>0.271091597796143</v>
      </c>
      <c r="R975" s="37">
        <v>0.48370972374015397</v>
      </c>
      <c r="S975" s="1">
        <v>1</v>
      </c>
      <c r="T975" s="37">
        <v>0.75542250252304399</v>
      </c>
      <c r="U975" s="1">
        <v>0</v>
      </c>
      <c r="V975" s="37">
        <v>2.5043882772040802</v>
      </c>
      <c r="W975" s="37">
        <v>0.84297554349470505</v>
      </c>
      <c r="X975" s="37">
        <v>0.18224485468467699</v>
      </c>
      <c r="Y975" s="37">
        <v>8.0280588268902803E-2</v>
      </c>
      <c r="Z975" s="37">
        <v>-0.248383093051978</v>
      </c>
      <c r="AA975" s="37">
        <v>0.26024502329888899</v>
      </c>
      <c r="AB975" s="1">
        <v>363</v>
      </c>
      <c r="AC975" s="37">
        <v>0.89464520312923301</v>
      </c>
      <c r="AD975" s="37">
        <v>0.40775546726353001</v>
      </c>
      <c r="AE975" s="37">
        <v>0.48370972374015397</v>
      </c>
      <c r="AF975" s="37">
        <v>0.36540521000251802</v>
      </c>
      <c r="AG975" s="1">
        <v>0</v>
      </c>
      <c r="AH975" s="37">
        <v>1.21139696170447</v>
      </c>
      <c r="AI975" s="37">
        <v>-2.4993116787565401E-2</v>
      </c>
      <c r="AJ975" s="1" t="s">
        <v>208</v>
      </c>
      <c r="AK975" s="1" t="s">
        <v>216</v>
      </c>
      <c r="AL975" s="1">
        <v>0</v>
      </c>
      <c r="AM975" s="37">
        <v>0.13112964187824899</v>
      </c>
      <c r="AN975" s="37">
        <v>0</v>
      </c>
      <c r="AO975" s="1">
        <v>0</v>
      </c>
      <c r="AP975" s="1" t="s">
        <v>209</v>
      </c>
      <c r="AQ975" s="1" t="s">
        <v>208</v>
      </c>
      <c r="AR975" s="1" t="s">
        <v>217</v>
      </c>
      <c r="AS975" s="1">
        <v>0</v>
      </c>
      <c r="AT975" s="10" t="s">
        <v>215</v>
      </c>
    </row>
    <row r="976" spans="1:46" x14ac:dyDescent="0.25">
      <c r="A976" s="1">
        <v>1019</v>
      </c>
      <c r="B976" s="1">
        <v>1</v>
      </c>
      <c r="C976" s="1">
        <v>1</v>
      </c>
      <c r="D976" s="1">
        <v>1</v>
      </c>
      <c r="E976" s="1" t="s">
        <v>208</v>
      </c>
      <c r="F976" s="1">
        <v>1</v>
      </c>
      <c r="G976" s="1">
        <v>-0.97216543521420096</v>
      </c>
      <c r="H976" s="1">
        <v>0</v>
      </c>
      <c r="I976" s="37">
        <v>1.40454054729707</v>
      </c>
      <c r="J976" s="37">
        <v>0.77781697541236094</v>
      </c>
      <c r="K976" s="37">
        <v>0.60698280458762199</v>
      </c>
      <c r="L976" s="37">
        <v>0.173295920466223</v>
      </c>
      <c r="M976" s="37">
        <v>0.21972127494615601</v>
      </c>
      <c r="N976" s="1">
        <v>1</v>
      </c>
      <c r="O976" s="37">
        <v>0.777905106339707</v>
      </c>
      <c r="Q976" s="37">
        <v>0.71397251032970699</v>
      </c>
      <c r="R976" s="37">
        <v>1.0895448985570499</v>
      </c>
      <c r="S976" s="1">
        <v>1</v>
      </c>
      <c r="T976" s="37">
        <v>-0.97216543521420096</v>
      </c>
      <c r="U976" s="1">
        <v>0</v>
      </c>
      <c r="V976" s="37">
        <v>1.40454054729707</v>
      </c>
      <c r="W976" s="37">
        <v>2.2112082889080198</v>
      </c>
      <c r="X976" s="37">
        <v>2.15096798538627</v>
      </c>
      <c r="Y976" s="37">
        <v>0.11549615881040599</v>
      </c>
      <c r="Z976" s="37">
        <v>-0.27875548585916499</v>
      </c>
      <c r="AA976" s="37">
        <v>0.211277415265783</v>
      </c>
      <c r="AB976" s="1">
        <v>354</v>
      </c>
      <c r="AC976" s="37">
        <v>2.3354343083596998</v>
      </c>
      <c r="AD976" s="37">
        <v>2.4092107108268102</v>
      </c>
      <c r="AE976" s="37">
        <v>1.0895448985570499</v>
      </c>
      <c r="AF976" s="37">
        <v>-1.05921789049113</v>
      </c>
      <c r="AG976" s="1">
        <v>0</v>
      </c>
      <c r="AH976" s="37">
        <v>1.53030998812406</v>
      </c>
      <c r="AI976" s="37">
        <v>-0.13534982576162</v>
      </c>
      <c r="AJ976" s="1" t="s">
        <v>208</v>
      </c>
      <c r="AK976" s="1" t="s">
        <v>208</v>
      </c>
      <c r="AL976" s="1">
        <v>1</v>
      </c>
      <c r="AM976" s="37">
        <v>0.777905106339707</v>
      </c>
      <c r="AN976" s="37">
        <v>0.777905106339707</v>
      </c>
      <c r="AO976" s="1">
        <v>1</v>
      </c>
      <c r="AP976" s="1" t="s">
        <v>209</v>
      </c>
      <c r="AQ976" s="1" t="s">
        <v>208</v>
      </c>
      <c r="AR976" s="1" t="s">
        <v>210</v>
      </c>
      <c r="AS976" s="1">
        <v>1</v>
      </c>
      <c r="AT976" s="1">
        <v>11</v>
      </c>
    </row>
    <row r="977" spans="1:46" x14ac:dyDescent="0.25">
      <c r="A977" s="1">
        <v>1019</v>
      </c>
      <c r="B977" s="1">
        <v>1</v>
      </c>
      <c r="C977" s="1">
        <v>1</v>
      </c>
      <c r="D977" s="1">
        <v>2</v>
      </c>
      <c r="E977" s="1" t="s">
        <v>211</v>
      </c>
      <c r="F977" s="1">
        <v>1</v>
      </c>
      <c r="G977" s="1">
        <v>-0.97216543521420096</v>
      </c>
      <c r="H977" s="1">
        <v>0</v>
      </c>
      <c r="I977" s="37">
        <v>1.40454054729707</v>
      </c>
      <c r="J977" s="37">
        <v>0.222183024587639</v>
      </c>
      <c r="K977" s="37">
        <v>0.60698280458762199</v>
      </c>
      <c r="L977" s="37">
        <v>0.173295920466223</v>
      </c>
      <c r="M977" s="37">
        <v>0.21972127494615601</v>
      </c>
      <c r="N977" s="1">
        <v>2</v>
      </c>
      <c r="O977" s="37">
        <v>0.222094893660293</v>
      </c>
      <c r="Q977" s="37">
        <v>0.28602748967029301</v>
      </c>
      <c r="R977" s="37">
        <v>0.77648093865489898</v>
      </c>
      <c r="S977" s="1">
        <v>1</v>
      </c>
      <c r="T977" s="37">
        <v>-0.97216543521420096</v>
      </c>
      <c r="U977" s="1">
        <v>0</v>
      </c>
      <c r="V977" s="37">
        <v>1.40454054729707</v>
      </c>
      <c r="W977" s="37">
        <v>2.2112082889080198</v>
      </c>
      <c r="X977" s="37">
        <v>2.1511484498045301</v>
      </c>
      <c r="Y977" s="37">
        <v>0.125872458612728</v>
      </c>
      <c r="Z977" s="37">
        <v>-0.28704472187347702</v>
      </c>
      <c r="AA977" s="37">
        <v>0.212990610623148</v>
      </c>
      <c r="AB977" s="1">
        <v>354</v>
      </c>
      <c r="AC977" s="37">
        <v>2.3279335451095799</v>
      </c>
      <c r="AD977" s="37">
        <v>1.7169610877328001</v>
      </c>
      <c r="AE977" s="37">
        <v>0.77648093865489898</v>
      </c>
      <c r="AF977" s="37">
        <v>-0.754867929662972</v>
      </c>
      <c r="AG977" s="1">
        <v>0</v>
      </c>
      <c r="AH977" s="37">
        <v>1.0905989625440999</v>
      </c>
      <c r="AI977" s="37">
        <v>-9.0634936500119306E-2</v>
      </c>
      <c r="AJ977" s="1" t="s">
        <v>208</v>
      </c>
      <c r="AK977" s="1" t="s">
        <v>211</v>
      </c>
      <c r="AL977" s="1">
        <v>0</v>
      </c>
      <c r="AM977" s="37">
        <v>0.222094893660293</v>
      </c>
      <c r="AN977" s="37">
        <v>0</v>
      </c>
      <c r="AO977" s="1">
        <v>1</v>
      </c>
      <c r="AP977" s="1" t="s">
        <v>209</v>
      </c>
      <c r="AQ977" s="1" t="s">
        <v>208</v>
      </c>
      <c r="AR977" s="1" t="s">
        <v>212</v>
      </c>
      <c r="AS977" s="1">
        <v>1</v>
      </c>
      <c r="AT977" s="1">
        <v>11</v>
      </c>
    </row>
    <row r="978" spans="1:46" x14ac:dyDescent="0.25">
      <c r="A978" s="1">
        <v>4631</v>
      </c>
      <c r="B978" s="1">
        <v>1</v>
      </c>
      <c r="C978" s="1">
        <v>1</v>
      </c>
      <c r="D978" s="1">
        <v>1</v>
      </c>
      <c r="E978" s="1" t="s">
        <v>208</v>
      </c>
      <c r="F978" s="1">
        <v>1</v>
      </c>
      <c r="G978" s="1">
        <v>1.02124031115486</v>
      </c>
      <c r="H978" s="1">
        <v>1</v>
      </c>
      <c r="I978" s="37">
        <v>2.20618649527013</v>
      </c>
      <c r="J978" s="37">
        <v>0.79050296797095898</v>
      </c>
      <c r="K978" s="37">
        <v>0.68315282371388497</v>
      </c>
      <c r="L978" s="37">
        <v>0.18097620678450299</v>
      </c>
      <c r="M978" s="37">
        <v>0.13587096950161201</v>
      </c>
      <c r="N978" s="1">
        <v>1</v>
      </c>
      <c r="O978" s="37">
        <v>0.79056807444586696</v>
      </c>
      <c r="Q978" s="37">
        <v>0.71397251032970699</v>
      </c>
      <c r="R978" s="37">
        <v>1.1072808308555</v>
      </c>
      <c r="S978" s="1">
        <v>1</v>
      </c>
      <c r="T978" s="37">
        <v>1.02124031115486</v>
      </c>
      <c r="U978" s="1">
        <v>1</v>
      </c>
      <c r="V978" s="37">
        <v>2.20618649527013</v>
      </c>
      <c r="W978" s="37">
        <v>2.6485831449849999</v>
      </c>
      <c r="X978" s="37">
        <v>2.15096798538627</v>
      </c>
      <c r="Y978" s="37">
        <v>0.11549615881040599</v>
      </c>
      <c r="Z978" s="37">
        <v>-0.27875548585916499</v>
      </c>
      <c r="AA978" s="37">
        <v>0.211277415265783</v>
      </c>
      <c r="AB978" s="1">
        <v>354</v>
      </c>
      <c r="AC978" s="37">
        <v>2.45627921300279</v>
      </c>
      <c r="AD978" s="37">
        <v>2.93272534536887</v>
      </c>
      <c r="AE978" s="37">
        <v>1.1072808308555</v>
      </c>
      <c r="AF978" s="37">
        <v>1.13079982023869</v>
      </c>
      <c r="AG978" s="1">
        <v>1.1072808308555</v>
      </c>
      <c r="AH978" s="37">
        <v>2.4428680155048998</v>
      </c>
      <c r="AI978" s="37">
        <v>0.21293445758205001</v>
      </c>
      <c r="AJ978" s="1" t="s">
        <v>208</v>
      </c>
      <c r="AK978" s="1" t="s">
        <v>208</v>
      </c>
      <c r="AL978" s="1">
        <v>1</v>
      </c>
      <c r="AM978" s="37">
        <v>0.79056807444586696</v>
      </c>
      <c r="AN978" s="37">
        <v>0.79056807444586696</v>
      </c>
      <c r="AO978" s="1">
        <v>1</v>
      </c>
      <c r="AP978" s="1" t="s">
        <v>209</v>
      </c>
      <c r="AQ978" s="1" t="s">
        <v>208</v>
      </c>
      <c r="AR978" s="1" t="s">
        <v>210</v>
      </c>
      <c r="AS978" s="1">
        <v>1</v>
      </c>
      <c r="AT978" s="1">
        <v>11</v>
      </c>
    </row>
    <row r="979" spans="1:46" x14ac:dyDescent="0.25">
      <c r="A979" s="1">
        <v>4631</v>
      </c>
      <c r="B979" s="1">
        <v>1</v>
      </c>
      <c r="C979" s="1">
        <v>1</v>
      </c>
      <c r="D979" s="1">
        <v>2</v>
      </c>
      <c r="E979" s="1" t="s">
        <v>211</v>
      </c>
      <c r="F979" s="1">
        <v>1</v>
      </c>
      <c r="G979" s="1">
        <v>1.02124031115486</v>
      </c>
      <c r="H979" s="1">
        <v>1</v>
      </c>
      <c r="I979" s="37">
        <v>2.20618649527013</v>
      </c>
      <c r="J979" s="37">
        <v>0.20949703202904099</v>
      </c>
      <c r="K979" s="37">
        <v>0.68315282371388497</v>
      </c>
      <c r="L979" s="37">
        <v>0.18097620678450299</v>
      </c>
      <c r="M979" s="37">
        <v>0.13587096950161201</v>
      </c>
      <c r="N979" s="1">
        <v>2</v>
      </c>
      <c r="O979" s="37">
        <v>0.20943192555413301</v>
      </c>
      <c r="Q979" s="37">
        <v>0.28602748967029301</v>
      </c>
      <c r="R979" s="37">
        <v>0.73220908170591403</v>
      </c>
      <c r="S979" s="1">
        <v>1</v>
      </c>
      <c r="T979" s="37">
        <v>1.02124031115486</v>
      </c>
      <c r="U979" s="1">
        <v>1</v>
      </c>
      <c r="V979" s="37">
        <v>2.20618649527013</v>
      </c>
      <c r="W979" s="37">
        <v>2.6485831449849999</v>
      </c>
      <c r="X979" s="37">
        <v>2.1511484498045301</v>
      </c>
      <c r="Y979" s="37">
        <v>0.125872458612728</v>
      </c>
      <c r="Z979" s="37">
        <v>-0.28704472187347702</v>
      </c>
      <c r="AA979" s="37">
        <v>0.212990610623148</v>
      </c>
      <c r="AB979" s="1">
        <v>354</v>
      </c>
      <c r="AC979" s="37">
        <v>2.4625467655066702</v>
      </c>
      <c r="AD979" s="37">
        <v>1.9393166324112301</v>
      </c>
      <c r="AE979" s="37">
        <v>0.73220908170591403</v>
      </c>
      <c r="AF979" s="37">
        <v>0.74776143043176202</v>
      </c>
      <c r="AG979" s="1">
        <v>0.73220908170591403</v>
      </c>
      <c r="AH979" s="37">
        <v>1.61538978777373</v>
      </c>
      <c r="AI979" s="37">
        <v>0.13621752658172101</v>
      </c>
      <c r="AJ979" s="1" t="s">
        <v>208</v>
      </c>
      <c r="AK979" s="1" t="s">
        <v>211</v>
      </c>
      <c r="AL979" s="1">
        <v>0</v>
      </c>
      <c r="AM979" s="37">
        <v>0.20943192555413301</v>
      </c>
      <c r="AN979" s="37">
        <v>0</v>
      </c>
      <c r="AO979" s="1">
        <v>1</v>
      </c>
      <c r="AP979" s="1" t="s">
        <v>209</v>
      </c>
      <c r="AQ979" s="1" t="s">
        <v>208</v>
      </c>
      <c r="AR979" s="1" t="s">
        <v>212</v>
      </c>
      <c r="AS979" s="1">
        <v>1</v>
      </c>
      <c r="AT979" s="1">
        <v>11</v>
      </c>
    </row>
    <row r="980" spans="1:46" x14ac:dyDescent="0.25">
      <c r="A980" s="1">
        <v>2902</v>
      </c>
      <c r="B980" s="1">
        <v>0</v>
      </c>
      <c r="C980" s="1">
        <v>1</v>
      </c>
      <c r="D980" s="1">
        <v>2</v>
      </c>
      <c r="E980" s="1" t="s">
        <v>211</v>
      </c>
      <c r="F980" s="1">
        <v>1</v>
      </c>
      <c r="G980" s="1">
        <v>0.54916976075062995</v>
      </c>
      <c r="H980" s="1">
        <v>0</v>
      </c>
      <c r="I980" s="37">
        <v>1.57076893882795</v>
      </c>
      <c r="J980" s="37">
        <v>1</v>
      </c>
      <c r="K980" s="37">
        <v>0.64850944797952503</v>
      </c>
      <c r="L980" s="37">
        <v>0.19827135593374301</v>
      </c>
      <c r="M980" s="37">
        <v>0.15321919608673201</v>
      </c>
      <c r="N980" s="1">
        <v>2</v>
      </c>
      <c r="O980" s="37">
        <v>1</v>
      </c>
      <c r="Q980" s="37">
        <v>1</v>
      </c>
      <c r="R980" s="37">
        <v>1</v>
      </c>
      <c r="S980" s="1">
        <v>1</v>
      </c>
      <c r="T980" s="37">
        <v>0.54916976075062995</v>
      </c>
      <c r="U980" s="1">
        <v>0</v>
      </c>
      <c r="V980" s="37">
        <v>1.57076893882795</v>
      </c>
      <c r="W980" s="37">
        <v>0.63759821790354498</v>
      </c>
      <c r="X980" s="37">
        <v>0.31688640457024497</v>
      </c>
      <c r="Y980" s="37">
        <v>8.4885793748139898E-2</v>
      </c>
      <c r="Z980" s="37">
        <v>-0.33953571277425998</v>
      </c>
      <c r="AA980" s="37">
        <v>0.22580453867950201</v>
      </c>
      <c r="AB980" s="1">
        <v>106</v>
      </c>
      <c r="AC980" s="37">
        <v>0.71818987121817401</v>
      </c>
      <c r="AD980" s="37">
        <v>0.63759821790354498</v>
      </c>
      <c r="AE980" s="37">
        <v>1</v>
      </c>
      <c r="AF980" s="37">
        <v>0.54916976075062995</v>
      </c>
      <c r="AG980" s="1">
        <v>0</v>
      </c>
      <c r="AH980" s="37">
        <v>1.57076893882795</v>
      </c>
      <c r="AI980" s="37">
        <v>-8.0591653314629599E-2</v>
      </c>
      <c r="AJ980" s="1" t="s">
        <v>211</v>
      </c>
      <c r="AK980" s="1" t="s">
        <v>211</v>
      </c>
      <c r="AL980" s="1">
        <v>1</v>
      </c>
      <c r="AM980" s="37">
        <v>1</v>
      </c>
      <c r="AN980" s="37">
        <v>1</v>
      </c>
      <c r="AO980" s="1">
        <v>0</v>
      </c>
      <c r="AP980" s="1" t="s">
        <v>213</v>
      </c>
      <c r="AQ980" s="1" t="s">
        <v>211</v>
      </c>
      <c r="AR980" s="1" t="s">
        <v>220</v>
      </c>
      <c r="AS980" s="1">
        <v>1</v>
      </c>
      <c r="AT980" s="10" t="s">
        <v>221</v>
      </c>
    </row>
    <row r="981" spans="1:46" x14ac:dyDescent="0.25">
      <c r="A981" s="1">
        <v>4180</v>
      </c>
      <c r="B981" s="1">
        <v>1</v>
      </c>
      <c r="C981" s="1">
        <v>1</v>
      </c>
      <c r="D981" s="1">
        <v>1</v>
      </c>
      <c r="E981" s="1" t="s">
        <v>208</v>
      </c>
      <c r="F981" s="1">
        <v>1</v>
      </c>
      <c r="G981" s="1">
        <v>-0.17538242729165701</v>
      </c>
      <c r="H981" s="1">
        <v>0</v>
      </c>
      <c r="I981" s="37">
        <v>1.9792657120193999</v>
      </c>
      <c r="J981" s="37">
        <v>0.81270528919586305</v>
      </c>
      <c r="K981" s="37">
        <v>0.68247112257298004</v>
      </c>
      <c r="L981" s="37">
        <v>0.157208134591376</v>
      </c>
      <c r="M981" s="37">
        <v>0.16032074283564399</v>
      </c>
      <c r="N981" s="1">
        <v>1</v>
      </c>
      <c r="O981" s="37">
        <v>0.81277596981223899</v>
      </c>
      <c r="Q981" s="37">
        <v>0.71397251032970699</v>
      </c>
      <c r="R981" s="37">
        <v>1.1383855233262501</v>
      </c>
      <c r="S981" s="1">
        <v>1</v>
      </c>
      <c r="T981" s="37">
        <v>-0.17538242729165701</v>
      </c>
      <c r="U981" s="1">
        <v>0</v>
      </c>
      <c r="V981" s="37">
        <v>1.9792657120193999</v>
      </c>
      <c r="W981" s="37">
        <v>3.1045529756634398</v>
      </c>
      <c r="X981" s="37">
        <v>2.15096798538627</v>
      </c>
      <c r="Y981" s="37">
        <v>0.11549615881040599</v>
      </c>
      <c r="Z981" s="37">
        <v>-0.27875548585916499</v>
      </c>
      <c r="AA981" s="37">
        <v>0.211277415265783</v>
      </c>
      <c r="AB981" s="1">
        <v>354</v>
      </c>
      <c r="AC981" s="37">
        <v>2.5488861324708898</v>
      </c>
      <c r="AD981" s="37">
        <v>3.5341781638946901</v>
      </c>
      <c r="AE981" s="37">
        <v>1.1383855233262501</v>
      </c>
      <c r="AF981" s="37">
        <v>-0.19965281627464099</v>
      </c>
      <c r="AG981" s="1">
        <v>0</v>
      </c>
      <c r="AH981" s="37">
        <v>2.2531674333788998</v>
      </c>
      <c r="AI981" s="37">
        <v>0.63256309008280198</v>
      </c>
      <c r="AJ981" s="1" t="s">
        <v>208</v>
      </c>
      <c r="AK981" s="1" t="s">
        <v>208</v>
      </c>
      <c r="AL981" s="1">
        <v>1</v>
      </c>
      <c r="AM981" s="37">
        <v>0.81277596981223899</v>
      </c>
      <c r="AN981" s="37">
        <v>0.81277596981223899</v>
      </c>
      <c r="AO981" s="1">
        <v>1</v>
      </c>
      <c r="AP981" s="1" t="s">
        <v>209</v>
      </c>
      <c r="AQ981" s="1" t="s">
        <v>208</v>
      </c>
      <c r="AR981" s="1" t="s">
        <v>210</v>
      </c>
      <c r="AS981" s="1">
        <v>1</v>
      </c>
      <c r="AT981" s="1">
        <v>11</v>
      </c>
    </row>
    <row r="982" spans="1:46" x14ac:dyDescent="0.25">
      <c r="A982" s="1">
        <v>4180</v>
      </c>
      <c r="B982" s="1">
        <v>1</v>
      </c>
      <c r="C982" s="1">
        <v>1</v>
      </c>
      <c r="D982" s="1">
        <v>2</v>
      </c>
      <c r="E982" s="1" t="s">
        <v>211</v>
      </c>
      <c r="F982" s="1">
        <v>1</v>
      </c>
      <c r="G982" s="1">
        <v>-0.17538242729165701</v>
      </c>
      <c r="H982" s="1">
        <v>0</v>
      </c>
      <c r="I982" s="37">
        <v>1.9792657120193999</v>
      </c>
      <c r="J982" s="37">
        <v>0.18729471080413701</v>
      </c>
      <c r="K982" s="37">
        <v>0.68247112257298004</v>
      </c>
      <c r="L982" s="37">
        <v>0.157208134591376</v>
      </c>
      <c r="M982" s="37">
        <v>0.16032074283564399</v>
      </c>
      <c r="N982" s="1">
        <v>2</v>
      </c>
      <c r="O982" s="37">
        <v>0.18722403018776099</v>
      </c>
      <c r="Q982" s="37">
        <v>0.28602748967029301</v>
      </c>
      <c r="R982" s="37">
        <v>0.65456656073014696</v>
      </c>
      <c r="S982" s="1">
        <v>1</v>
      </c>
      <c r="T982" s="37">
        <v>-0.17538242729165701</v>
      </c>
      <c r="U982" s="1">
        <v>0</v>
      </c>
      <c r="V982" s="37">
        <v>1.9792657120193999</v>
      </c>
      <c r="W982" s="37">
        <v>3.1045529756634398</v>
      </c>
      <c r="X982" s="37">
        <v>2.1511484498045301</v>
      </c>
      <c r="Y982" s="37">
        <v>0.125872458612728</v>
      </c>
      <c r="Z982" s="37">
        <v>-0.28704472187347702</v>
      </c>
      <c r="AA982" s="37">
        <v>0.212990610623148</v>
      </c>
      <c r="AB982" s="1">
        <v>354</v>
      </c>
      <c r="AC982" s="37">
        <v>2.55063764507234</v>
      </c>
      <c r="AD982" s="37">
        <v>2.0321365638845701</v>
      </c>
      <c r="AE982" s="37">
        <v>0.65456656073014696</v>
      </c>
      <c r="AF982" s="37">
        <v>-0.114799472244805</v>
      </c>
      <c r="AG982" s="1">
        <v>0</v>
      </c>
      <c r="AH982" s="37">
        <v>1.29556114988764</v>
      </c>
      <c r="AI982" s="37">
        <v>0.36257445288072399</v>
      </c>
      <c r="AJ982" s="1" t="s">
        <v>208</v>
      </c>
      <c r="AK982" s="1" t="s">
        <v>211</v>
      </c>
      <c r="AL982" s="1">
        <v>0</v>
      </c>
      <c r="AM982" s="37">
        <v>0.18722403018776099</v>
      </c>
      <c r="AN982" s="37">
        <v>0</v>
      </c>
      <c r="AO982" s="1">
        <v>1</v>
      </c>
      <c r="AP982" s="1" t="s">
        <v>209</v>
      </c>
      <c r="AQ982" s="1" t="s">
        <v>208</v>
      </c>
      <c r="AR982" s="1" t="s">
        <v>212</v>
      </c>
      <c r="AS982" s="1">
        <v>1</v>
      </c>
      <c r="AT982" s="1">
        <v>11</v>
      </c>
    </row>
    <row r="983" spans="1:46" x14ac:dyDescent="0.25">
      <c r="A983" s="1">
        <v>1274</v>
      </c>
      <c r="B983" s="1">
        <v>0</v>
      </c>
      <c r="C983" s="1">
        <v>0</v>
      </c>
      <c r="D983" s="1">
        <v>1</v>
      </c>
      <c r="E983" s="1" t="s">
        <v>208</v>
      </c>
      <c r="F983" s="1">
        <v>1</v>
      </c>
      <c r="G983" s="1">
        <v>-2.3105183453042901</v>
      </c>
      <c r="H983" s="1">
        <v>0</v>
      </c>
      <c r="I983" s="37">
        <v>0.49336037527823301</v>
      </c>
      <c r="J983" s="37">
        <v>0.57748533667789204</v>
      </c>
      <c r="K983" s="37">
        <v>0.46961163392476601</v>
      </c>
      <c r="L983" s="37">
        <v>0.18700205282565299</v>
      </c>
      <c r="M983" s="37">
        <v>0.34338631324958102</v>
      </c>
      <c r="N983" s="1">
        <v>1</v>
      </c>
      <c r="O983" s="37">
        <v>0.577629544523386</v>
      </c>
      <c r="Q983" s="37">
        <v>0.728908402203857</v>
      </c>
      <c r="R983" s="37">
        <v>0.79245834288220696</v>
      </c>
      <c r="S983" s="1">
        <v>1</v>
      </c>
      <c r="T983" s="37">
        <v>-2.3105183453042901</v>
      </c>
      <c r="U983" s="1">
        <v>0</v>
      </c>
      <c r="V983" s="37">
        <v>0.49336037527823301</v>
      </c>
      <c r="W983" s="37">
        <v>-0.151410948898412</v>
      </c>
      <c r="X983" s="37">
        <v>0.21435108904311401</v>
      </c>
      <c r="Y983" s="37">
        <v>7.1573741747745903E-2</v>
      </c>
      <c r="Z983" s="37">
        <v>-0.26923496452496798</v>
      </c>
      <c r="AA983" s="37">
        <v>0.240500766055327</v>
      </c>
      <c r="AB983" s="1">
        <v>363</v>
      </c>
      <c r="AC983" s="37">
        <v>0.16763219388863401</v>
      </c>
      <c r="AD983" s="37">
        <v>-0.119986869658258</v>
      </c>
      <c r="AE983" s="37">
        <v>0.79245834288220696</v>
      </c>
      <c r="AF983" s="37">
        <v>-1.83098953911878</v>
      </c>
      <c r="AG983" s="1">
        <v>0</v>
      </c>
      <c r="AH983" s="37">
        <v>0.39096754543673301</v>
      </c>
      <c r="AI983" s="37">
        <v>-0.25282840024095399</v>
      </c>
      <c r="AJ983" s="1" t="s">
        <v>208</v>
      </c>
      <c r="AK983" s="1" t="s">
        <v>208</v>
      </c>
      <c r="AL983" s="1">
        <v>1</v>
      </c>
      <c r="AM983" s="37">
        <v>0.577629544523386</v>
      </c>
      <c r="AN983" s="37">
        <v>0.577629544523386</v>
      </c>
      <c r="AO983" s="1">
        <v>0</v>
      </c>
      <c r="AP983" s="1" t="s">
        <v>209</v>
      </c>
      <c r="AQ983" s="1" t="s">
        <v>208</v>
      </c>
      <c r="AR983" s="1" t="s">
        <v>214</v>
      </c>
      <c r="AS983" s="1">
        <v>0</v>
      </c>
      <c r="AT983" s="10" t="s">
        <v>215</v>
      </c>
    </row>
    <row r="984" spans="1:46" x14ac:dyDescent="0.25">
      <c r="A984" s="1">
        <v>1274</v>
      </c>
      <c r="B984" s="1">
        <v>0</v>
      </c>
      <c r="C984" s="1">
        <v>0</v>
      </c>
      <c r="D984" s="1">
        <v>3</v>
      </c>
      <c r="E984" s="1" t="s">
        <v>216</v>
      </c>
      <c r="F984" s="1">
        <v>1</v>
      </c>
      <c r="G984" s="1">
        <v>-2.3105183453042901</v>
      </c>
      <c r="H984" s="1">
        <v>0</v>
      </c>
      <c r="I984" s="37">
        <v>0.49336037527823301</v>
      </c>
      <c r="J984" s="37">
        <v>0.42251466332210802</v>
      </c>
      <c r="K984" s="37">
        <v>0.46961163392476601</v>
      </c>
      <c r="L984" s="37">
        <v>0.18700205282565299</v>
      </c>
      <c r="M984" s="37">
        <v>0.34338631324958102</v>
      </c>
      <c r="N984" s="1">
        <v>3</v>
      </c>
      <c r="O984" s="37">
        <v>0.422370455476614</v>
      </c>
      <c r="Q984" s="37">
        <v>0.271091597796143</v>
      </c>
      <c r="R984" s="37">
        <v>1.5580359513548301</v>
      </c>
      <c r="S984" s="1">
        <v>1</v>
      </c>
      <c r="T984" s="37">
        <v>-2.3105183453042901</v>
      </c>
      <c r="U984" s="1">
        <v>0</v>
      </c>
      <c r="V984" s="37">
        <v>0.49336037527823301</v>
      </c>
      <c r="W984" s="37">
        <v>-0.151410948898412</v>
      </c>
      <c r="X984" s="37">
        <v>0.18224485468467699</v>
      </c>
      <c r="Y984" s="37">
        <v>8.0280588268902803E-2</v>
      </c>
      <c r="Z984" s="37">
        <v>-0.248383093051978</v>
      </c>
      <c r="AA984" s="37">
        <v>0.26024502329888899</v>
      </c>
      <c r="AB984" s="1">
        <v>363</v>
      </c>
      <c r="AC984" s="37">
        <v>0.12514966507658901</v>
      </c>
      <c r="AD984" s="37">
        <v>-0.235903701812474</v>
      </c>
      <c r="AE984" s="37">
        <v>1.5580359513548301</v>
      </c>
      <c r="AF984" s="37">
        <v>-3.5998706482489502</v>
      </c>
      <c r="AG984" s="1">
        <v>0</v>
      </c>
      <c r="AH984" s="37">
        <v>0.76867320165739605</v>
      </c>
      <c r="AI984" s="37">
        <v>-0.43089137930181498</v>
      </c>
      <c r="AJ984" s="1" t="s">
        <v>208</v>
      </c>
      <c r="AK984" s="1" t="s">
        <v>216</v>
      </c>
      <c r="AL984" s="1">
        <v>0</v>
      </c>
      <c r="AM984" s="37">
        <v>0.422370455476614</v>
      </c>
      <c r="AN984" s="37">
        <v>0</v>
      </c>
      <c r="AO984" s="1">
        <v>0</v>
      </c>
      <c r="AP984" s="1" t="s">
        <v>209</v>
      </c>
      <c r="AQ984" s="1" t="s">
        <v>208</v>
      </c>
      <c r="AR984" s="1" t="s">
        <v>217</v>
      </c>
      <c r="AS984" s="1">
        <v>0</v>
      </c>
      <c r="AT984" s="10" t="s">
        <v>215</v>
      </c>
    </row>
    <row r="985" spans="1:46" x14ac:dyDescent="0.25">
      <c r="A985" s="1">
        <v>3272</v>
      </c>
      <c r="B985" s="1">
        <v>0</v>
      </c>
      <c r="C985" s="1">
        <v>0</v>
      </c>
      <c r="D985" s="1">
        <v>1</v>
      </c>
      <c r="E985" s="1" t="s">
        <v>208</v>
      </c>
      <c r="F985" s="1">
        <v>1</v>
      </c>
      <c r="G985" s="1">
        <v>-0.91867546974911096</v>
      </c>
      <c r="H985" s="1">
        <v>1</v>
      </c>
      <c r="I985" s="37">
        <v>1.40407721919714</v>
      </c>
      <c r="J985" s="37">
        <v>0.69371483559239699</v>
      </c>
      <c r="K985" s="37">
        <v>0.56497086648710004</v>
      </c>
      <c r="L985" s="37">
        <v>0.18572596976512501</v>
      </c>
      <c r="M985" s="37">
        <v>0.249303163747775</v>
      </c>
      <c r="N985" s="1">
        <v>1</v>
      </c>
      <c r="O985" s="37">
        <v>0.69383382683116601</v>
      </c>
      <c r="Q985" s="37">
        <v>0.728908402203857</v>
      </c>
      <c r="R985" s="37">
        <v>0.95188068176105201</v>
      </c>
      <c r="S985" s="1">
        <v>1</v>
      </c>
      <c r="T985" s="37">
        <v>-0.91867546974911096</v>
      </c>
      <c r="U985" s="1">
        <v>1</v>
      </c>
      <c r="V985" s="37">
        <v>1.40407721919714</v>
      </c>
      <c r="W985" s="37">
        <v>-7.6538212130698294E-2</v>
      </c>
      <c r="X985" s="37">
        <v>0.21435108904311401</v>
      </c>
      <c r="Y985" s="37">
        <v>7.1573741747745903E-2</v>
      </c>
      <c r="Z985" s="37">
        <v>-0.26923496452496798</v>
      </c>
      <c r="AA985" s="37">
        <v>0.240500766055327</v>
      </c>
      <c r="AB985" s="1">
        <v>363</v>
      </c>
      <c r="AC985" s="37">
        <v>0.21704473051407999</v>
      </c>
      <c r="AD985" s="37">
        <v>-7.2855245543741107E-2</v>
      </c>
      <c r="AE985" s="37">
        <v>0.95188068176105201</v>
      </c>
      <c r="AF985" s="37">
        <v>-0.87446943246193798</v>
      </c>
      <c r="AG985" s="1">
        <v>0.95188068176105201</v>
      </c>
      <c r="AH985" s="37">
        <v>1.3365139806545401</v>
      </c>
      <c r="AI985" s="37">
        <v>-0.27945593159812698</v>
      </c>
      <c r="AJ985" s="1" t="s">
        <v>208</v>
      </c>
      <c r="AK985" s="1" t="s">
        <v>208</v>
      </c>
      <c r="AL985" s="1">
        <v>1</v>
      </c>
      <c r="AM985" s="37">
        <v>0.69383382683116601</v>
      </c>
      <c r="AN985" s="37">
        <v>0.69383382683116601</v>
      </c>
      <c r="AO985" s="1">
        <v>0</v>
      </c>
      <c r="AP985" s="1" t="s">
        <v>209</v>
      </c>
      <c r="AQ985" s="1" t="s">
        <v>208</v>
      </c>
      <c r="AR985" s="1" t="s">
        <v>214</v>
      </c>
      <c r="AS985" s="1">
        <v>0</v>
      </c>
      <c r="AT985" s="10" t="s">
        <v>215</v>
      </c>
    </row>
    <row r="986" spans="1:46" x14ac:dyDescent="0.25">
      <c r="A986" s="1">
        <v>3272</v>
      </c>
      <c r="B986" s="1">
        <v>0</v>
      </c>
      <c r="C986" s="1">
        <v>0</v>
      </c>
      <c r="D986" s="1">
        <v>3</v>
      </c>
      <c r="E986" s="1" t="s">
        <v>216</v>
      </c>
      <c r="F986" s="1">
        <v>1</v>
      </c>
      <c r="G986" s="1">
        <v>-0.91867546974911096</v>
      </c>
      <c r="H986" s="1">
        <v>1</v>
      </c>
      <c r="I986" s="37">
        <v>1.40407721919714</v>
      </c>
      <c r="J986" s="37">
        <v>0.30628516440760301</v>
      </c>
      <c r="K986" s="37">
        <v>0.56497086648710004</v>
      </c>
      <c r="L986" s="37">
        <v>0.18572596976512501</v>
      </c>
      <c r="M986" s="37">
        <v>0.249303163747775</v>
      </c>
      <c r="N986" s="1">
        <v>3</v>
      </c>
      <c r="O986" s="37">
        <v>0.30616617316883399</v>
      </c>
      <c r="Q986" s="37">
        <v>0.271091597796143</v>
      </c>
      <c r="R986" s="37">
        <v>1.1293827461191399</v>
      </c>
      <c r="S986" s="1">
        <v>1</v>
      </c>
      <c r="T986" s="37">
        <v>-0.91867546974911096</v>
      </c>
      <c r="U986" s="1">
        <v>1</v>
      </c>
      <c r="V986" s="37">
        <v>1.40407721919714</v>
      </c>
      <c r="W986" s="37">
        <v>-7.6538212130698294E-2</v>
      </c>
      <c r="X986" s="37">
        <v>0.18224485468467699</v>
      </c>
      <c r="Y986" s="37">
        <v>8.0280588268902803E-2</v>
      </c>
      <c r="Z986" s="37">
        <v>-0.248383093051978</v>
      </c>
      <c r="AA986" s="37">
        <v>0.26024502329888899</v>
      </c>
      <c r="AB986" s="1">
        <v>363</v>
      </c>
      <c r="AC986" s="37">
        <v>0.22551406311642799</v>
      </c>
      <c r="AD986" s="37">
        <v>-8.6440936199217402E-2</v>
      </c>
      <c r="AE986" s="37">
        <v>1.1293827461191399</v>
      </c>
      <c r="AF986" s="37">
        <v>-1.0375362248175399</v>
      </c>
      <c r="AG986" s="1">
        <v>1.1293827461191399</v>
      </c>
      <c r="AH986" s="37">
        <v>1.58574058558019</v>
      </c>
      <c r="AI986" s="37">
        <v>-0.341132628090134</v>
      </c>
      <c r="AJ986" s="1" t="s">
        <v>208</v>
      </c>
      <c r="AK986" s="1" t="s">
        <v>216</v>
      </c>
      <c r="AL986" s="1">
        <v>0</v>
      </c>
      <c r="AM986" s="37">
        <v>0.30616617316883399</v>
      </c>
      <c r="AN986" s="37">
        <v>0</v>
      </c>
      <c r="AO986" s="1">
        <v>0</v>
      </c>
      <c r="AP986" s="1" t="s">
        <v>209</v>
      </c>
      <c r="AQ986" s="1" t="s">
        <v>208</v>
      </c>
      <c r="AR986" s="1" t="s">
        <v>217</v>
      </c>
      <c r="AS986" s="1">
        <v>0</v>
      </c>
      <c r="AT986" s="10" t="s">
        <v>215</v>
      </c>
    </row>
    <row r="987" spans="1:46" x14ac:dyDescent="0.25">
      <c r="A987" s="1">
        <v>4254</v>
      </c>
      <c r="B987" s="1">
        <v>0</v>
      </c>
      <c r="C987" s="1">
        <v>0</v>
      </c>
      <c r="D987" s="1">
        <v>1</v>
      </c>
      <c r="E987" s="1" t="s">
        <v>208</v>
      </c>
      <c r="F987" s="1">
        <v>1</v>
      </c>
      <c r="G987" s="1">
        <v>-0.31761940760563301</v>
      </c>
      <c r="H987" s="1">
        <v>1</v>
      </c>
      <c r="I987" s="37">
        <v>2.36703461255021</v>
      </c>
      <c r="J987" s="37">
        <v>0.79747266135621397</v>
      </c>
      <c r="K987" s="37">
        <v>0.68173645708135</v>
      </c>
      <c r="L987" s="37">
        <v>0.14522294246072401</v>
      </c>
      <c r="M987" s="37">
        <v>0.17304060045792599</v>
      </c>
      <c r="N987" s="1">
        <v>1</v>
      </c>
      <c r="O987" s="37">
        <v>0.797560546423563</v>
      </c>
      <c r="Q987" s="37">
        <v>0.728908402203857</v>
      </c>
      <c r="R987" s="37">
        <v>1.09418487153137</v>
      </c>
      <c r="S987" s="1">
        <v>1</v>
      </c>
      <c r="T987" s="37">
        <v>-0.31761940760563301</v>
      </c>
      <c r="U987" s="1">
        <v>1</v>
      </c>
      <c r="V987" s="37">
        <v>2.36703461255021</v>
      </c>
      <c r="W987" s="37">
        <v>0.81018963342044104</v>
      </c>
      <c r="X987" s="37">
        <v>0.21435108904311401</v>
      </c>
      <c r="Y987" s="37">
        <v>7.1573741747745903E-2</v>
      </c>
      <c r="Z987" s="37">
        <v>-0.26923496452496798</v>
      </c>
      <c r="AA987" s="37">
        <v>0.240500766055327</v>
      </c>
      <c r="AB987" s="1">
        <v>363</v>
      </c>
      <c r="AC987" s="37">
        <v>0.491656552661909</v>
      </c>
      <c r="AD987" s="37">
        <v>0.88649723996019303</v>
      </c>
      <c r="AE987" s="37">
        <v>1.09418487153137</v>
      </c>
      <c r="AF987" s="37">
        <v>-0.34753435070683902</v>
      </c>
      <c r="AG987" s="1">
        <v>1.09418487153137</v>
      </c>
      <c r="AH987" s="37">
        <v>2.5899734634435601</v>
      </c>
      <c r="AI987" s="37">
        <v>0.34853407804826603</v>
      </c>
      <c r="AJ987" s="1" t="s">
        <v>208</v>
      </c>
      <c r="AK987" s="1" t="s">
        <v>208</v>
      </c>
      <c r="AL987" s="1">
        <v>1</v>
      </c>
      <c r="AM987" s="37">
        <v>0.797560546423563</v>
      </c>
      <c r="AN987" s="37">
        <v>0.797560546423563</v>
      </c>
      <c r="AO987" s="1">
        <v>0</v>
      </c>
      <c r="AP987" s="1" t="s">
        <v>209</v>
      </c>
      <c r="AQ987" s="1" t="s">
        <v>208</v>
      </c>
      <c r="AR987" s="1" t="s">
        <v>214</v>
      </c>
      <c r="AS987" s="1">
        <v>0</v>
      </c>
      <c r="AT987" s="10" t="s">
        <v>215</v>
      </c>
    </row>
    <row r="988" spans="1:46" x14ac:dyDescent="0.25">
      <c r="A988" s="1">
        <v>4254</v>
      </c>
      <c r="B988" s="1">
        <v>0</v>
      </c>
      <c r="C988" s="1">
        <v>0</v>
      </c>
      <c r="D988" s="1">
        <v>3</v>
      </c>
      <c r="E988" s="1" t="s">
        <v>216</v>
      </c>
      <c r="F988" s="1">
        <v>1</v>
      </c>
      <c r="G988" s="1">
        <v>-0.31761940760563301</v>
      </c>
      <c r="H988" s="1">
        <v>1</v>
      </c>
      <c r="I988" s="37">
        <v>2.36703461255021</v>
      </c>
      <c r="J988" s="37">
        <v>0.202527338643786</v>
      </c>
      <c r="K988" s="37">
        <v>0.68173645708135</v>
      </c>
      <c r="L988" s="37">
        <v>0.14522294246072401</v>
      </c>
      <c r="M988" s="37">
        <v>0.17304060045792599</v>
      </c>
      <c r="N988" s="1">
        <v>3</v>
      </c>
      <c r="O988" s="37">
        <v>0.202439453576437</v>
      </c>
      <c r="Q988" s="37">
        <v>0.271091597796143</v>
      </c>
      <c r="R988" s="37">
        <v>0.74675665060142604</v>
      </c>
      <c r="S988" s="1">
        <v>1</v>
      </c>
      <c r="T988" s="37">
        <v>-0.31761940760563301</v>
      </c>
      <c r="U988" s="1">
        <v>1</v>
      </c>
      <c r="V988" s="37">
        <v>2.36703461255021</v>
      </c>
      <c r="W988" s="37">
        <v>0.81018963342044104</v>
      </c>
      <c r="X988" s="37">
        <v>0.18224485468467699</v>
      </c>
      <c r="Y988" s="37">
        <v>8.0280588268902803E-2</v>
      </c>
      <c r="Z988" s="37">
        <v>-0.248383093051978</v>
      </c>
      <c r="AA988" s="37">
        <v>0.26024502329888899</v>
      </c>
      <c r="AB988" s="1">
        <v>363</v>
      </c>
      <c r="AC988" s="37">
        <v>0.52437206663690406</v>
      </c>
      <c r="AD988" s="37">
        <v>0.60501449700504595</v>
      </c>
      <c r="AE988" s="37">
        <v>0.74675665060142604</v>
      </c>
      <c r="AF988" s="37">
        <v>-0.23718440498959201</v>
      </c>
      <c r="AG988" s="1">
        <v>0.74675665060142604</v>
      </c>
      <c r="AH988" s="37">
        <v>1.7675988391256401</v>
      </c>
      <c r="AI988" s="37">
        <v>0.21343616885432401</v>
      </c>
      <c r="AJ988" s="1" t="s">
        <v>208</v>
      </c>
      <c r="AK988" s="1" t="s">
        <v>216</v>
      </c>
      <c r="AL988" s="1">
        <v>0</v>
      </c>
      <c r="AM988" s="37">
        <v>0.202439453576437</v>
      </c>
      <c r="AN988" s="37">
        <v>0</v>
      </c>
      <c r="AO988" s="1">
        <v>0</v>
      </c>
      <c r="AP988" s="1" t="s">
        <v>209</v>
      </c>
      <c r="AQ988" s="1" t="s">
        <v>208</v>
      </c>
      <c r="AR988" s="1" t="s">
        <v>217</v>
      </c>
      <c r="AS988" s="1">
        <v>0</v>
      </c>
      <c r="AT988" s="10" t="s">
        <v>215</v>
      </c>
    </row>
    <row r="989" spans="1:46" x14ac:dyDescent="0.25">
      <c r="A989" s="1">
        <v>3035</v>
      </c>
      <c r="B989" s="1">
        <v>1</v>
      </c>
      <c r="C989" s="1">
        <v>1</v>
      </c>
      <c r="D989" s="1">
        <v>1</v>
      </c>
      <c r="E989" s="1" t="s">
        <v>208</v>
      </c>
      <c r="F989" s="1">
        <v>1</v>
      </c>
      <c r="G989" s="1">
        <v>1.11320494889943</v>
      </c>
      <c r="H989" s="1">
        <v>1</v>
      </c>
      <c r="I989" s="37">
        <v>2.0819645192743601</v>
      </c>
      <c r="J989" s="37">
        <v>0.77813852969561104</v>
      </c>
      <c r="K989" s="37">
        <v>0.67100216615781505</v>
      </c>
      <c r="L989" s="37">
        <v>0.19124018045035199</v>
      </c>
      <c r="M989" s="37">
        <v>0.13775765339183399</v>
      </c>
      <c r="N989" s="1">
        <v>1</v>
      </c>
      <c r="O989" s="37">
        <v>0.77820599834531401</v>
      </c>
      <c r="Q989" s="37">
        <v>0.71397251032970699</v>
      </c>
      <c r="R989" s="37">
        <v>1.08996633215744</v>
      </c>
      <c r="S989" s="1">
        <v>1</v>
      </c>
      <c r="T989" s="37">
        <v>1.11320494889943</v>
      </c>
      <c r="U989" s="1">
        <v>1</v>
      </c>
      <c r="V989" s="37">
        <v>2.0819645192743601</v>
      </c>
      <c r="W989" s="37">
        <v>3.0354546740303001</v>
      </c>
      <c r="X989" s="37">
        <v>2.15096798538627</v>
      </c>
      <c r="Y989" s="37">
        <v>0.11549615881040599</v>
      </c>
      <c r="Z989" s="37">
        <v>-0.27875548585916499</v>
      </c>
      <c r="AA989" s="37">
        <v>0.211277415265783</v>
      </c>
      <c r="AB989" s="1">
        <v>354</v>
      </c>
      <c r="AC989" s="37">
        <v>2.44065547740108</v>
      </c>
      <c r="AD989" s="37">
        <v>3.3085433974829699</v>
      </c>
      <c r="AE989" s="37">
        <v>1.08996633215744</v>
      </c>
      <c r="AF989" s="37">
        <v>1.2133559150914299</v>
      </c>
      <c r="AG989" s="1">
        <v>1.08996633215744</v>
      </c>
      <c r="AH989" s="37">
        <v>2.2692712307554102</v>
      </c>
      <c r="AI989" s="37">
        <v>0.64831109872014203</v>
      </c>
      <c r="AJ989" s="1" t="s">
        <v>208</v>
      </c>
      <c r="AK989" s="1" t="s">
        <v>208</v>
      </c>
      <c r="AL989" s="1">
        <v>1</v>
      </c>
      <c r="AM989" s="37">
        <v>0.77820599834531401</v>
      </c>
      <c r="AN989" s="37">
        <v>0.77820599834531401</v>
      </c>
      <c r="AO989" s="1">
        <v>1</v>
      </c>
      <c r="AP989" s="1" t="s">
        <v>209</v>
      </c>
      <c r="AQ989" s="1" t="s">
        <v>208</v>
      </c>
      <c r="AR989" s="1" t="s">
        <v>210</v>
      </c>
      <c r="AS989" s="1">
        <v>1</v>
      </c>
      <c r="AT989" s="1">
        <v>11</v>
      </c>
    </row>
    <row r="990" spans="1:46" x14ac:dyDescent="0.25">
      <c r="A990" s="1">
        <v>3035</v>
      </c>
      <c r="B990" s="1">
        <v>1</v>
      </c>
      <c r="C990" s="1">
        <v>1</v>
      </c>
      <c r="D990" s="1">
        <v>2</v>
      </c>
      <c r="E990" s="1" t="s">
        <v>211</v>
      </c>
      <c r="F990" s="1">
        <v>1</v>
      </c>
      <c r="G990" s="1">
        <v>1.11320494889943</v>
      </c>
      <c r="H990" s="1">
        <v>1</v>
      </c>
      <c r="I990" s="37">
        <v>2.0819645192743601</v>
      </c>
      <c r="J990" s="37">
        <v>0.22186147030438899</v>
      </c>
      <c r="K990" s="37">
        <v>0.67100216615781505</v>
      </c>
      <c r="L990" s="37">
        <v>0.19124018045035199</v>
      </c>
      <c r="M990" s="37">
        <v>0.13775765339183399</v>
      </c>
      <c r="N990" s="1">
        <v>2</v>
      </c>
      <c r="O990" s="37">
        <v>0.22179400165468599</v>
      </c>
      <c r="Q990" s="37">
        <v>0.28602748967029301</v>
      </c>
      <c r="R990" s="37">
        <v>0.77542896981807696</v>
      </c>
      <c r="S990" s="1">
        <v>1</v>
      </c>
      <c r="T990" s="37">
        <v>1.11320494889943</v>
      </c>
      <c r="U990" s="1">
        <v>1</v>
      </c>
      <c r="V990" s="37">
        <v>2.0819645192743601</v>
      </c>
      <c r="W990" s="37">
        <v>3.0354546740303001</v>
      </c>
      <c r="X990" s="37">
        <v>2.1511484498045301</v>
      </c>
      <c r="Y990" s="37">
        <v>0.125872458612728</v>
      </c>
      <c r="Z990" s="37">
        <v>-0.28704472187347702</v>
      </c>
      <c r="AA990" s="37">
        <v>0.212990610623148</v>
      </c>
      <c r="AB990" s="1">
        <v>354</v>
      </c>
      <c r="AC990" s="37">
        <v>2.4476644660448601</v>
      </c>
      <c r="AD990" s="37">
        <v>2.35377949081278</v>
      </c>
      <c r="AE990" s="37">
        <v>0.77542896981807696</v>
      </c>
      <c r="AF990" s="37">
        <v>0.86321136672147003</v>
      </c>
      <c r="AG990" s="1">
        <v>0.77542896981807696</v>
      </c>
      <c r="AH990" s="37">
        <v>1.6144156023787</v>
      </c>
      <c r="AI990" s="37">
        <v>0.45578955544730099</v>
      </c>
      <c r="AJ990" s="1" t="s">
        <v>208</v>
      </c>
      <c r="AK990" s="1" t="s">
        <v>211</v>
      </c>
      <c r="AL990" s="1">
        <v>0</v>
      </c>
      <c r="AM990" s="37">
        <v>0.22179400165468599</v>
      </c>
      <c r="AN990" s="37">
        <v>0</v>
      </c>
      <c r="AO990" s="1">
        <v>1</v>
      </c>
      <c r="AP990" s="1" t="s">
        <v>209</v>
      </c>
      <c r="AQ990" s="1" t="s">
        <v>208</v>
      </c>
      <c r="AR990" s="1" t="s">
        <v>212</v>
      </c>
      <c r="AS990" s="1">
        <v>1</v>
      </c>
      <c r="AT990" s="1">
        <v>11</v>
      </c>
    </row>
    <row r="991" spans="1:46" x14ac:dyDescent="0.25">
      <c r="A991" s="1">
        <v>733</v>
      </c>
      <c r="B991" s="1">
        <v>1</v>
      </c>
      <c r="C991" s="1">
        <v>0</v>
      </c>
      <c r="D991" s="1">
        <v>3</v>
      </c>
      <c r="E991" s="1" t="s">
        <v>216</v>
      </c>
      <c r="F991" s="1">
        <v>1</v>
      </c>
      <c r="G991" s="1">
        <v>-1.24708723117431</v>
      </c>
      <c r="H991" s="1">
        <v>0</v>
      </c>
      <c r="I991" s="37">
        <v>0.65198684673044105</v>
      </c>
      <c r="J991" s="37">
        <v>1</v>
      </c>
      <c r="K991" s="37">
        <v>0.51504166631711201</v>
      </c>
      <c r="L991" s="37">
        <v>0.21050713850194</v>
      </c>
      <c r="M991" s="37">
        <v>0.27445119518094802</v>
      </c>
      <c r="N991" s="1">
        <v>3</v>
      </c>
      <c r="O991" s="37">
        <v>1</v>
      </c>
      <c r="Q991" s="37">
        <v>1</v>
      </c>
      <c r="R991" s="37">
        <v>1</v>
      </c>
      <c r="S991" s="1">
        <v>1</v>
      </c>
      <c r="T991" s="37">
        <v>-1.24708723117431</v>
      </c>
      <c r="U991" s="1">
        <v>0</v>
      </c>
      <c r="V991" s="37">
        <v>0.65198684673044105</v>
      </c>
      <c r="W991" s="37">
        <v>1.17717718413842</v>
      </c>
      <c r="X991" s="37">
        <v>0.77543956045337203</v>
      </c>
      <c r="Y991" s="37">
        <v>0.11237921335612901</v>
      </c>
      <c r="Z991" s="37">
        <v>-0.23807453153268701</v>
      </c>
      <c r="AA991" s="37">
        <v>0.18797564800743499</v>
      </c>
      <c r="AB991" s="1">
        <v>94</v>
      </c>
      <c r="AC991" s="37">
        <v>0.75785052843400902</v>
      </c>
      <c r="AD991" s="37">
        <v>1.17717718413842</v>
      </c>
      <c r="AE991" s="37">
        <v>1</v>
      </c>
      <c r="AF991" s="37">
        <v>-1.24708723117431</v>
      </c>
      <c r="AG991" s="1">
        <v>0</v>
      </c>
      <c r="AH991" s="37">
        <v>0.65198684673044105</v>
      </c>
      <c r="AI991" s="37">
        <v>0.41932665570441002</v>
      </c>
      <c r="AJ991" s="1" t="s">
        <v>216</v>
      </c>
      <c r="AK991" s="1" t="s">
        <v>216</v>
      </c>
      <c r="AL991" s="1">
        <v>1</v>
      </c>
      <c r="AM991" s="37">
        <v>1</v>
      </c>
      <c r="AN991" s="37">
        <v>1</v>
      </c>
      <c r="AO991" s="1">
        <v>1</v>
      </c>
      <c r="AP991" s="1" t="s">
        <v>218</v>
      </c>
      <c r="AQ991" s="1" t="s">
        <v>216</v>
      </c>
      <c r="AR991" s="1" t="s">
        <v>219</v>
      </c>
      <c r="AS991" s="1">
        <v>0</v>
      </c>
      <c r="AT991" s="1">
        <v>10</v>
      </c>
    </row>
    <row r="992" spans="1:46" x14ac:dyDescent="0.25">
      <c r="A992" s="1">
        <v>614</v>
      </c>
      <c r="B992" s="1">
        <v>1</v>
      </c>
      <c r="C992" s="1">
        <v>1</v>
      </c>
      <c r="D992" s="1">
        <v>1</v>
      </c>
      <c r="E992" s="1" t="s">
        <v>208</v>
      </c>
      <c r="F992" s="1">
        <v>1</v>
      </c>
      <c r="G992" s="1">
        <v>-0.71266452244798795</v>
      </c>
      <c r="H992" s="1">
        <v>1</v>
      </c>
      <c r="I992" s="37">
        <v>1.3420669134755401</v>
      </c>
      <c r="J992" s="37">
        <v>0.74256218561243204</v>
      </c>
      <c r="K992" s="37">
        <v>0.56231154463361999</v>
      </c>
      <c r="L992" s="37">
        <v>0.19485215891452101</v>
      </c>
      <c r="M992" s="37">
        <v>0.242836296451859</v>
      </c>
      <c r="N992" s="1">
        <v>1</v>
      </c>
      <c r="O992" s="37">
        <v>0.74265517747162901</v>
      </c>
      <c r="Q992" s="37">
        <v>0.71397251032970699</v>
      </c>
      <c r="R992" s="37">
        <v>1.04017334943145</v>
      </c>
      <c r="S992" s="1">
        <v>1</v>
      </c>
      <c r="T992" s="37">
        <v>-0.71266452244798795</v>
      </c>
      <c r="U992" s="1">
        <v>1</v>
      </c>
      <c r="V992" s="37">
        <v>1.3420669134755401</v>
      </c>
      <c r="W992" s="37">
        <v>1.6383231802542999</v>
      </c>
      <c r="X992" s="37">
        <v>2.15096798538627</v>
      </c>
      <c r="Y992" s="37">
        <v>0.11549615881040599</v>
      </c>
      <c r="Z992" s="37">
        <v>-0.27875548585916499</v>
      </c>
      <c r="AA992" s="37">
        <v>0.211277415265783</v>
      </c>
      <c r="AB992" s="1">
        <v>354</v>
      </c>
      <c r="AC992" s="37">
        <v>2.07345091325675</v>
      </c>
      <c r="AD992" s="37">
        <v>1.7041401098562901</v>
      </c>
      <c r="AE992" s="37">
        <v>1.04017334943145</v>
      </c>
      <c r="AF992" s="37">
        <v>-0.74129464333568496</v>
      </c>
      <c r="AG992" s="1">
        <v>1.04017334943145</v>
      </c>
      <c r="AH992" s="37">
        <v>1.39598223655097</v>
      </c>
      <c r="AI992" s="37">
        <v>-0.45260827146767502</v>
      </c>
      <c r="AJ992" s="1" t="s">
        <v>211</v>
      </c>
      <c r="AK992" s="1" t="s">
        <v>208</v>
      </c>
      <c r="AL992" s="1">
        <v>0</v>
      </c>
      <c r="AM992" s="37">
        <v>0.74265517747162901</v>
      </c>
      <c r="AN992" s="37">
        <v>0</v>
      </c>
      <c r="AO992" s="1">
        <v>1</v>
      </c>
      <c r="AP992" s="1" t="s">
        <v>213</v>
      </c>
      <c r="AQ992" s="1" t="s">
        <v>211</v>
      </c>
      <c r="AR992" s="1" t="s">
        <v>210</v>
      </c>
      <c r="AS992" s="1">
        <v>1</v>
      </c>
      <c r="AT992" s="1">
        <v>11</v>
      </c>
    </row>
    <row r="993" spans="1:46" x14ac:dyDescent="0.25">
      <c r="A993" s="1">
        <v>614</v>
      </c>
      <c r="B993" s="1">
        <v>1</v>
      </c>
      <c r="C993" s="1">
        <v>1</v>
      </c>
      <c r="D993" s="1">
        <v>2</v>
      </c>
      <c r="E993" s="1" t="s">
        <v>211</v>
      </c>
      <c r="F993" s="1">
        <v>1</v>
      </c>
      <c r="G993" s="1">
        <v>-0.71266452244798795</v>
      </c>
      <c r="H993" s="1">
        <v>1</v>
      </c>
      <c r="I993" s="37">
        <v>1.3420669134755401</v>
      </c>
      <c r="J993" s="37">
        <v>0.25743781438756802</v>
      </c>
      <c r="K993" s="37">
        <v>0.56231154463361999</v>
      </c>
      <c r="L993" s="37">
        <v>0.19485215891452101</v>
      </c>
      <c r="M993" s="37">
        <v>0.242836296451859</v>
      </c>
      <c r="N993" s="1">
        <v>2</v>
      </c>
      <c r="O993" s="37">
        <v>0.25734482252837099</v>
      </c>
      <c r="Q993" s="37">
        <v>0.28602748967029301</v>
      </c>
      <c r="R993" s="37">
        <v>0.89972059267805304</v>
      </c>
      <c r="S993" s="1">
        <v>1</v>
      </c>
      <c r="T993" s="37">
        <v>-0.71266452244798795</v>
      </c>
      <c r="U993" s="1">
        <v>1</v>
      </c>
      <c r="V993" s="37">
        <v>1.3420669134755401</v>
      </c>
      <c r="W993" s="37">
        <v>1.6383231802542999</v>
      </c>
      <c r="X993" s="37">
        <v>2.1511484498045301</v>
      </c>
      <c r="Y993" s="37">
        <v>0.125872458612728</v>
      </c>
      <c r="Z993" s="37">
        <v>-0.28704472187347702</v>
      </c>
      <c r="AA993" s="37">
        <v>0.212990610623148</v>
      </c>
      <c r="AB993" s="1">
        <v>354</v>
      </c>
      <c r="AC993" s="37">
        <v>2.06024654372274</v>
      </c>
      <c r="AD993" s="37">
        <v>1.4740331027365901</v>
      </c>
      <c r="AE993" s="37">
        <v>0.89972059267805304</v>
      </c>
      <c r="AF993" s="37">
        <v>-0.64119894651752496</v>
      </c>
      <c r="AG993" s="1">
        <v>0.89972059267805304</v>
      </c>
      <c r="AH993" s="37">
        <v>1.2074852388058199</v>
      </c>
      <c r="AI993" s="37">
        <v>-0.37961313864454799</v>
      </c>
      <c r="AJ993" s="1" t="s">
        <v>211</v>
      </c>
      <c r="AK993" s="1" t="s">
        <v>211</v>
      </c>
      <c r="AL993" s="1">
        <v>1</v>
      </c>
      <c r="AM993" s="37">
        <v>0.25734482252837099</v>
      </c>
      <c r="AN993" s="37">
        <v>0.25734482252837099</v>
      </c>
      <c r="AO993" s="1">
        <v>1</v>
      </c>
      <c r="AP993" s="1" t="s">
        <v>213</v>
      </c>
      <c r="AQ993" s="1" t="s">
        <v>211</v>
      </c>
      <c r="AR993" s="1" t="s">
        <v>212</v>
      </c>
      <c r="AS993" s="1">
        <v>1</v>
      </c>
      <c r="AT993" s="1">
        <v>11</v>
      </c>
    </row>
    <row r="994" spans="1:46" x14ac:dyDescent="0.25">
      <c r="A994" s="1">
        <v>651</v>
      </c>
      <c r="B994" s="1">
        <v>0</v>
      </c>
      <c r="C994" s="1">
        <v>1</v>
      </c>
      <c r="D994" s="1">
        <v>2</v>
      </c>
      <c r="E994" s="1" t="s">
        <v>211</v>
      </c>
      <c r="F994" s="1">
        <v>1</v>
      </c>
      <c r="G994" s="1">
        <v>-0.65866865051246504</v>
      </c>
      <c r="H994" s="1">
        <v>1</v>
      </c>
      <c r="I994" s="37">
        <v>9.1573420231968503E-2</v>
      </c>
      <c r="J994" s="37">
        <v>1</v>
      </c>
      <c r="K994" s="37">
        <v>0.41823234322998898</v>
      </c>
      <c r="L994" s="37">
        <v>0.277006019446562</v>
      </c>
      <c r="M994" s="37">
        <v>0.30476163732345002</v>
      </c>
      <c r="N994" s="1">
        <v>2</v>
      </c>
      <c r="O994" s="37">
        <v>1</v>
      </c>
      <c r="Q994" s="37">
        <v>1</v>
      </c>
      <c r="R994" s="37">
        <v>1</v>
      </c>
      <c r="S994" s="1">
        <v>1</v>
      </c>
      <c r="T994" s="37">
        <v>-0.65866865051246504</v>
      </c>
      <c r="U994" s="1">
        <v>1</v>
      </c>
      <c r="V994" s="37">
        <v>9.1573420231968503E-2</v>
      </c>
      <c r="W994" s="37">
        <v>-0.218727934918306</v>
      </c>
      <c r="X994" s="37">
        <v>0.31688640457024497</v>
      </c>
      <c r="Y994" s="37">
        <v>8.4885793748139898E-2</v>
      </c>
      <c r="Z994" s="37">
        <v>-0.33953571277425998</v>
      </c>
      <c r="AA994" s="37">
        <v>0.22580453867950201</v>
      </c>
      <c r="AB994" s="1">
        <v>106</v>
      </c>
      <c r="AC994" s="37">
        <v>-5.78832255089975E-2</v>
      </c>
      <c r="AD994" s="37">
        <v>-0.218727934918306</v>
      </c>
      <c r="AE994" s="37">
        <v>1</v>
      </c>
      <c r="AF994" s="37">
        <v>-0.65866865051246504</v>
      </c>
      <c r="AG994" s="1">
        <v>1</v>
      </c>
      <c r="AH994" s="37">
        <v>9.1573420231968503E-2</v>
      </c>
      <c r="AI994" s="37">
        <v>-0.16084470940930901</v>
      </c>
      <c r="AJ994" s="1" t="s">
        <v>211</v>
      </c>
      <c r="AK994" s="1" t="s">
        <v>211</v>
      </c>
      <c r="AL994" s="1">
        <v>1</v>
      </c>
      <c r="AM994" s="37">
        <v>1</v>
      </c>
      <c r="AN994" s="37">
        <v>1</v>
      </c>
      <c r="AO994" s="1">
        <v>0</v>
      </c>
      <c r="AP994" s="1" t="s">
        <v>213</v>
      </c>
      <c r="AQ994" s="1" t="s">
        <v>211</v>
      </c>
      <c r="AR994" s="1" t="s">
        <v>220</v>
      </c>
      <c r="AS994" s="1">
        <v>1</v>
      </c>
      <c r="AT994" s="10" t="s">
        <v>221</v>
      </c>
    </row>
    <row r="995" spans="1:46" x14ac:dyDescent="0.25">
      <c r="A995" s="1">
        <v>1030</v>
      </c>
      <c r="B995" s="1">
        <v>1</v>
      </c>
      <c r="C995" s="1">
        <v>0</v>
      </c>
      <c r="D995" s="1">
        <v>3</v>
      </c>
      <c r="E995" s="1" t="s">
        <v>216</v>
      </c>
      <c r="F995" s="1">
        <v>1</v>
      </c>
      <c r="G995" s="1">
        <v>-1.1305524440132899</v>
      </c>
      <c r="H995" s="1">
        <v>1</v>
      </c>
      <c r="I995" s="37">
        <v>-0.48735995242876501</v>
      </c>
      <c r="J995" s="37">
        <v>1</v>
      </c>
      <c r="K995" s="37">
        <v>0.34568163235562799</v>
      </c>
      <c r="L995" s="37">
        <v>0.29388482911621799</v>
      </c>
      <c r="M995" s="37">
        <v>0.36043353852815402</v>
      </c>
      <c r="N995" s="1">
        <v>3</v>
      </c>
      <c r="O995" s="37">
        <v>1</v>
      </c>
      <c r="Q995" s="37">
        <v>1</v>
      </c>
      <c r="R995" s="37">
        <v>1</v>
      </c>
      <c r="S995" s="1">
        <v>1</v>
      </c>
      <c r="T995" s="37">
        <v>-1.1305524440132899</v>
      </c>
      <c r="U995" s="1">
        <v>1</v>
      </c>
      <c r="V995" s="37">
        <v>-0.48735995242876501</v>
      </c>
      <c r="W995" s="37">
        <v>0.35668384104234802</v>
      </c>
      <c r="X995" s="37">
        <v>0.77543956045337203</v>
      </c>
      <c r="Y995" s="37">
        <v>0.11237921335612901</v>
      </c>
      <c r="Z995" s="37">
        <v>-0.23807453153268701</v>
      </c>
      <c r="AA995" s="37">
        <v>0.18797564800743499</v>
      </c>
      <c r="AB995" s="1">
        <v>94</v>
      </c>
      <c r="AC995" s="37">
        <v>0.31870263173395302</v>
      </c>
      <c r="AD995" s="37">
        <v>0.35668384104234802</v>
      </c>
      <c r="AE995" s="37">
        <v>1</v>
      </c>
      <c r="AF995" s="37">
        <v>-1.1305524440132899</v>
      </c>
      <c r="AG995" s="1">
        <v>1</v>
      </c>
      <c r="AH995" s="37">
        <v>-0.48735995242876501</v>
      </c>
      <c r="AI995" s="37">
        <v>3.7981209308395401E-2</v>
      </c>
      <c r="AJ995" s="1" t="s">
        <v>216</v>
      </c>
      <c r="AK995" s="1" t="s">
        <v>216</v>
      </c>
      <c r="AL995" s="1">
        <v>1</v>
      </c>
      <c r="AM995" s="37">
        <v>1</v>
      </c>
      <c r="AN995" s="37">
        <v>1</v>
      </c>
      <c r="AO995" s="1">
        <v>1</v>
      </c>
      <c r="AP995" s="1" t="s">
        <v>218</v>
      </c>
      <c r="AQ995" s="1" t="s">
        <v>216</v>
      </c>
      <c r="AR995" s="1" t="s">
        <v>219</v>
      </c>
      <c r="AS995" s="1">
        <v>0</v>
      </c>
      <c r="AT995" s="1">
        <v>10</v>
      </c>
    </row>
    <row r="996" spans="1:46" x14ac:dyDescent="0.25">
      <c r="A996" s="1">
        <v>3510</v>
      </c>
      <c r="B996" s="1">
        <v>0</v>
      </c>
      <c r="C996" s="1">
        <v>1</v>
      </c>
      <c r="D996" s="1">
        <v>2</v>
      </c>
      <c r="E996" s="1" t="s">
        <v>211</v>
      </c>
      <c r="F996" s="1">
        <v>1</v>
      </c>
      <c r="G996" s="1">
        <v>-0.37048702648723703</v>
      </c>
      <c r="H996" s="1">
        <v>1</v>
      </c>
      <c r="I996" s="37">
        <v>0.32041284160315697</v>
      </c>
      <c r="J996" s="37">
        <v>1</v>
      </c>
      <c r="K996" s="37">
        <v>0.44965993410240401</v>
      </c>
      <c r="L996" s="37">
        <v>0.27262191780356398</v>
      </c>
      <c r="M996" s="37">
        <v>0.277718148094032</v>
      </c>
      <c r="N996" s="1">
        <v>2</v>
      </c>
      <c r="O996" s="37">
        <v>1</v>
      </c>
      <c r="Q996" s="37">
        <v>1</v>
      </c>
      <c r="R996" s="37">
        <v>1</v>
      </c>
      <c r="S996" s="1">
        <v>1</v>
      </c>
      <c r="T996" s="37">
        <v>-0.37048702648723703</v>
      </c>
      <c r="U996" s="1">
        <v>1</v>
      </c>
      <c r="V996" s="37">
        <v>0.32041284160315697</v>
      </c>
      <c r="W996" s="37">
        <v>0.29323001176699398</v>
      </c>
      <c r="X996" s="37">
        <v>0.31688640457024497</v>
      </c>
      <c r="Y996" s="37">
        <v>8.4885793748139898E-2</v>
      </c>
      <c r="Z996" s="37">
        <v>-0.33953571277425998</v>
      </c>
      <c r="AA996" s="37">
        <v>0.22580453867950201</v>
      </c>
      <c r="AB996" s="1">
        <v>106</v>
      </c>
      <c r="AC996" s="37">
        <v>1.8252280364417301E-2</v>
      </c>
      <c r="AD996" s="37">
        <v>0.29323001176699398</v>
      </c>
      <c r="AE996" s="37">
        <v>1</v>
      </c>
      <c r="AF996" s="37">
        <v>-0.37048702648723703</v>
      </c>
      <c r="AG996" s="1">
        <v>1</v>
      </c>
      <c r="AH996" s="37">
        <v>0.32041284160315697</v>
      </c>
      <c r="AI996" s="37">
        <v>0.27497773140257697</v>
      </c>
      <c r="AJ996" s="1" t="s">
        <v>211</v>
      </c>
      <c r="AK996" s="1" t="s">
        <v>211</v>
      </c>
      <c r="AL996" s="1">
        <v>1</v>
      </c>
      <c r="AM996" s="37">
        <v>1</v>
      </c>
      <c r="AN996" s="37">
        <v>1</v>
      </c>
      <c r="AO996" s="1">
        <v>0</v>
      </c>
      <c r="AP996" s="1" t="s">
        <v>213</v>
      </c>
      <c r="AQ996" s="1" t="s">
        <v>211</v>
      </c>
      <c r="AR996" s="1" t="s">
        <v>220</v>
      </c>
      <c r="AS996" s="1">
        <v>1</v>
      </c>
      <c r="AT996" s="10" t="s">
        <v>221</v>
      </c>
    </row>
    <row r="997" spans="1:46" x14ac:dyDescent="0.25">
      <c r="A997" s="1">
        <v>4936</v>
      </c>
      <c r="B997" s="1">
        <v>1</v>
      </c>
      <c r="C997" s="1">
        <v>1</v>
      </c>
      <c r="D997" s="1">
        <v>1</v>
      </c>
      <c r="E997" s="1" t="s">
        <v>208</v>
      </c>
      <c r="F997" s="1">
        <v>1</v>
      </c>
      <c r="G997" s="1">
        <v>-0.17136562845842199</v>
      </c>
      <c r="H997" s="1">
        <v>0</v>
      </c>
      <c r="I997" s="37">
        <v>0.484266863514906</v>
      </c>
      <c r="J997" s="37">
        <v>0.66803286845768495</v>
      </c>
      <c r="K997" s="37">
        <v>0.51492847652283902</v>
      </c>
      <c r="L997" s="37">
        <v>0.25575995792752398</v>
      </c>
      <c r="M997" s="37">
        <v>0.229311565549637</v>
      </c>
      <c r="N997" s="1">
        <v>1</v>
      </c>
      <c r="O997" s="37">
        <v>0.66814091597219005</v>
      </c>
      <c r="Q997" s="37">
        <v>0.71397251032970699</v>
      </c>
      <c r="R997" s="37">
        <v>0.93580762046937604</v>
      </c>
      <c r="S997" s="1">
        <v>1</v>
      </c>
      <c r="T997" s="37">
        <v>-0.17136562845842199</v>
      </c>
      <c r="U997" s="1">
        <v>0</v>
      </c>
      <c r="V997" s="37">
        <v>0.484266863514906</v>
      </c>
      <c r="W997" s="37">
        <v>2.59341297301054</v>
      </c>
      <c r="X997" s="37">
        <v>2.15096798538627</v>
      </c>
      <c r="Y997" s="37">
        <v>0.11549615881040599</v>
      </c>
      <c r="Z997" s="37">
        <v>-0.27875548585916499</v>
      </c>
      <c r="AA997" s="37">
        <v>0.211277415265783</v>
      </c>
      <c r="AB997" s="1">
        <v>354</v>
      </c>
      <c r="AC997" s="37">
        <v>2.23349056476949</v>
      </c>
      <c r="AD997" s="37">
        <v>2.4269356231674002</v>
      </c>
      <c r="AE997" s="37">
        <v>0.93580762046937604</v>
      </c>
      <c r="AF997" s="37">
        <v>-0.16036526099791501</v>
      </c>
      <c r="AG997" s="1">
        <v>0</v>
      </c>
      <c r="AH997" s="37">
        <v>0.45318062121805203</v>
      </c>
      <c r="AI997" s="37">
        <v>0.33681813240966202</v>
      </c>
      <c r="AJ997" s="1" t="s">
        <v>208</v>
      </c>
      <c r="AK997" s="1" t="s">
        <v>208</v>
      </c>
      <c r="AL997" s="1">
        <v>1</v>
      </c>
      <c r="AM997" s="37">
        <v>0.66814091597219005</v>
      </c>
      <c r="AN997" s="37">
        <v>0.66814091597219005</v>
      </c>
      <c r="AO997" s="1">
        <v>1</v>
      </c>
      <c r="AP997" s="1" t="s">
        <v>209</v>
      </c>
      <c r="AQ997" s="1" t="s">
        <v>208</v>
      </c>
      <c r="AR997" s="1" t="s">
        <v>210</v>
      </c>
      <c r="AS997" s="1">
        <v>1</v>
      </c>
      <c r="AT997" s="1">
        <v>11</v>
      </c>
    </row>
    <row r="998" spans="1:46" x14ac:dyDescent="0.25">
      <c r="A998" s="1">
        <v>4936</v>
      </c>
      <c r="B998" s="1">
        <v>1</v>
      </c>
      <c r="C998" s="1">
        <v>1</v>
      </c>
      <c r="D998" s="1">
        <v>2</v>
      </c>
      <c r="E998" s="1" t="s">
        <v>211</v>
      </c>
      <c r="F998" s="1">
        <v>1</v>
      </c>
      <c r="G998" s="1">
        <v>-0.17136562845842199</v>
      </c>
      <c r="H998" s="1">
        <v>0</v>
      </c>
      <c r="I998" s="37">
        <v>0.484266863514906</v>
      </c>
      <c r="J998" s="37">
        <v>0.331967131542315</v>
      </c>
      <c r="K998" s="37">
        <v>0.51492847652283902</v>
      </c>
      <c r="L998" s="37">
        <v>0.25575995792752398</v>
      </c>
      <c r="M998" s="37">
        <v>0.229311565549637</v>
      </c>
      <c r="N998" s="1">
        <v>2</v>
      </c>
      <c r="O998" s="37">
        <v>0.33185908402781</v>
      </c>
      <c r="Q998" s="37">
        <v>0.28602748967029301</v>
      </c>
      <c r="R998" s="37">
        <v>1.1602349285040701</v>
      </c>
      <c r="S998" s="1">
        <v>1</v>
      </c>
      <c r="T998" s="37">
        <v>-0.17136562845842199</v>
      </c>
      <c r="U998" s="1">
        <v>0</v>
      </c>
      <c r="V998" s="37">
        <v>0.484266863514906</v>
      </c>
      <c r="W998" s="37">
        <v>2.59341297301054</v>
      </c>
      <c r="X998" s="37">
        <v>2.1511484498045301</v>
      </c>
      <c r="Y998" s="37">
        <v>0.125872458612728</v>
      </c>
      <c r="Z998" s="37">
        <v>-0.28704472187347702</v>
      </c>
      <c r="AA998" s="37">
        <v>0.212990610623148</v>
      </c>
      <c r="AB998" s="1">
        <v>354</v>
      </c>
      <c r="AC998" s="37">
        <v>2.2327225317933501</v>
      </c>
      <c r="AD998" s="37">
        <v>3.0089683153224001</v>
      </c>
      <c r="AE998" s="37">
        <v>1.1602349285040701</v>
      </c>
      <c r="AF998" s="37">
        <v>-0.19882438768251201</v>
      </c>
      <c r="AG998" s="1">
        <v>0</v>
      </c>
      <c r="AH998" s="37">
        <v>0.56186332976710596</v>
      </c>
      <c r="AI998" s="37">
        <v>0.418485648277719</v>
      </c>
      <c r="AJ998" s="1" t="s">
        <v>208</v>
      </c>
      <c r="AK998" s="1" t="s">
        <v>211</v>
      </c>
      <c r="AL998" s="1">
        <v>0</v>
      </c>
      <c r="AM998" s="37">
        <v>0.33185908402781</v>
      </c>
      <c r="AN998" s="37">
        <v>0</v>
      </c>
      <c r="AO998" s="1">
        <v>1</v>
      </c>
      <c r="AP998" s="1" t="s">
        <v>209</v>
      </c>
      <c r="AQ998" s="1" t="s">
        <v>208</v>
      </c>
      <c r="AR998" s="1" t="s">
        <v>212</v>
      </c>
      <c r="AS998" s="1">
        <v>1</v>
      </c>
      <c r="AT998" s="1">
        <v>11</v>
      </c>
    </row>
    <row r="999" spans="1:46" x14ac:dyDescent="0.25">
      <c r="A999" s="1">
        <v>67</v>
      </c>
      <c r="B999" s="1">
        <v>1</v>
      </c>
      <c r="C999" s="1">
        <v>1</v>
      </c>
      <c r="D999" s="1">
        <v>1</v>
      </c>
      <c r="E999" s="1" t="s">
        <v>208</v>
      </c>
      <c r="F999" s="1">
        <v>1</v>
      </c>
      <c r="G999" s="1">
        <v>-0.68779832608201896</v>
      </c>
      <c r="H999" s="1">
        <v>0</v>
      </c>
      <c r="I999" s="37">
        <v>0.51569821335070998</v>
      </c>
      <c r="J999" s="37">
        <v>0.68301215137014104</v>
      </c>
      <c r="K999" s="37">
        <v>0.51031314623924195</v>
      </c>
      <c r="L999" s="37">
        <v>0.236716857959651</v>
      </c>
      <c r="M999" s="37">
        <v>0.25296999580110702</v>
      </c>
      <c r="N999" s="1">
        <v>1</v>
      </c>
      <c r="O999" s="37">
        <v>0.68312269034828899</v>
      </c>
      <c r="Q999" s="37">
        <v>0.71397251032970699</v>
      </c>
      <c r="R999" s="37">
        <v>0.95679130563840398</v>
      </c>
      <c r="S999" s="1">
        <v>1</v>
      </c>
      <c r="T999" s="37">
        <v>-0.68779832608201896</v>
      </c>
      <c r="U999" s="1">
        <v>0</v>
      </c>
      <c r="V999" s="37">
        <v>0.51569821335070998</v>
      </c>
      <c r="W999" s="37">
        <v>2.2794776265459702</v>
      </c>
      <c r="X999" s="37">
        <v>2.15096798538627</v>
      </c>
      <c r="Y999" s="37">
        <v>0.11549615881040599</v>
      </c>
      <c r="Z999" s="37">
        <v>-0.27875548585916499</v>
      </c>
      <c r="AA999" s="37">
        <v>0.211277415265783</v>
      </c>
      <c r="AB999" s="1">
        <v>354</v>
      </c>
      <c r="AC999" s="37">
        <v>2.18048530626149</v>
      </c>
      <c r="AD999" s="37">
        <v>2.1809843744764499</v>
      </c>
      <c r="AE999" s="37">
        <v>0.95679130563840398</v>
      </c>
      <c r="AF999" s="37">
        <v>-0.65807945842792304</v>
      </c>
      <c r="AG999" s="1">
        <v>0</v>
      </c>
      <c r="AH999" s="37">
        <v>0.49341556686721799</v>
      </c>
      <c r="AI999" s="37">
        <v>9.4714991373164997E-2</v>
      </c>
      <c r="AJ999" s="1" t="s">
        <v>208</v>
      </c>
      <c r="AK999" s="1" t="s">
        <v>208</v>
      </c>
      <c r="AL999" s="1">
        <v>1</v>
      </c>
      <c r="AM999" s="37">
        <v>0.68312269034828899</v>
      </c>
      <c r="AN999" s="37">
        <v>0.68312269034828899</v>
      </c>
      <c r="AO999" s="1">
        <v>1</v>
      </c>
      <c r="AP999" s="1" t="s">
        <v>209</v>
      </c>
      <c r="AQ999" s="1" t="s">
        <v>208</v>
      </c>
      <c r="AR999" s="1" t="s">
        <v>210</v>
      </c>
      <c r="AS999" s="1">
        <v>1</v>
      </c>
      <c r="AT999" s="1">
        <v>11</v>
      </c>
    </row>
    <row r="1000" spans="1:46" x14ac:dyDescent="0.25">
      <c r="A1000" s="1">
        <v>67</v>
      </c>
      <c r="B1000" s="1">
        <v>1</v>
      </c>
      <c r="C1000" s="1">
        <v>1</v>
      </c>
      <c r="D1000" s="1">
        <v>2</v>
      </c>
      <c r="E1000" s="1" t="s">
        <v>211</v>
      </c>
      <c r="F1000" s="1">
        <v>1</v>
      </c>
      <c r="G1000" s="1">
        <v>-0.68779832608201896</v>
      </c>
      <c r="H1000" s="1">
        <v>0</v>
      </c>
      <c r="I1000" s="37">
        <v>0.51569821335070998</v>
      </c>
      <c r="J1000" s="37">
        <v>0.31698784862985901</v>
      </c>
      <c r="K1000" s="37">
        <v>0.51031314623924195</v>
      </c>
      <c r="L1000" s="37">
        <v>0.236716857959651</v>
      </c>
      <c r="M1000" s="37">
        <v>0.25296999580110702</v>
      </c>
      <c r="N1000" s="1">
        <v>2</v>
      </c>
      <c r="O1000" s="37">
        <v>0.31687730965171101</v>
      </c>
      <c r="Q1000" s="37">
        <v>0.28602748967029301</v>
      </c>
      <c r="R1000" s="37">
        <v>1.1078561365446999</v>
      </c>
      <c r="S1000" s="1">
        <v>1</v>
      </c>
      <c r="T1000" s="37">
        <v>-0.68779832608201896</v>
      </c>
      <c r="U1000" s="1">
        <v>0</v>
      </c>
      <c r="V1000" s="37">
        <v>0.51569821335070998</v>
      </c>
      <c r="W1000" s="37">
        <v>2.2794776265459702</v>
      </c>
      <c r="X1000" s="37">
        <v>2.1511484498045301</v>
      </c>
      <c r="Y1000" s="37">
        <v>0.125872458612728</v>
      </c>
      <c r="Z1000" s="37">
        <v>-0.28704472187347702</v>
      </c>
      <c r="AA1000" s="37">
        <v>0.212990610623148</v>
      </c>
      <c r="AB1000" s="1">
        <v>354</v>
      </c>
      <c r="AC1000" s="37">
        <v>2.1744124608297102</v>
      </c>
      <c r="AD1000" s="37">
        <v>2.52533327668531</v>
      </c>
      <c r="AE1000" s="37">
        <v>1.1078561365446999</v>
      </c>
      <c r="AF1000" s="37">
        <v>-0.76198159625513995</v>
      </c>
      <c r="AG1000" s="1">
        <v>0</v>
      </c>
      <c r="AH1000" s="37">
        <v>0.57131943026572396</v>
      </c>
      <c r="AI1000" s="37">
        <v>0.116397088575854</v>
      </c>
      <c r="AJ1000" s="1" t="s">
        <v>208</v>
      </c>
      <c r="AK1000" s="1" t="s">
        <v>211</v>
      </c>
      <c r="AL1000" s="1">
        <v>0</v>
      </c>
      <c r="AM1000" s="37">
        <v>0.31687730965171101</v>
      </c>
      <c r="AN1000" s="37">
        <v>0</v>
      </c>
      <c r="AO1000" s="1">
        <v>1</v>
      </c>
      <c r="AP1000" s="1" t="s">
        <v>209</v>
      </c>
      <c r="AQ1000" s="1" t="s">
        <v>208</v>
      </c>
      <c r="AR1000" s="1" t="s">
        <v>212</v>
      </c>
      <c r="AS1000" s="1">
        <v>1</v>
      </c>
      <c r="AT1000" s="1">
        <v>11</v>
      </c>
    </row>
    <row r="1001" spans="1:46" x14ac:dyDescent="0.25">
      <c r="A1001" s="1">
        <v>70</v>
      </c>
      <c r="B1001" s="1">
        <v>0</v>
      </c>
      <c r="C1001" s="1">
        <v>0</v>
      </c>
      <c r="D1001" s="1">
        <v>1</v>
      </c>
      <c r="E1001" s="1" t="s">
        <v>208</v>
      </c>
      <c r="F1001" s="1">
        <v>1</v>
      </c>
      <c r="G1001" s="1">
        <v>-7.4823364922382798E-2</v>
      </c>
      <c r="H1001" s="1">
        <v>1</v>
      </c>
      <c r="I1001" s="37">
        <v>2.4216080373647002</v>
      </c>
      <c r="J1001" s="37">
        <v>0.81010471220095903</v>
      </c>
      <c r="K1001" s="37">
        <v>0.69129424489386404</v>
      </c>
      <c r="L1001" s="37">
        <v>0.146747346620901</v>
      </c>
      <c r="M1001" s="37">
        <v>0.16195840848523399</v>
      </c>
      <c r="N1001" s="1">
        <v>1</v>
      </c>
      <c r="O1001" s="37">
        <v>0.81018704384470697</v>
      </c>
      <c r="Q1001" s="37">
        <v>0.728908402203857</v>
      </c>
      <c r="R1001" s="37">
        <v>1.1115073463210201</v>
      </c>
      <c r="S1001" s="1">
        <v>1</v>
      </c>
      <c r="T1001" s="37">
        <v>-7.4823364922382798E-2</v>
      </c>
      <c r="U1001" s="1">
        <v>1</v>
      </c>
      <c r="V1001" s="37">
        <v>2.4216080373647002</v>
      </c>
      <c r="W1001" s="37">
        <v>0.46860831768679201</v>
      </c>
      <c r="X1001" s="37">
        <v>0.21435108904311401</v>
      </c>
      <c r="Y1001" s="37">
        <v>7.1573741747745903E-2</v>
      </c>
      <c r="Z1001" s="37">
        <v>-0.26923496452496798</v>
      </c>
      <c r="AA1001" s="37">
        <v>0.240500766055327</v>
      </c>
      <c r="AB1001" s="1">
        <v>363</v>
      </c>
      <c r="AC1001" s="37">
        <v>0.52215932439244195</v>
      </c>
      <c r="AD1001" s="37">
        <v>0.52086158765600699</v>
      </c>
      <c r="AE1001" s="37">
        <v>1.1115073463210201</v>
      </c>
      <c r="AF1001" s="37">
        <v>-8.3166719787687401E-2</v>
      </c>
      <c r="AG1001" s="1">
        <v>1.1115073463210201</v>
      </c>
      <c r="AH1001" s="37">
        <v>2.6916351234408999</v>
      </c>
      <c r="AI1001" s="37">
        <v>-5.9522337356215899E-2</v>
      </c>
      <c r="AJ1001" s="1" t="s">
        <v>208</v>
      </c>
      <c r="AK1001" s="1" t="s">
        <v>208</v>
      </c>
      <c r="AL1001" s="1">
        <v>1</v>
      </c>
      <c r="AM1001" s="37">
        <v>0.81018704384470697</v>
      </c>
      <c r="AN1001" s="37">
        <v>0.81018704384470697</v>
      </c>
      <c r="AO1001" s="1">
        <v>0</v>
      </c>
      <c r="AP1001" s="1" t="s">
        <v>209</v>
      </c>
      <c r="AQ1001" s="1" t="s">
        <v>208</v>
      </c>
      <c r="AR1001" s="1" t="s">
        <v>214</v>
      </c>
      <c r="AS1001" s="1">
        <v>0</v>
      </c>
      <c r="AT1001" s="10" t="s">
        <v>215</v>
      </c>
    </row>
    <row r="1002" spans="1:46" x14ac:dyDescent="0.25">
      <c r="A1002" s="1">
        <v>70</v>
      </c>
      <c r="B1002" s="1">
        <v>0</v>
      </c>
      <c r="C1002" s="1">
        <v>0</v>
      </c>
      <c r="D1002" s="1">
        <v>3</v>
      </c>
      <c r="E1002" s="1" t="s">
        <v>216</v>
      </c>
      <c r="F1002" s="1">
        <v>1</v>
      </c>
      <c r="G1002" s="1">
        <v>-7.4823364922382798E-2</v>
      </c>
      <c r="H1002" s="1">
        <v>1</v>
      </c>
      <c r="I1002" s="37">
        <v>2.4216080373647002</v>
      </c>
      <c r="J1002" s="37">
        <v>0.189895287799041</v>
      </c>
      <c r="K1002" s="37">
        <v>0.69129424489386404</v>
      </c>
      <c r="L1002" s="37">
        <v>0.146747346620901</v>
      </c>
      <c r="M1002" s="37">
        <v>0.16195840848523399</v>
      </c>
      <c r="N1002" s="1">
        <v>3</v>
      </c>
      <c r="O1002" s="37">
        <v>0.18981295615529301</v>
      </c>
      <c r="Q1002" s="37">
        <v>0.271091597796143</v>
      </c>
      <c r="R1002" s="37">
        <v>0.70018015201647599</v>
      </c>
      <c r="S1002" s="1">
        <v>1</v>
      </c>
      <c r="T1002" s="37">
        <v>-7.4823364922382798E-2</v>
      </c>
      <c r="U1002" s="1">
        <v>1</v>
      </c>
      <c r="V1002" s="37">
        <v>2.4216080373647002</v>
      </c>
      <c r="W1002" s="37">
        <v>0.46860831768679201</v>
      </c>
      <c r="X1002" s="37">
        <v>0.18224485468467699</v>
      </c>
      <c r="Y1002" s="37">
        <v>8.0280588268902803E-2</v>
      </c>
      <c r="Z1002" s="37">
        <v>-0.248383093051978</v>
      </c>
      <c r="AA1002" s="37">
        <v>0.26024502329888899</v>
      </c>
      <c r="AB1002" s="1">
        <v>363</v>
      </c>
      <c r="AC1002" s="37">
        <v>0.55806633798522398</v>
      </c>
      <c r="AD1002" s="37">
        <v>0.32811024311412301</v>
      </c>
      <c r="AE1002" s="37">
        <v>0.70018015201647599</v>
      </c>
      <c r="AF1002" s="37">
        <v>-5.2389835025738199E-2</v>
      </c>
      <c r="AG1002" s="1">
        <v>0.70018015201647599</v>
      </c>
      <c r="AH1002" s="37">
        <v>1.69556188372634</v>
      </c>
      <c r="AI1002" s="37">
        <v>-6.2636730251648495E-2</v>
      </c>
      <c r="AJ1002" s="1" t="s">
        <v>208</v>
      </c>
      <c r="AK1002" s="1" t="s">
        <v>216</v>
      </c>
      <c r="AL1002" s="1">
        <v>0</v>
      </c>
      <c r="AM1002" s="37">
        <v>0.18981295615529301</v>
      </c>
      <c r="AN1002" s="37">
        <v>0</v>
      </c>
      <c r="AO1002" s="1">
        <v>0</v>
      </c>
      <c r="AP1002" s="1" t="s">
        <v>209</v>
      </c>
      <c r="AQ1002" s="1" t="s">
        <v>208</v>
      </c>
      <c r="AR1002" s="1" t="s">
        <v>217</v>
      </c>
      <c r="AS1002" s="1">
        <v>0</v>
      </c>
      <c r="AT1002" s="10" t="s">
        <v>215</v>
      </c>
    </row>
    <row r="1003" spans="1:46" x14ac:dyDescent="0.25">
      <c r="A1003" s="1">
        <v>856</v>
      </c>
      <c r="B1003" s="1">
        <v>0</v>
      </c>
      <c r="C1003" s="1">
        <v>0</v>
      </c>
      <c r="D1003" s="1">
        <v>1</v>
      </c>
      <c r="E1003" s="1" t="s">
        <v>208</v>
      </c>
      <c r="F1003" s="1">
        <v>1</v>
      </c>
      <c r="G1003" s="1">
        <v>-0.61073248640905597</v>
      </c>
      <c r="H1003" s="1">
        <v>0</v>
      </c>
      <c r="I1003" s="37">
        <v>0.248446852371489</v>
      </c>
      <c r="J1003" s="37">
        <v>0.64673799592850001</v>
      </c>
      <c r="K1003" s="37">
        <v>0.48025590397544798</v>
      </c>
      <c r="L1003" s="37">
        <v>0.25755546030294202</v>
      </c>
      <c r="M1003" s="37">
        <v>0.26218863572161</v>
      </c>
      <c r="N1003" s="1">
        <v>1</v>
      </c>
      <c r="O1003" s="37">
        <v>0.64685761467302105</v>
      </c>
      <c r="Q1003" s="37">
        <v>0.728908402203857</v>
      </c>
      <c r="R1003" s="37">
        <v>0.88743333554291004</v>
      </c>
      <c r="S1003" s="1">
        <v>1</v>
      </c>
      <c r="T1003" s="37">
        <v>-0.61073248640905597</v>
      </c>
      <c r="U1003" s="1">
        <v>0</v>
      </c>
      <c r="V1003" s="37">
        <v>0.248446852371489</v>
      </c>
      <c r="W1003" s="37">
        <v>0.283633448897608</v>
      </c>
      <c r="X1003" s="37">
        <v>0.21435108904311401</v>
      </c>
      <c r="Y1003" s="37">
        <v>7.1573741747745903E-2</v>
      </c>
      <c r="Z1003" s="37">
        <v>-0.26923496452496798</v>
      </c>
      <c r="AA1003" s="37">
        <v>0.240500766055327</v>
      </c>
      <c r="AB1003" s="1">
        <v>363</v>
      </c>
      <c r="AC1003" s="37">
        <v>0.23039033810329099</v>
      </c>
      <c r="AD1003" s="37">
        <v>0.25170577762674401</v>
      </c>
      <c r="AE1003" s="37">
        <v>0.88743333554291004</v>
      </c>
      <c r="AF1003" s="37">
        <v>-0.54198436753840296</v>
      </c>
      <c r="AG1003" s="1">
        <v>0</v>
      </c>
      <c r="AH1003" s="37">
        <v>0.220480018905167</v>
      </c>
      <c r="AI1003" s="37">
        <v>4.7249711406881299E-2</v>
      </c>
      <c r="AJ1003" s="1" t="s">
        <v>208</v>
      </c>
      <c r="AK1003" s="1" t="s">
        <v>208</v>
      </c>
      <c r="AL1003" s="1">
        <v>1</v>
      </c>
      <c r="AM1003" s="37">
        <v>0.64685761467302105</v>
      </c>
      <c r="AN1003" s="37">
        <v>0.64685761467302105</v>
      </c>
      <c r="AO1003" s="1">
        <v>0</v>
      </c>
      <c r="AP1003" s="1" t="s">
        <v>209</v>
      </c>
      <c r="AQ1003" s="1" t="s">
        <v>208</v>
      </c>
      <c r="AR1003" s="1" t="s">
        <v>214</v>
      </c>
      <c r="AS1003" s="1">
        <v>0</v>
      </c>
      <c r="AT1003" s="10" t="s">
        <v>215</v>
      </c>
    </row>
    <row r="1004" spans="1:46" x14ac:dyDescent="0.25">
      <c r="A1004" s="1">
        <v>856</v>
      </c>
      <c r="B1004" s="1">
        <v>0</v>
      </c>
      <c r="C1004" s="1">
        <v>0</v>
      </c>
      <c r="D1004" s="1">
        <v>3</v>
      </c>
      <c r="E1004" s="1" t="s">
        <v>216</v>
      </c>
      <c r="F1004" s="1">
        <v>1</v>
      </c>
      <c r="G1004" s="1">
        <v>-0.61073248640905597</v>
      </c>
      <c r="H1004" s="1">
        <v>0</v>
      </c>
      <c r="I1004" s="37">
        <v>0.248446852371489</v>
      </c>
      <c r="J1004" s="37">
        <v>0.35326200407149999</v>
      </c>
      <c r="K1004" s="37">
        <v>0.48025590397544798</v>
      </c>
      <c r="L1004" s="37">
        <v>0.25755546030294202</v>
      </c>
      <c r="M1004" s="37">
        <v>0.26218863572161</v>
      </c>
      <c r="N1004" s="1">
        <v>3</v>
      </c>
      <c r="O1004" s="37">
        <v>0.353142385326979</v>
      </c>
      <c r="Q1004" s="37">
        <v>0.271091597796143</v>
      </c>
      <c r="R1004" s="37">
        <v>1.30266813209215</v>
      </c>
      <c r="S1004" s="1">
        <v>1</v>
      </c>
      <c r="T1004" s="37">
        <v>-0.61073248640905597</v>
      </c>
      <c r="U1004" s="1">
        <v>0</v>
      </c>
      <c r="V1004" s="37">
        <v>0.248446852371489</v>
      </c>
      <c r="W1004" s="37">
        <v>0.283633448897608</v>
      </c>
      <c r="X1004" s="37">
        <v>0.18224485468467699</v>
      </c>
      <c r="Y1004" s="37">
        <v>8.0280588268902803E-2</v>
      </c>
      <c r="Z1004" s="37">
        <v>-0.248383093051978</v>
      </c>
      <c r="AA1004" s="37">
        <v>0.26024502329888899</v>
      </c>
      <c r="AB1004" s="1">
        <v>363</v>
      </c>
      <c r="AC1004" s="37">
        <v>0.197871948284782</v>
      </c>
      <c r="AD1004" s="37">
        <v>0.36948025507430199</v>
      </c>
      <c r="AE1004" s="37">
        <v>1.30266813209215</v>
      </c>
      <c r="AF1004" s="37">
        <v>-0.79558174727847997</v>
      </c>
      <c r="AG1004" s="1">
        <v>0</v>
      </c>
      <c r="AH1004" s="37">
        <v>0.323643797102942</v>
      </c>
      <c r="AI1004" s="37">
        <v>0.11171877380872999</v>
      </c>
      <c r="AJ1004" s="1" t="s">
        <v>208</v>
      </c>
      <c r="AK1004" s="1" t="s">
        <v>216</v>
      </c>
      <c r="AL1004" s="1">
        <v>0</v>
      </c>
      <c r="AM1004" s="37">
        <v>0.353142385326979</v>
      </c>
      <c r="AN1004" s="37">
        <v>0</v>
      </c>
      <c r="AO1004" s="1">
        <v>0</v>
      </c>
      <c r="AP1004" s="1" t="s">
        <v>209</v>
      </c>
      <c r="AQ1004" s="1" t="s">
        <v>208</v>
      </c>
      <c r="AR1004" s="1" t="s">
        <v>217</v>
      </c>
      <c r="AS1004" s="1">
        <v>0</v>
      </c>
      <c r="AT1004" s="10" t="s">
        <v>215</v>
      </c>
    </row>
    <row r="1005" spans="1:46" x14ac:dyDescent="0.25">
      <c r="A1005" s="1">
        <v>4845</v>
      </c>
      <c r="B1005" s="1">
        <v>1</v>
      </c>
      <c r="C1005" s="1">
        <v>1</v>
      </c>
      <c r="D1005" s="1">
        <v>1</v>
      </c>
      <c r="E1005" s="1" t="s">
        <v>208</v>
      </c>
      <c r="F1005" s="1">
        <v>1</v>
      </c>
      <c r="G1005" s="1">
        <v>-0.42179622793596799</v>
      </c>
      <c r="H1005" s="1">
        <v>0</v>
      </c>
      <c r="I1005" s="37">
        <v>0.13185869575600601</v>
      </c>
      <c r="J1005" s="37">
        <v>0.63264572552890097</v>
      </c>
      <c r="K1005" s="37">
        <v>0.46959671585582302</v>
      </c>
      <c r="L1005" s="37">
        <v>0.27254020680609597</v>
      </c>
      <c r="M1005" s="37">
        <v>0.257863077338081</v>
      </c>
      <c r="N1005" s="1">
        <v>1</v>
      </c>
      <c r="O1005" s="37">
        <v>0.63276290603014196</v>
      </c>
      <c r="Q1005" s="37">
        <v>0.71397251032970699</v>
      </c>
      <c r="R1005" s="37">
        <v>0.88625667917933804</v>
      </c>
      <c r="S1005" s="1">
        <v>1</v>
      </c>
      <c r="T1005" s="37">
        <v>-0.42179622793596799</v>
      </c>
      <c r="U1005" s="1">
        <v>0</v>
      </c>
      <c r="V1005" s="37">
        <v>0.13185869575600601</v>
      </c>
      <c r="W1005" s="37">
        <v>1.7681003398246899</v>
      </c>
      <c r="X1005" s="37">
        <v>2.15096798538627</v>
      </c>
      <c r="Y1005" s="37">
        <v>0.11549615881040599</v>
      </c>
      <c r="Z1005" s="37">
        <v>-0.27875548585916499</v>
      </c>
      <c r="AA1005" s="37">
        <v>0.211277415265783</v>
      </c>
      <c r="AB1005" s="1">
        <v>354</v>
      </c>
      <c r="AC1005" s="37">
        <v>2.1301109056785901</v>
      </c>
      <c r="AD1005" s="37">
        <v>1.5669907356288899</v>
      </c>
      <c r="AE1005" s="37">
        <v>0.88625667917933804</v>
      </c>
      <c r="AF1005" s="37">
        <v>-0.37381972426090199</v>
      </c>
      <c r="AG1005" s="1">
        <v>0</v>
      </c>
      <c r="AH1005" s="37">
        <v>0.11686064982163701</v>
      </c>
      <c r="AI1005" s="37">
        <v>-0.32083428192151497</v>
      </c>
      <c r="AJ1005" s="1" t="s">
        <v>211</v>
      </c>
      <c r="AK1005" s="1" t="s">
        <v>208</v>
      </c>
      <c r="AL1005" s="1">
        <v>0</v>
      </c>
      <c r="AM1005" s="37">
        <v>0.63276290603014196</v>
      </c>
      <c r="AN1005" s="37">
        <v>0</v>
      </c>
      <c r="AO1005" s="1">
        <v>1</v>
      </c>
      <c r="AP1005" s="1" t="s">
        <v>213</v>
      </c>
      <c r="AQ1005" s="1" t="s">
        <v>211</v>
      </c>
      <c r="AR1005" s="1" t="s">
        <v>210</v>
      </c>
      <c r="AS1005" s="1">
        <v>1</v>
      </c>
      <c r="AT1005" s="1">
        <v>11</v>
      </c>
    </row>
    <row r="1006" spans="1:46" x14ac:dyDescent="0.25">
      <c r="A1006" s="1">
        <v>4845</v>
      </c>
      <c r="B1006" s="1">
        <v>1</v>
      </c>
      <c r="C1006" s="1">
        <v>1</v>
      </c>
      <c r="D1006" s="1">
        <v>2</v>
      </c>
      <c r="E1006" s="1" t="s">
        <v>211</v>
      </c>
      <c r="F1006" s="1">
        <v>1</v>
      </c>
      <c r="G1006" s="1">
        <v>-0.42179622793596799</v>
      </c>
      <c r="H1006" s="1">
        <v>0</v>
      </c>
      <c r="I1006" s="37">
        <v>0.13185869575600601</v>
      </c>
      <c r="J1006" s="37">
        <v>0.36735427447109897</v>
      </c>
      <c r="K1006" s="37">
        <v>0.46959671585582302</v>
      </c>
      <c r="L1006" s="37">
        <v>0.27254020680609597</v>
      </c>
      <c r="M1006" s="37">
        <v>0.257863077338081</v>
      </c>
      <c r="N1006" s="1">
        <v>2</v>
      </c>
      <c r="O1006" s="37">
        <v>0.36723709396985799</v>
      </c>
      <c r="Q1006" s="37">
        <v>0.28602748967029301</v>
      </c>
      <c r="R1006" s="37">
        <v>1.2839223754093601</v>
      </c>
      <c r="S1006" s="1">
        <v>1</v>
      </c>
      <c r="T1006" s="37">
        <v>-0.42179622793596799</v>
      </c>
      <c r="U1006" s="1">
        <v>0</v>
      </c>
      <c r="V1006" s="37">
        <v>0.13185869575600601</v>
      </c>
      <c r="W1006" s="37">
        <v>1.7681003398246899</v>
      </c>
      <c r="X1006" s="37">
        <v>2.1511484498045301</v>
      </c>
      <c r="Y1006" s="37">
        <v>0.125872458612728</v>
      </c>
      <c r="Z1006" s="37">
        <v>-0.28704472187347702</v>
      </c>
      <c r="AA1006" s="37">
        <v>0.212990610623148</v>
      </c>
      <c r="AB1006" s="1">
        <v>354</v>
      </c>
      <c r="AC1006" s="37">
        <v>2.1261405856856999</v>
      </c>
      <c r="AD1006" s="37">
        <v>2.27010358826981</v>
      </c>
      <c r="AE1006" s="37">
        <v>1.2839223754093601</v>
      </c>
      <c r="AF1006" s="37">
        <v>-0.541553614910255</v>
      </c>
      <c r="AG1006" s="1">
        <v>0</v>
      </c>
      <c r="AH1006" s="37">
        <v>0.16929632987343099</v>
      </c>
      <c r="AI1006" s="37">
        <v>-0.459695882958022</v>
      </c>
      <c r="AJ1006" s="1" t="s">
        <v>211</v>
      </c>
      <c r="AK1006" s="1" t="s">
        <v>211</v>
      </c>
      <c r="AL1006" s="1">
        <v>1</v>
      </c>
      <c r="AM1006" s="37">
        <v>0.36723709396985799</v>
      </c>
      <c r="AN1006" s="37">
        <v>0.36723709396985799</v>
      </c>
      <c r="AO1006" s="1">
        <v>1</v>
      </c>
      <c r="AP1006" s="1" t="s">
        <v>213</v>
      </c>
      <c r="AQ1006" s="1" t="s">
        <v>211</v>
      </c>
      <c r="AR1006" s="1" t="s">
        <v>212</v>
      </c>
      <c r="AS1006" s="1">
        <v>1</v>
      </c>
      <c r="AT1006" s="1">
        <v>11</v>
      </c>
    </row>
    <row r="1007" spans="1:46" x14ac:dyDescent="0.25">
      <c r="A1007" s="1">
        <v>1834</v>
      </c>
      <c r="B1007" s="1">
        <v>1</v>
      </c>
      <c r="C1007" s="1">
        <v>1</v>
      </c>
      <c r="D1007" s="1">
        <v>1</v>
      </c>
      <c r="E1007" s="1" t="s">
        <v>208</v>
      </c>
      <c r="F1007" s="1">
        <v>1</v>
      </c>
      <c r="G1007" s="1">
        <v>1.9671657057215799</v>
      </c>
      <c r="H1007" s="1">
        <v>0</v>
      </c>
      <c r="I1007" s="37">
        <v>2.45984173911951</v>
      </c>
      <c r="J1007" s="37">
        <v>0.81727374924218099</v>
      </c>
      <c r="K1007" s="37">
        <v>0.74660325394949001</v>
      </c>
      <c r="L1007" s="37">
        <v>0.16686595416011701</v>
      </c>
      <c r="M1007" s="37">
        <v>8.6530791890392506E-2</v>
      </c>
      <c r="N1007" s="1">
        <v>1</v>
      </c>
      <c r="O1007" s="37">
        <v>0.81732722605347496</v>
      </c>
      <c r="Q1007" s="37">
        <v>0.71397251032970699</v>
      </c>
      <c r="R1007" s="37">
        <v>1.1447600772136699</v>
      </c>
      <c r="S1007" s="1">
        <v>1</v>
      </c>
      <c r="T1007" s="37">
        <v>1.9671657057215799</v>
      </c>
      <c r="U1007" s="1">
        <v>0</v>
      </c>
      <c r="V1007" s="37">
        <v>2.45984173911951</v>
      </c>
      <c r="W1007" s="37">
        <v>3.2614926609825798</v>
      </c>
      <c r="X1007" s="37">
        <v>2.15096798538627</v>
      </c>
      <c r="Y1007" s="37">
        <v>0.11549615881040599</v>
      </c>
      <c r="Z1007" s="37">
        <v>-0.27875548585916499</v>
      </c>
      <c r="AA1007" s="37">
        <v>0.211277415265783</v>
      </c>
      <c r="AB1007" s="1">
        <v>354</v>
      </c>
      <c r="AC1007" s="37">
        <v>2.8978770727447301</v>
      </c>
      <c r="AD1007" s="37">
        <v>3.73362659041825</v>
      </c>
      <c r="AE1007" s="37">
        <v>1.1447600772136699</v>
      </c>
      <c r="AF1007" s="37">
        <v>2.2519327651739198</v>
      </c>
      <c r="AG1007" s="1">
        <v>0</v>
      </c>
      <c r="AH1007" s="37">
        <v>2.8159286192078601</v>
      </c>
      <c r="AI1007" s="37">
        <v>0.41625260886725701</v>
      </c>
      <c r="AJ1007" s="1" t="s">
        <v>208</v>
      </c>
      <c r="AK1007" s="1" t="s">
        <v>208</v>
      </c>
      <c r="AL1007" s="1">
        <v>1</v>
      </c>
      <c r="AM1007" s="37">
        <v>0.81732722605347496</v>
      </c>
      <c r="AN1007" s="37">
        <v>0.81732722605347496</v>
      </c>
      <c r="AO1007" s="1">
        <v>1</v>
      </c>
      <c r="AP1007" s="1" t="s">
        <v>209</v>
      </c>
      <c r="AQ1007" s="1" t="s">
        <v>208</v>
      </c>
      <c r="AR1007" s="1" t="s">
        <v>210</v>
      </c>
      <c r="AS1007" s="1">
        <v>1</v>
      </c>
      <c r="AT1007" s="1">
        <v>11</v>
      </c>
    </row>
    <row r="1008" spans="1:46" x14ac:dyDescent="0.25">
      <c r="A1008" s="1">
        <v>1834</v>
      </c>
      <c r="B1008" s="1">
        <v>1</v>
      </c>
      <c r="C1008" s="1">
        <v>1</v>
      </c>
      <c r="D1008" s="1">
        <v>2</v>
      </c>
      <c r="E1008" s="1" t="s">
        <v>211</v>
      </c>
      <c r="F1008" s="1">
        <v>1</v>
      </c>
      <c r="G1008" s="1">
        <v>1.9671657057215799</v>
      </c>
      <c r="H1008" s="1">
        <v>0</v>
      </c>
      <c r="I1008" s="37">
        <v>2.45984173911951</v>
      </c>
      <c r="J1008" s="37">
        <v>0.18272625075781901</v>
      </c>
      <c r="K1008" s="37">
        <v>0.74660325394949001</v>
      </c>
      <c r="L1008" s="37">
        <v>0.16686595416011701</v>
      </c>
      <c r="M1008" s="37">
        <v>8.6530791890392506E-2</v>
      </c>
      <c r="N1008" s="1">
        <v>2</v>
      </c>
      <c r="O1008" s="37">
        <v>0.18267277394652501</v>
      </c>
      <c r="Q1008" s="37">
        <v>0.28602748967029301</v>
      </c>
      <c r="R1008" s="37">
        <v>0.63865460679004604</v>
      </c>
      <c r="S1008" s="1">
        <v>1</v>
      </c>
      <c r="T1008" s="37">
        <v>1.9671657057215799</v>
      </c>
      <c r="U1008" s="1">
        <v>0</v>
      </c>
      <c r="V1008" s="37">
        <v>2.45984173911951</v>
      </c>
      <c r="W1008" s="37">
        <v>3.2614926609825798</v>
      </c>
      <c r="X1008" s="37">
        <v>2.1511484498045301</v>
      </c>
      <c r="Y1008" s="37">
        <v>0.125872458612728</v>
      </c>
      <c r="Z1008" s="37">
        <v>-0.28704472187347702</v>
      </c>
      <c r="AA1008" s="37">
        <v>0.212990610623148</v>
      </c>
      <c r="AB1008" s="1">
        <v>354</v>
      </c>
      <c r="AC1008" s="37">
        <v>2.9226836277337198</v>
      </c>
      <c r="AD1008" s="37">
        <v>2.0829673129484498</v>
      </c>
      <c r="AE1008" s="37">
        <v>0.63865460679004604</v>
      </c>
      <c r="AF1008" s="37">
        <v>1.25633944027848</v>
      </c>
      <c r="AG1008" s="1">
        <v>0</v>
      </c>
      <c r="AH1008" s="37">
        <v>1.57098925866311</v>
      </c>
      <c r="AI1008" s="37">
        <v>0.216381949906468</v>
      </c>
      <c r="AJ1008" s="1" t="s">
        <v>208</v>
      </c>
      <c r="AK1008" s="1" t="s">
        <v>211</v>
      </c>
      <c r="AL1008" s="1">
        <v>0</v>
      </c>
      <c r="AM1008" s="37">
        <v>0.18267277394652501</v>
      </c>
      <c r="AN1008" s="37">
        <v>0</v>
      </c>
      <c r="AO1008" s="1">
        <v>1</v>
      </c>
      <c r="AP1008" s="1" t="s">
        <v>209</v>
      </c>
      <c r="AQ1008" s="1" t="s">
        <v>208</v>
      </c>
      <c r="AR1008" s="1" t="s">
        <v>212</v>
      </c>
      <c r="AS1008" s="1">
        <v>1</v>
      </c>
      <c r="AT1008" s="1">
        <v>11</v>
      </c>
    </row>
    <row r="1009" spans="1:46" x14ac:dyDescent="0.25">
      <c r="A1009" s="1">
        <v>1228</v>
      </c>
      <c r="B1009" s="1">
        <v>0</v>
      </c>
      <c r="C1009" s="1">
        <v>0</v>
      </c>
      <c r="D1009" s="1">
        <v>1</v>
      </c>
      <c r="E1009" s="1" t="s">
        <v>208</v>
      </c>
      <c r="F1009" s="1">
        <v>1</v>
      </c>
      <c r="G1009" s="1">
        <v>0.154366945490961</v>
      </c>
      <c r="H1009" s="1">
        <v>0</v>
      </c>
      <c r="I1009" s="37">
        <v>0.462988875568628</v>
      </c>
      <c r="J1009" s="37">
        <v>0.70587604444433005</v>
      </c>
      <c r="K1009" s="37">
        <v>0.51667885900010802</v>
      </c>
      <c r="L1009" s="37">
        <v>0.26813843964615502</v>
      </c>
      <c r="M1009" s="37">
        <v>0.21518270135373699</v>
      </c>
      <c r="N1009" s="1">
        <v>1</v>
      </c>
      <c r="O1009" s="37">
        <v>0.70597895420317103</v>
      </c>
      <c r="Q1009" s="37">
        <v>0.728908402203857</v>
      </c>
      <c r="R1009" s="37">
        <v>0.96854275800449197</v>
      </c>
      <c r="S1009" s="1">
        <v>1</v>
      </c>
      <c r="T1009" s="37">
        <v>0.154366945490961</v>
      </c>
      <c r="U1009" s="1">
        <v>0</v>
      </c>
      <c r="V1009" s="37">
        <v>0.462988875568628</v>
      </c>
      <c r="W1009" s="37">
        <v>0.388319400930207</v>
      </c>
      <c r="X1009" s="37">
        <v>0.21435108904311401</v>
      </c>
      <c r="Y1009" s="37">
        <v>7.1573741747745903E-2</v>
      </c>
      <c r="Z1009" s="37">
        <v>-0.26923496452496798</v>
      </c>
      <c r="AA1009" s="37">
        <v>0.240500766055327</v>
      </c>
      <c r="AB1009" s="1">
        <v>363</v>
      </c>
      <c r="AC1009" s="37">
        <v>0.33674888818342202</v>
      </c>
      <c r="AD1009" s="37">
        <v>0.376103943563595</v>
      </c>
      <c r="AE1009" s="37">
        <v>0.96854275800449197</v>
      </c>
      <c r="AF1009" s="37">
        <v>0.149510987130544</v>
      </c>
      <c r="AG1009" s="1">
        <v>0</v>
      </c>
      <c r="AH1009" s="37">
        <v>0.44842452246863801</v>
      </c>
      <c r="AI1009" s="37">
        <v>4.9948246647477497E-2</v>
      </c>
      <c r="AJ1009" s="1" t="s">
        <v>216</v>
      </c>
      <c r="AK1009" s="1" t="s">
        <v>208</v>
      </c>
      <c r="AL1009" s="1">
        <v>0</v>
      </c>
      <c r="AM1009" s="37">
        <v>0.70597895420317103</v>
      </c>
      <c r="AN1009" s="37">
        <v>0</v>
      </c>
      <c r="AO1009" s="1">
        <v>0</v>
      </c>
      <c r="AP1009" s="1" t="s">
        <v>218</v>
      </c>
      <c r="AQ1009" s="1" t="s">
        <v>216</v>
      </c>
      <c r="AR1009" s="1" t="s">
        <v>214</v>
      </c>
      <c r="AS1009" s="1">
        <v>0</v>
      </c>
      <c r="AT1009" s="10" t="s">
        <v>215</v>
      </c>
    </row>
    <row r="1010" spans="1:46" x14ac:dyDescent="0.25">
      <c r="A1010" s="1">
        <v>1228</v>
      </c>
      <c r="B1010" s="1">
        <v>0</v>
      </c>
      <c r="C1010" s="1">
        <v>0</v>
      </c>
      <c r="D1010" s="1">
        <v>3</v>
      </c>
      <c r="E1010" s="1" t="s">
        <v>216</v>
      </c>
      <c r="F1010" s="1">
        <v>1</v>
      </c>
      <c r="G1010" s="1">
        <v>0.154366945490961</v>
      </c>
      <c r="H1010" s="1">
        <v>0</v>
      </c>
      <c r="I1010" s="37">
        <v>0.462988875568628</v>
      </c>
      <c r="J1010" s="37">
        <v>0.29412395555567</v>
      </c>
      <c r="K1010" s="37">
        <v>0.51667885900010802</v>
      </c>
      <c r="L1010" s="37">
        <v>0.26813843964615502</v>
      </c>
      <c r="M1010" s="37">
        <v>0.21518270135373699</v>
      </c>
      <c r="N1010" s="1">
        <v>3</v>
      </c>
      <c r="O1010" s="37">
        <v>0.29402104579682897</v>
      </c>
      <c r="Q1010" s="37">
        <v>0.271091597796143</v>
      </c>
      <c r="R1010" s="37">
        <v>1.0845819206020899</v>
      </c>
      <c r="S1010" s="1">
        <v>1</v>
      </c>
      <c r="T1010" s="37">
        <v>0.154366945490961</v>
      </c>
      <c r="U1010" s="1">
        <v>0</v>
      </c>
      <c r="V1010" s="37">
        <v>0.462988875568628</v>
      </c>
      <c r="W1010" s="37">
        <v>0.388319400930207</v>
      </c>
      <c r="X1010" s="37">
        <v>0.18224485468467699</v>
      </c>
      <c r="Y1010" s="37">
        <v>8.0280588268902803E-2</v>
      </c>
      <c r="Z1010" s="37">
        <v>-0.248383093051978</v>
      </c>
      <c r="AA1010" s="37">
        <v>0.26024502329888899</v>
      </c>
      <c r="AB1010" s="1">
        <v>363</v>
      </c>
      <c r="AC1010" s="37">
        <v>0.31512807458744901</v>
      </c>
      <c r="AD1010" s="37">
        <v>0.421164201667936</v>
      </c>
      <c r="AE1010" s="37">
        <v>1.0845819206020899</v>
      </c>
      <c r="AF1010" s="37">
        <v>0.16742359821806399</v>
      </c>
      <c r="AG1010" s="1">
        <v>0</v>
      </c>
      <c r="AH1010" s="37">
        <v>0.50214936388162301</v>
      </c>
      <c r="AI1010" s="37">
        <v>7.9381989296242794E-2</v>
      </c>
      <c r="AJ1010" s="1" t="s">
        <v>216</v>
      </c>
      <c r="AK1010" s="1" t="s">
        <v>216</v>
      </c>
      <c r="AL1010" s="1">
        <v>1</v>
      </c>
      <c r="AM1010" s="37">
        <v>0.29402104579682897</v>
      </c>
      <c r="AN1010" s="37">
        <v>0.29402104579682897</v>
      </c>
      <c r="AO1010" s="1">
        <v>0</v>
      </c>
      <c r="AP1010" s="1" t="s">
        <v>218</v>
      </c>
      <c r="AQ1010" s="1" t="s">
        <v>216</v>
      </c>
      <c r="AR1010" s="1" t="s">
        <v>217</v>
      </c>
      <c r="AS1010" s="1">
        <v>0</v>
      </c>
      <c r="AT1010" s="10" t="s">
        <v>215</v>
      </c>
    </row>
    <row r="1011" spans="1:46" x14ac:dyDescent="0.25">
      <c r="A1011" s="1">
        <v>4247</v>
      </c>
      <c r="B1011" s="1">
        <v>1</v>
      </c>
      <c r="C1011" s="1">
        <v>1</v>
      </c>
      <c r="D1011" s="1">
        <v>1</v>
      </c>
      <c r="E1011" s="1" t="s">
        <v>208</v>
      </c>
      <c r="F1011" s="1">
        <v>1</v>
      </c>
      <c r="G1011" s="1">
        <v>0.72914450048413704</v>
      </c>
      <c r="H1011" s="1">
        <v>1</v>
      </c>
      <c r="I1011" s="37">
        <v>3.7584298968543499</v>
      </c>
      <c r="J1011" s="37">
        <v>0.89612292297297602</v>
      </c>
      <c r="K1011" s="37">
        <v>0.81607733654181303</v>
      </c>
      <c r="L1011" s="37">
        <v>9.4562125275037698E-2</v>
      </c>
      <c r="M1011" s="37">
        <v>8.9360538183149402E-2</v>
      </c>
      <c r="N1011" s="1">
        <v>1</v>
      </c>
      <c r="O1011" s="37">
        <v>0.89615854655982796</v>
      </c>
      <c r="Q1011" s="37">
        <v>0.71397251032970699</v>
      </c>
      <c r="R1011" s="37">
        <v>1.2551723401031101</v>
      </c>
      <c r="S1011" s="1">
        <v>1</v>
      </c>
      <c r="T1011" s="37">
        <v>0.72914450048413704</v>
      </c>
      <c r="U1011" s="1">
        <v>1</v>
      </c>
      <c r="V1011" s="37">
        <v>3.7584298968543499</v>
      </c>
      <c r="W1011" s="37">
        <v>2.5629388771228898</v>
      </c>
      <c r="X1011" s="37">
        <v>2.15096798538627</v>
      </c>
      <c r="Y1011" s="37">
        <v>0.11549615881040599</v>
      </c>
      <c r="Z1011" s="37">
        <v>-0.27875548585916499</v>
      </c>
      <c r="AA1011" s="37">
        <v>0.211277415265783</v>
      </c>
      <c r="AB1011" s="1">
        <v>354</v>
      </c>
      <c r="AC1011" s="37">
        <v>2.7504972426157899</v>
      </c>
      <c r="AD1011" s="37">
        <v>3.2169299879395599</v>
      </c>
      <c r="AE1011" s="37">
        <v>1.2551723401031101</v>
      </c>
      <c r="AF1011" s="37">
        <v>0.91520200894598502</v>
      </c>
      <c r="AG1011" s="1">
        <v>1.2551723401031101</v>
      </c>
      <c r="AH1011" s="37">
        <v>4.7174772487481498</v>
      </c>
      <c r="AI1011" s="37">
        <v>-0.23541807252163499</v>
      </c>
      <c r="AJ1011" s="1" t="s">
        <v>208</v>
      </c>
      <c r="AK1011" s="1" t="s">
        <v>208</v>
      </c>
      <c r="AL1011" s="1">
        <v>1</v>
      </c>
      <c r="AM1011" s="37">
        <v>0.89615854655982796</v>
      </c>
      <c r="AN1011" s="37">
        <v>0.89615854655982796</v>
      </c>
      <c r="AO1011" s="1">
        <v>1</v>
      </c>
      <c r="AP1011" s="1" t="s">
        <v>209</v>
      </c>
      <c r="AQ1011" s="1" t="s">
        <v>208</v>
      </c>
      <c r="AR1011" s="1" t="s">
        <v>210</v>
      </c>
      <c r="AS1011" s="1">
        <v>1</v>
      </c>
      <c r="AT1011" s="1">
        <v>11</v>
      </c>
    </row>
    <row r="1012" spans="1:46" x14ac:dyDescent="0.25">
      <c r="A1012" s="1">
        <v>4247</v>
      </c>
      <c r="B1012" s="1">
        <v>1</v>
      </c>
      <c r="C1012" s="1">
        <v>1</v>
      </c>
      <c r="D1012" s="1">
        <v>2</v>
      </c>
      <c r="E1012" s="1" t="s">
        <v>211</v>
      </c>
      <c r="F1012" s="1">
        <v>1</v>
      </c>
      <c r="G1012" s="1">
        <v>0.72914450048413704</v>
      </c>
      <c r="H1012" s="1">
        <v>1</v>
      </c>
      <c r="I1012" s="37">
        <v>3.7584298968543499</v>
      </c>
      <c r="J1012" s="37">
        <v>0.10387707702702401</v>
      </c>
      <c r="K1012" s="37">
        <v>0.81607733654181303</v>
      </c>
      <c r="L1012" s="37">
        <v>9.4562125275037698E-2</v>
      </c>
      <c r="M1012" s="37">
        <v>8.9360538183149402E-2</v>
      </c>
      <c r="N1012" s="1">
        <v>2</v>
      </c>
      <c r="O1012" s="37">
        <v>0.103841453440172</v>
      </c>
      <c r="Q1012" s="37">
        <v>0.28602748967029301</v>
      </c>
      <c r="R1012" s="37">
        <v>0.36304710977211102</v>
      </c>
      <c r="S1012" s="1">
        <v>1</v>
      </c>
      <c r="T1012" s="37">
        <v>0.72914450048413704</v>
      </c>
      <c r="U1012" s="1">
        <v>1</v>
      </c>
      <c r="V1012" s="37">
        <v>3.7584298968543499</v>
      </c>
      <c r="W1012" s="37">
        <v>2.5629388771228898</v>
      </c>
      <c r="X1012" s="37">
        <v>2.1511484498045301</v>
      </c>
      <c r="Y1012" s="37">
        <v>0.125872458612728</v>
      </c>
      <c r="Z1012" s="37">
        <v>-0.28704472187347702</v>
      </c>
      <c r="AA1012" s="37">
        <v>0.212990610623148</v>
      </c>
      <c r="AB1012" s="1">
        <v>354</v>
      </c>
      <c r="AC1012" s="37">
        <v>2.75639321760625</v>
      </c>
      <c r="AD1012" s="37">
        <v>0.930467551862043</v>
      </c>
      <c r="AE1012" s="37">
        <v>0.36304710977211102</v>
      </c>
      <c r="AF1012" s="37">
        <v>0.26471380350699503</v>
      </c>
      <c r="AG1012" s="1">
        <v>0.36304710977211102</v>
      </c>
      <c r="AH1012" s="37">
        <v>1.36448711133406</v>
      </c>
      <c r="AI1012" s="37">
        <v>-7.0233039185352897E-2</v>
      </c>
      <c r="AJ1012" s="1" t="s">
        <v>208</v>
      </c>
      <c r="AK1012" s="1" t="s">
        <v>211</v>
      </c>
      <c r="AL1012" s="1">
        <v>0</v>
      </c>
      <c r="AM1012" s="37">
        <v>0.103841453440172</v>
      </c>
      <c r="AN1012" s="37">
        <v>0</v>
      </c>
      <c r="AO1012" s="1">
        <v>1</v>
      </c>
      <c r="AP1012" s="1" t="s">
        <v>209</v>
      </c>
      <c r="AQ1012" s="1" t="s">
        <v>208</v>
      </c>
      <c r="AR1012" s="1" t="s">
        <v>212</v>
      </c>
      <c r="AS1012" s="1">
        <v>1</v>
      </c>
      <c r="AT1012" s="1">
        <v>11</v>
      </c>
    </row>
    <row r="1013" spans="1:46" x14ac:dyDescent="0.25">
      <c r="A1013" s="1">
        <v>3302</v>
      </c>
      <c r="B1013" s="1">
        <v>0</v>
      </c>
      <c r="C1013" s="1">
        <v>0</v>
      </c>
      <c r="D1013" s="1">
        <v>1</v>
      </c>
      <c r="E1013" s="1" t="s">
        <v>208</v>
      </c>
      <c r="F1013" s="1">
        <v>1</v>
      </c>
      <c r="G1013" s="1">
        <v>-0.54691718903958797</v>
      </c>
      <c r="H1013" s="1">
        <v>1</v>
      </c>
      <c r="I1013" s="37">
        <v>1.03275451340473</v>
      </c>
      <c r="J1013" s="37">
        <v>0.67815923723568095</v>
      </c>
      <c r="K1013" s="37">
        <v>0.52983465179789402</v>
      </c>
      <c r="L1013" s="37">
        <v>0.21885293508335599</v>
      </c>
      <c r="M1013" s="37">
        <v>0.25131241311874902</v>
      </c>
      <c r="N1013" s="1">
        <v>1</v>
      </c>
      <c r="O1013" s="37">
        <v>0.67827772207584602</v>
      </c>
      <c r="Q1013" s="37">
        <v>0.728908402203857</v>
      </c>
      <c r="R1013" s="37">
        <v>0.93053903621507394</v>
      </c>
      <c r="S1013" s="1">
        <v>1</v>
      </c>
      <c r="T1013" s="37">
        <v>-0.54691718903958797</v>
      </c>
      <c r="U1013" s="1">
        <v>1</v>
      </c>
      <c r="V1013" s="37">
        <v>1.03275451340473</v>
      </c>
      <c r="W1013" s="37">
        <v>0.475393269865233</v>
      </c>
      <c r="X1013" s="37">
        <v>0.21435108904311401</v>
      </c>
      <c r="Y1013" s="37">
        <v>7.1573741747745903E-2</v>
      </c>
      <c r="Z1013" s="37">
        <v>-0.26923496452496798</v>
      </c>
      <c r="AA1013" s="37">
        <v>0.240500766055327</v>
      </c>
      <c r="AB1013" s="1">
        <v>363</v>
      </c>
      <c r="AC1013" s="37">
        <v>0.15434946649335701</v>
      </c>
      <c r="AD1013" s="37">
        <v>0.44237199516352599</v>
      </c>
      <c r="AE1013" s="37">
        <v>0.93053903621507394</v>
      </c>
      <c r="AF1013" s="37">
        <v>-0.50892779397835597</v>
      </c>
      <c r="AG1013" s="1">
        <v>0.93053903621507394</v>
      </c>
      <c r="AH1013" s="37">
        <v>0.96101838955040597</v>
      </c>
      <c r="AI1013" s="37">
        <v>0.29874379137248702</v>
      </c>
      <c r="AJ1013" s="1" t="s">
        <v>216</v>
      </c>
      <c r="AK1013" s="1" t="s">
        <v>208</v>
      </c>
      <c r="AL1013" s="1">
        <v>0</v>
      </c>
      <c r="AM1013" s="37">
        <v>0.67827772207584602</v>
      </c>
      <c r="AN1013" s="37">
        <v>0</v>
      </c>
      <c r="AO1013" s="1">
        <v>0</v>
      </c>
      <c r="AP1013" s="1" t="s">
        <v>218</v>
      </c>
      <c r="AQ1013" s="1" t="s">
        <v>216</v>
      </c>
      <c r="AR1013" s="1" t="s">
        <v>214</v>
      </c>
      <c r="AS1013" s="1">
        <v>0</v>
      </c>
      <c r="AT1013" s="10" t="s">
        <v>215</v>
      </c>
    </row>
    <row r="1014" spans="1:46" x14ac:dyDescent="0.25">
      <c r="A1014" s="1">
        <v>3302</v>
      </c>
      <c r="B1014" s="1">
        <v>0</v>
      </c>
      <c r="C1014" s="1">
        <v>0</v>
      </c>
      <c r="D1014" s="1">
        <v>3</v>
      </c>
      <c r="E1014" s="1" t="s">
        <v>216</v>
      </c>
      <c r="F1014" s="1">
        <v>1</v>
      </c>
      <c r="G1014" s="1">
        <v>-0.54691718903958797</v>
      </c>
      <c r="H1014" s="1">
        <v>1</v>
      </c>
      <c r="I1014" s="37">
        <v>1.03275451340473</v>
      </c>
      <c r="J1014" s="37">
        <v>0.321840762764319</v>
      </c>
      <c r="K1014" s="37">
        <v>0.52983465179789402</v>
      </c>
      <c r="L1014" s="37">
        <v>0.21885293508335599</v>
      </c>
      <c r="M1014" s="37">
        <v>0.25131241311874902</v>
      </c>
      <c r="N1014" s="1">
        <v>3</v>
      </c>
      <c r="O1014" s="37">
        <v>0.32172227792415398</v>
      </c>
      <c r="Q1014" s="37">
        <v>0.271091597796143</v>
      </c>
      <c r="R1014" s="37">
        <v>1.18676595121212</v>
      </c>
      <c r="S1014" s="1">
        <v>1</v>
      </c>
      <c r="T1014" s="37">
        <v>-0.54691718903958797</v>
      </c>
      <c r="U1014" s="1">
        <v>1</v>
      </c>
      <c r="V1014" s="37">
        <v>1.03275451340473</v>
      </c>
      <c r="W1014" s="37">
        <v>0.475393269865233</v>
      </c>
      <c r="X1014" s="37">
        <v>0.18224485468467699</v>
      </c>
      <c r="Y1014" s="37">
        <v>8.0280588268902803E-2</v>
      </c>
      <c r="Z1014" s="37">
        <v>-0.248383093051978</v>
      </c>
      <c r="AA1014" s="37">
        <v>0.26024502329888899</v>
      </c>
      <c r="AB1014" s="1">
        <v>363</v>
      </c>
      <c r="AC1014" s="37">
        <v>0.15872415036527299</v>
      </c>
      <c r="AD1014" s="37">
        <v>0.56418054611145296</v>
      </c>
      <c r="AE1014" s="37">
        <v>1.18676595121212</v>
      </c>
      <c r="AF1014" s="37">
        <v>-0.64906269808482597</v>
      </c>
      <c r="AG1014" s="1">
        <v>1.18676595121212</v>
      </c>
      <c r="AH1014" s="37">
        <v>1.22563789246937</v>
      </c>
      <c r="AI1014" s="37">
        <v>0.37581212882287501</v>
      </c>
      <c r="AJ1014" s="1" t="s">
        <v>216</v>
      </c>
      <c r="AK1014" s="1" t="s">
        <v>216</v>
      </c>
      <c r="AL1014" s="1">
        <v>1</v>
      </c>
      <c r="AM1014" s="37">
        <v>0.32172227792415398</v>
      </c>
      <c r="AN1014" s="37">
        <v>0.32172227792415398</v>
      </c>
      <c r="AO1014" s="1">
        <v>0</v>
      </c>
      <c r="AP1014" s="1" t="s">
        <v>218</v>
      </c>
      <c r="AQ1014" s="1" t="s">
        <v>216</v>
      </c>
      <c r="AR1014" s="1" t="s">
        <v>217</v>
      </c>
      <c r="AS1014" s="1">
        <v>0</v>
      </c>
      <c r="AT1014" s="10" t="s">
        <v>215</v>
      </c>
    </row>
    <row r="1015" spans="1:46" x14ac:dyDescent="0.25">
      <c r="A1015" s="1">
        <v>4117</v>
      </c>
      <c r="B1015" s="1">
        <v>0</v>
      </c>
      <c r="C1015" s="1">
        <v>1</v>
      </c>
      <c r="D1015" s="1">
        <v>2</v>
      </c>
      <c r="E1015" s="1" t="s">
        <v>211</v>
      </c>
      <c r="F1015" s="1">
        <v>1</v>
      </c>
      <c r="G1015" s="1">
        <v>0.48181504768167099</v>
      </c>
      <c r="H1015" s="1">
        <v>0</v>
      </c>
      <c r="I1015" s="37">
        <v>0.97306405468648205</v>
      </c>
      <c r="J1015" s="37">
        <v>1</v>
      </c>
      <c r="K1015" s="37">
        <v>0.58043345619934394</v>
      </c>
      <c r="L1015" s="37">
        <v>0.23959602991585099</v>
      </c>
      <c r="M1015" s="37">
        <v>0.17997051388480501</v>
      </c>
      <c r="N1015" s="1">
        <v>2</v>
      </c>
      <c r="O1015" s="37">
        <v>1</v>
      </c>
      <c r="Q1015" s="37">
        <v>1</v>
      </c>
      <c r="R1015" s="37">
        <v>1</v>
      </c>
      <c r="S1015" s="1">
        <v>1</v>
      </c>
      <c r="T1015" s="37">
        <v>0.48181504768167099</v>
      </c>
      <c r="U1015" s="1">
        <v>0</v>
      </c>
      <c r="V1015" s="37">
        <v>0.97306405468648205</v>
      </c>
      <c r="W1015" s="37">
        <v>0.40660225928371302</v>
      </c>
      <c r="X1015" s="37">
        <v>0.31688640457024497</v>
      </c>
      <c r="Y1015" s="37">
        <v>8.4885793748139898E-2</v>
      </c>
      <c r="Z1015" s="37">
        <v>-0.33953571277425998</v>
      </c>
      <c r="AA1015" s="37">
        <v>0.22580453867950201</v>
      </c>
      <c r="AB1015" s="1">
        <v>106</v>
      </c>
      <c r="AC1015" s="37">
        <v>0.577507937306588</v>
      </c>
      <c r="AD1015" s="37">
        <v>0.40660225928371302</v>
      </c>
      <c r="AE1015" s="37">
        <v>1</v>
      </c>
      <c r="AF1015" s="37">
        <v>0.48181504768167099</v>
      </c>
      <c r="AG1015" s="1">
        <v>0</v>
      </c>
      <c r="AH1015" s="37">
        <v>0.97306405468648205</v>
      </c>
      <c r="AI1015" s="37">
        <v>-0.17090567802287501</v>
      </c>
      <c r="AJ1015" s="1" t="s">
        <v>211</v>
      </c>
      <c r="AK1015" s="1" t="s">
        <v>211</v>
      </c>
      <c r="AL1015" s="1">
        <v>1</v>
      </c>
      <c r="AM1015" s="37">
        <v>1</v>
      </c>
      <c r="AN1015" s="37">
        <v>1</v>
      </c>
      <c r="AO1015" s="1">
        <v>0</v>
      </c>
      <c r="AP1015" s="1" t="s">
        <v>213</v>
      </c>
      <c r="AQ1015" s="1" t="s">
        <v>211</v>
      </c>
      <c r="AR1015" s="1" t="s">
        <v>220</v>
      </c>
      <c r="AS1015" s="1">
        <v>1</v>
      </c>
      <c r="AT1015" s="10" t="s">
        <v>221</v>
      </c>
    </row>
    <row r="1016" spans="1:46" x14ac:dyDescent="0.25">
      <c r="A1016" s="1">
        <v>682</v>
      </c>
      <c r="B1016" s="1">
        <v>0</v>
      </c>
      <c r="C1016" s="1">
        <v>1</v>
      </c>
      <c r="D1016" s="1">
        <v>2</v>
      </c>
      <c r="E1016" s="1" t="s">
        <v>211</v>
      </c>
      <c r="F1016" s="1">
        <v>1</v>
      </c>
      <c r="G1016" s="1">
        <v>-0.94813067134777695</v>
      </c>
      <c r="H1016" s="1">
        <v>1</v>
      </c>
      <c r="I1016" s="37">
        <v>-0.48264351726877602</v>
      </c>
      <c r="J1016" s="37">
        <v>1</v>
      </c>
      <c r="K1016" s="37">
        <v>0.34952257074990001</v>
      </c>
      <c r="L1016" s="37">
        <v>0.301950452166451</v>
      </c>
      <c r="M1016" s="37">
        <v>0.34852697708364899</v>
      </c>
      <c r="N1016" s="1">
        <v>2</v>
      </c>
      <c r="O1016" s="37">
        <v>1</v>
      </c>
      <c r="Q1016" s="37">
        <v>1</v>
      </c>
      <c r="R1016" s="37">
        <v>1</v>
      </c>
      <c r="S1016" s="1">
        <v>1</v>
      </c>
      <c r="T1016" s="37">
        <v>-0.94813067134777695</v>
      </c>
      <c r="U1016" s="1">
        <v>1</v>
      </c>
      <c r="V1016" s="37">
        <v>-0.48264351726877602</v>
      </c>
      <c r="W1016" s="37">
        <v>-0.36314374471164601</v>
      </c>
      <c r="X1016" s="37">
        <v>0.31688640457024497</v>
      </c>
      <c r="Y1016" s="37">
        <v>8.4885793748139898E-2</v>
      </c>
      <c r="Z1016" s="37">
        <v>-0.33953571277425998</v>
      </c>
      <c r="AA1016" s="37">
        <v>0.22580453867950201</v>
      </c>
      <c r="AB1016" s="1">
        <v>106</v>
      </c>
      <c r="AC1016" s="37">
        <v>-0.212115229581856</v>
      </c>
      <c r="AD1016" s="37">
        <v>-0.36314374471164601</v>
      </c>
      <c r="AE1016" s="37">
        <v>1</v>
      </c>
      <c r="AF1016" s="37">
        <v>-0.94813067134777695</v>
      </c>
      <c r="AG1016" s="1">
        <v>1</v>
      </c>
      <c r="AH1016" s="37">
        <v>-0.48264351726877602</v>
      </c>
      <c r="AI1016" s="37">
        <v>-0.15102851512978999</v>
      </c>
      <c r="AJ1016" s="1" t="s">
        <v>211</v>
      </c>
      <c r="AK1016" s="1" t="s">
        <v>211</v>
      </c>
      <c r="AL1016" s="1">
        <v>1</v>
      </c>
      <c r="AM1016" s="37">
        <v>1</v>
      </c>
      <c r="AN1016" s="37">
        <v>1</v>
      </c>
      <c r="AO1016" s="1">
        <v>0</v>
      </c>
      <c r="AP1016" s="1" t="s">
        <v>213</v>
      </c>
      <c r="AQ1016" s="1" t="s">
        <v>211</v>
      </c>
      <c r="AR1016" s="1" t="s">
        <v>220</v>
      </c>
      <c r="AS1016" s="1">
        <v>1</v>
      </c>
      <c r="AT1016" s="10" t="s">
        <v>221</v>
      </c>
    </row>
    <row r="1017" spans="1:46" x14ac:dyDescent="0.25">
      <c r="A1017" s="1">
        <v>4988</v>
      </c>
      <c r="B1017" s="1">
        <v>1</v>
      </c>
      <c r="C1017" s="1">
        <v>1</v>
      </c>
      <c r="D1017" s="1">
        <v>1</v>
      </c>
      <c r="E1017" s="1" t="s">
        <v>208</v>
      </c>
      <c r="F1017" s="1">
        <v>1</v>
      </c>
      <c r="G1017" s="1">
        <v>2.01489494563919</v>
      </c>
      <c r="H1017" s="1">
        <v>1</v>
      </c>
      <c r="I1017" s="37">
        <v>1.34138829459556</v>
      </c>
      <c r="J1017" s="37">
        <v>0.68638555332719597</v>
      </c>
      <c r="K1017" s="37">
        <v>0.59342079641573797</v>
      </c>
      <c r="L1017" s="37">
        <v>0.27104042009743801</v>
      </c>
      <c r="M1017" s="37">
        <v>0.13553878348682299</v>
      </c>
      <c r="N1017" s="1">
        <v>1</v>
      </c>
      <c r="O1017" s="37">
        <v>0.68646318085768399</v>
      </c>
      <c r="Q1017" s="37">
        <v>0.71397251032970699</v>
      </c>
      <c r="R1017" s="37">
        <v>0.96147004391062596</v>
      </c>
      <c r="S1017" s="1">
        <v>1</v>
      </c>
      <c r="T1017" s="37">
        <v>2.01489494563919</v>
      </c>
      <c r="U1017" s="1">
        <v>1</v>
      </c>
      <c r="V1017" s="37">
        <v>1.34138829459556</v>
      </c>
      <c r="W1017" s="37">
        <v>2.6412623748310899</v>
      </c>
      <c r="X1017" s="37">
        <v>2.15096798538627</v>
      </c>
      <c r="Y1017" s="37">
        <v>0.11549615881040599</v>
      </c>
      <c r="Z1017" s="37">
        <v>-0.27875548585916499</v>
      </c>
      <c r="AA1017" s="37">
        <v>0.211277415265783</v>
      </c>
      <c r="AB1017" s="1">
        <v>354</v>
      </c>
      <c r="AC1017" s="37">
        <v>2.38833017790486</v>
      </c>
      <c r="AD1017" s="37">
        <v>2.5394946515083299</v>
      </c>
      <c r="AE1017" s="37">
        <v>0.96147004391062596</v>
      </c>
      <c r="AF1017" s="37">
        <v>1.9372611318590101</v>
      </c>
      <c r="AG1017" s="1">
        <v>0.96147004391062596</v>
      </c>
      <c r="AH1017" s="37">
        <v>1.28970466250599</v>
      </c>
      <c r="AI1017" s="37">
        <v>0.243186730485069</v>
      </c>
      <c r="AJ1017" s="1" t="s">
        <v>208</v>
      </c>
      <c r="AK1017" s="1" t="s">
        <v>208</v>
      </c>
      <c r="AL1017" s="1">
        <v>1</v>
      </c>
      <c r="AM1017" s="37">
        <v>0.68646318085768399</v>
      </c>
      <c r="AN1017" s="37">
        <v>0.68646318085768399</v>
      </c>
      <c r="AO1017" s="1">
        <v>1</v>
      </c>
      <c r="AP1017" s="1" t="s">
        <v>209</v>
      </c>
      <c r="AQ1017" s="1" t="s">
        <v>208</v>
      </c>
      <c r="AR1017" s="1" t="s">
        <v>210</v>
      </c>
      <c r="AS1017" s="1">
        <v>1</v>
      </c>
      <c r="AT1017" s="1">
        <v>11</v>
      </c>
    </row>
    <row r="1018" spans="1:46" x14ac:dyDescent="0.25">
      <c r="A1018" s="1">
        <v>4988</v>
      </c>
      <c r="B1018" s="1">
        <v>1</v>
      </c>
      <c r="C1018" s="1">
        <v>1</v>
      </c>
      <c r="D1018" s="1">
        <v>2</v>
      </c>
      <c r="E1018" s="1" t="s">
        <v>211</v>
      </c>
      <c r="F1018" s="1">
        <v>1</v>
      </c>
      <c r="G1018" s="1">
        <v>2.01489494563919</v>
      </c>
      <c r="H1018" s="1">
        <v>1</v>
      </c>
      <c r="I1018" s="37">
        <v>1.34138829459556</v>
      </c>
      <c r="J1018" s="37">
        <v>0.31361444667280403</v>
      </c>
      <c r="K1018" s="37">
        <v>0.59342079641573797</v>
      </c>
      <c r="L1018" s="37">
        <v>0.27104042009743801</v>
      </c>
      <c r="M1018" s="37">
        <v>0.13553878348682299</v>
      </c>
      <c r="N1018" s="1">
        <v>2</v>
      </c>
      <c r="O1018" s="37">
        <v>0.31353681914231601</v>
      </c>
      <c r="Q1018" s="37">
        <v>0.28602748967029301</v>
      </c>
      <c r="R1018" s="37">
        <v>1.0961772223492701</v>
      </c>
      <c r="S1018" s="1">
        <v>1</v>
      </c>
      <c r="T1018" s="37">
        <v>2.01489494563919</v>
      </c>
      <c r="U1018" s="1">
        <v>1</v>
      </c>
      <c r="V1018" s="37">
        <v>1.34138829459556</v>
      </c>
      <c r="W1018" s="37">
        <v>2.6412623748310899</v>
      </c>
      <c r="X1018" s="37">
        <v>2.1511484498045301</v>
      </c>
      <c r="Y1018" s="37">
        <v>0.125872458612728</v>
      </c>
      <c r="Z1018" s="37">
        <v>-0.28704472187347702</v>
      </c>
      <c r="AA1018" s="37">
        <v>0.212990610623148</v>
      </c>
      <c r="AB1018" s="1">
        <v>354</v>
      </c>
      <c r="AC1018" s="37">
        <v>2.4034266205336698</v>
      </c>
      <c r="AD1018" s="37">
        <v>2.89529165353798</v>
      </c>
      <c r="AE1018" s="37">
        <v>1.0961772223492701</v>
      </c>
      <c r="AF1018" s="37">
        <v>2.2086819448363499</v>
      </c>
      <c r="AG1018" s="1">
        <v>1.0961772223492701</v>
      </c>
      <c r="AH1018" s="37">
        <v>1.47039929486159</v>
      </c>
      <c r="AI1018" s="37">
        <v>0.26071013652108199</v>
      </c>
      <c r="AJ1018" s="1" t="s">
        <v>208</v>
      </c>
      <c r="AK1018" s="1" t="s">
        <v>211</v>
      </c>
      <c r="AL1018" s="1">
        <v>0</v>
      </c>
      <c r="AM1018" s="37">
        <v>0.31353681914231601</v>
      </c>
      <c r="AN1018" s="37">
        <v>0</v>
      </c>
      <c r="AO1018" s="1">
        <v>1</v>
      </c>
      <c r="AP1018" s="1" t="s">
        <v>209</v>
      </c>
      <c r="AQ1018" s="1" t="s">
        <v>208</v>
      </c>
      <c r="AR1018" s="1" t="s">
        <v>212</v>
      </c>
      <c r="AS1018" s="1">
        <v>1</v>
      </c>
      <c r="AT1018" s="1">
        <v>11</v>
      </c>
    </row>
    <row r="1019" spans="1:46" x14ac:dyDescent="0.25">
      <c r="A1019" s="1">
        <v>193</v>
      </c>
      <c r="B1019" s="1">
        <v>0</v>
      </c>
      <c r="C1019" s="1">
        <v>0</v>
      </c>
      <c r="D1019" s="1">
        <v>1</v>
      </c>
      <c r="E1019" s="1" t="s">
        <v>208</v>
      </c>
      <c r="F1019" s="1">
        <v>1</v>
      </c>
      <c r="G1019" s="1">
        <v>1.45240001198695</v>
      </c>
      <c r="H1019" s="1">
        <v>1</v>
      </c>
      <c r="I1019" s="37">
        <v>1.8217412913202</v>
      </c>
      <c r="J1019" s="37">
        <v>0.82499473957607705</v>
      </c>
      <c r="K1019" s="37">
        <v>0.64550899613046397</v>
      </c>
      <c r="L1019" s="37">
        <v>0.21762445204848699</v>
      </c>
      <c r="M1019" s="37">
        <v>0.13686655182104901</v>
      </c>
      <c r="N1019" s="1">
        <v>1</v>
      </c>
      <c r="O1019" s="37">
        <v>0.825062845868067</v>
      </c>
      <c r="Q1019" s="37">
        <v>0.728908402203857</v>
      </c>
      <c r="R1019" s="37">
        <v>1.13191567469038</v>
      </c>
      <c r="S1019" s="1">
        <v>1</v>
      </c>
      <c r="T1019" s="37">
        <v>1.45240001198695</v>
      </c>
      <c r="U1019" s="1">
        <v>1</v>
      </c>
      <c r="V1019" s="37">
        <v>1.8217412913202</v>
      </c>
      <c r="W1019" s="37">
        <v>0.41452639626246102</v>
      </c>
      <c r="X1019" s="37">
        <v>0.21435108904311401</v>
      </c>
      <c r="Y1019" s="37">
        <v>7.1573741747745903E-2</v>
      </c>
      <c r="Z1019" s="37">
        <v>-0.26923496452496798</v>
      </c>
      <c r="AA1019" s="37">
        <v>0.240500766055327</v>
      </c>
      <c r="AB1019" s="1">
        <v>363</v>
      </c>
      <c r="AC1019" s="37">
        <v>0.48720000400765201</v>
      </c>
      <c r="AD1019" s="37">
        <v>0.46920892550239601</v>
      </c>
      <c r="AE1019" s="37">
        <v>1.13191567469038</v>
      </c>
      <c r="AF1019" s="37">
        <v>1.6439943394885299</v>
      </c>
      <c r="AG1019" s="1">
        <v>1.13191567469038</v>
      </c>
      <c r="AH1019" s="37">
        <v>2.0620575228760298</v>
      </c>
      <c r="AI1019" s="37">
        <v>-8.2260395743082595E-2</v>
      </c>
      <c r="AJ1019" s="1" t="s">
        <v>208</v>
      </c>
      <c r="AK1019" s="1" t="s">
        <v>208</v>
      </c>
      <c r="AL1019" s="1">
        <v>1</v>
      </c>
      <c r="AM1019" s="37">
        <v>0.825062845868067</v>
      </c>
      <c r="AN1019" s="37">
        <v>0.825062845868067</v>
      </c>
      <c r="AO1019" s="1">
        <v>0</v>
      </c>
      <c r="AP1019" s="1" t="s">
        <v>209</v>
      </c>
      <c r="AQ1019" s="1" t="s">
        <v>208</v>
      </c>
      <c r="AR1019" s="1" t="s">
        <v>214</v>
      </c>
      <c r="AS1019" s="1">
        <v>0</v>
      </c>
      <c r="AT1019" s="10" t="s">
        <v>215</v>
      </c>
    </row>
    <row r="1020" spans="1:46" x14ac:dyDescent="0.25">
      <c r="A1020" s="1">
        <v>193</v>
      </c>
      <c r="B1020" s="1">
        <v>0</v>
      </c>
      <c r="C1020" s="1">
        <v>0</v>
      </c>
      <c r="D1020" s="1">
        <v>3</v>
      </c>
      <c r="E1020" s="1" t="s">
        <v>216</v>
      </c>
      <c r="F1020" s="1">
        <v>1</v>
      </c>
      <c r="G1020" s="1">
        <v>1.45240001198695</v>
      </c>
      <c r="H1020" s="1">
        <v>1</v>
      </c>
      <c r="I1020" s="37">
        <v>1.8217412913202</v>
      </c>
      <c r="J1020" s="37">
        <v>0.175005260423923</v>
      </c>
      <c r="K1020" s="37">
        <v>0.64550899613046397</v>
      </c>
      <c r="L1020" s="37">
        <v>0.21762445204848699</v>
      </c>
      <c r="M1020" s="37">
        <v>0.13686655182104901</v>
      </c>
      <c r="N1020" s="1">
        <v>3</v>
      </c>
      <c r="O1020" s="37">
        <v>0.174937154131933</v>
      </c>
      <c r="Q1020" s="37">
        <v>0.271091597796143</v>
      </c>
      <c r="R1020" s="37">
        <v>0.64530644090077305</v>
      </c>
      <c r="S1020" s="1">
        <v>1</v>
      </c>
      <c r="T1020" s="37">
        <v>1.45240001198695</v>
      </c>
      <c r="U1020" s="1">
        <v>1</v>
      </c>
      <c r="V1020" s="37">
        <v>1.8217412913202</v>
      </c>
      <c r="W1020" s="37">
        <v>0.41452639626246102</v>
      </c>
      <c r="X1020" s="37">
        <v>0.18224485468467699</v>
      </c>
      <c r="Y1020" s="37">
        <v>8.0280588268902803E-2</v>
      </c>
      <c r="Z1020" s="37">
        <v>-0.248383093051978</v>
      </c>
      <c r="AA1020" s="37">
        <v>0.26024502329888899</v>
      </c>
      <c r="AB1020" s="1">
        <v>363</v>
      </c>
      <c r="AC1020" s="37">
        <v>0.52456039380094599</v>
      </c>
      <c r="AD1020" s="37">
        <v>0.26749655343155199</v>
      </c>
      <c r="AE1020" s="37">
        <v>0.64530644090077305</v>
      </c>
      <c r="AF1020" s="37">
        <v>0.93724308249953903</v>
      </c>
      <c r="AG1020" s="1">
        <v>0.64530644090077305</v>
      </c>
      <c r="AH1020" s="37">
        <v>1.17558138894382</v>
      </c>
      <c r="AI1020" s="37">
        <v>-7.1005647329644303E-2</v>
      </c>
      <c r="AJ1020" s="1" t="s">
        <v>208</v>
      </c>
      <c r="AK1020" s="1" t="s">
        <v>216</v>
      </c>
      <c r="AL1020" s="1">
        <v>0</v>
      </c>
      <c r="AM1020" s="37">
        <v>0.174937154131933</v>
      </c>
      <c r="AN1020" s="37">
        <v>0</v>
      </c>
      <c r="AO1020" s="1">
        <v>0</v>
      </c>
      <c r="AP1020" s="1" t="s">
        <v>209</v>
      </c>
      <c r="AQ1020" s="1" t="s">
        <v>208</v>
      </c>
      <c r="AR1020" s="1" t="s">
        <v>217</v>
      </c>
      <c r="AS1020" s="1">
        <v>0</v>
      </c>
      <c r="AT1020" s="10" t="s">
        <v>215</v>
      </c>
    </row>
    <row r="1021" spans="1:46" x14ac:dyDescent="0.25">
      <c r="A1021" s="1">
        <v>1749</v>
      </c>
      <c r="B1021" s="1">
        <v>0</v>
      </c>
      <c r="C1021" s="1">
        <v>0</v>
      </c>
      <c r="D1021" s="1">
        <v>1</v>
      </c>
      <c r="E1021" s="1" t="s">
        <v>208</v>
      </c>
      <c r="F1021" s="1">
        <v>1</v>
      </c>
      <c r="G1021" s="1">
        <v>1.1197087557313801</v>
      </c>
      <c r="H1021" s="1">
        <v>0</v>
      </c>
      <c r="I1021" s="37">
        <v>2.1704087246230301</v>
      </c>
      <c r="J1021" s="37">
        <v>0.86206565506997901</v>
      </c>
      <c r="K1021" s="37">
        <v>0.71532962317247195</v>
      </c>
      <c r="L1021" s="37">
        <v>0.170268402960573</v>
      </c>
      <c r="M1021" s="37">
        <v>0.114401973866955</v>
      </c>
      <c r="N1021" s="1">
        <v>1</v>
      </c>
      <c r="O1021" s="37">
        <v>0.86212170986960901</v>
      </c>
      <c r="Q1021" s="37">
        <v>0.728908402203857</v>
      </c>
      <c r="R1021" s="37">
        <v>1.18275726725468</v>
      </c>
      <c r="S1021" s="1">
        <v>1</v>
      </c>
      <c r="T1021" s="37">
        <v>1.1197087557313801</v>
      </c>
      <c r="U1021" s="1">
        <v>0</v>
      </c>
      <c r="V1021" s="37">
        <v>2.1704087246230301</v>
      </c>
      <c r="W1021" s="37">
        <v>1.0924626959164101</v>
      </c>
      <c r="X1021" s="37">
        <v>0.21435108904311401</v>
      </c>
      <c r="Y1021" s="37">
        <v>7.1573741747745903E-2</v>
      </c>
      <c r="Z1021" s="37">
        <v>-0.26923496452496798</v>
      </c>
      <c r="AA1021" s="37">
        <v>0.240500766055327</v>
      </c>
      <c r="AB1021" s="1">
        <v>363</v>
      </c>
      <c r="AC1021" s="37">
        <v>0.81647779528352604</v>
      </c>
      <c r="AD1021" s="37">
        <v>1.29211819279977</v>
      </c>
      <c r="AE1021" s="37">
        <v>1.18275726725468</v>
      </c>
      <c r="AF1021" s="37">
        <v>1.32434366804999</v>
      </c>
      <c r="AG1021" s="1">
        <v>0</v>
      </c>
      <c r="AH1021" s="37">
        <v>2.56706669196085</v>
      </c>
      <c r="AI1021" s="37">
        <v>0.32642314687610302</v>
      </c>
      <c r="AJ1021" s="1" t="s">
        <v>216</v>
      </c>
      <c r="AK1021" s="1" t="s">
        <v>208</v>
      </c>
      <c r="AL1021" s="1">
        <v>0</v>
      </c>
      <c r="AM1021" s="37">
        <v>0.86212170986960901</v>
      </c>
      <c r="AN1021" s="37">
        <v>0</v>
      </c>
      <c r="AO1021" s="1">
        <v>0</v>
      </c>
      <c r="AP1021" s="1" t="s">
        <v>218</v>
      </c>
      <c r="AQ1021" s="1" t="s">
        <v>216</v>
      </c>
      <c r="AR1021" s="1" t="s">
        <v>214</v>
      </c>
      <c r="AS1021" s="1">
        <v>0</v>
      </c>
      <c r="AT1021" s="10" t="s">
        <v>215</v>
      </c>
    </row>
    <row r="1022" spans="1:46" x14ac:dyDescent="0.25">
      <c r="A1022" s="1">
        <v>1749</v>
      </c>
      <c r="B1022" s="1">
        <v>0</v>
      </c>
      <c r="C1022" s="1">
        <v>0</v>
      </c>
      <c r="D1022" s="1">
        <v>3</v>
      </c>
      <c r="E1022" s="1" t="s">
        <v>216</v>
      </c>
      <c r="F1022" s="1">
        <v>1</v>
      </c>
      <c r="G1022" s="1">
        <v>1.1197087557313801</v>
      </c>
      <c r="H1022" s="1">
        <v>0</v>
      </c>
      <c r="I1022" s="37">
        <v>2.1704087246230301</v>
      </c>
      <c r="J1022" s="37">
        <v>0.13793434493002099</v>
      </c>
      <c r="K1022" s="37">
        <v>0.71532962317247195</v>
      </c>
      <c r="L1022" s="37">
        <v>0.170268402960573</v>
      </c>
      <c r="M1022" s="37">
        <v>0.114401973866955</v>
      </c>
      <c r="N1022" s="1">
        <v>3</v>
      </c>
      <c r="O1022" s="37">
        <v>0.13787829013039099</v>
      </c>
      <c r="Q1022" s="37">
        <v>0.271091597796143</v>
      </c>
      <c r="R1022" s="37">
        <v>0.50860407054767298</v>
      </c>
      <c r="S1022" s="1">
        <v>1</v>
      </c>
      <c r="T1022" s="37">
        <v>1.1197087557313801</v>
      </c>
      <c r="U1022" s="1">
        <v>0</v>
      </c>
      <c r="V1022" s="37">
        <v>2.1704087246230301</v>
      </c>
      <c r="W1022" s="37">
        <v>1.0924626959164101</v>
      </c>
      <c r="X1022" s="37">
        <v>0.18224485468467699</v>
      </c>
      <c r="Y1022" s="37">
        <v>8.0280588268902803E-2</v>
      </c>
      <c r="Z1022" s="37">
        <v>-0.248383093051978</v>
      </c>
      <c r="AA1022" s="37">
        <v>0.26024502329888899</v>
      </c>
      <c r="AB1022" s="1">
        <v>363</v>
      </c>
      <c r="AC1022" s="37">
        <v>0.83697380139226496</v>
      </c>
      <c r="AD1022" s="37">
        <v>0.55563097406456996</v>
      </c>
      <c r="AE1022" s="37">
        <v>0.50860407054767298</v>
      </c>
      <c r="AF1022" s="37">
        <v>0.56948843099284996</v>
      </c>
      <c r="AG1022" s="1">
        <v>0</v>
      </c>
      <c r="AH1022" s="37">
        <v>1.1038787120954601</v>
      </c>
      <c r="AI1022" s="37">
        <v>0.12994269173470499</v>
      </c>
      <c r="AJ1022" s="1" t="s">
        <v>216</v>
      </c>
      <c r="AK1022" s="1" t="s">
        <v>216</v>
      </c>
      <c r="AL1022" s="1">
        <v>1</v>
      </c>
      <c r="AM1022" s="37">
        <v>0.13787829013039099</v>
      </c>
      <c r="AN1022" s="37">
        <v>0.13787829013039099</v>
      </c>
      <c r="AO1022" s="1">
        <v>0</v>
      </c>
      <c r="AP1022" s="1" t="s">
        <v>218</v>
      </c>
      <c r="AQ1022" s="1" t="s">
        <v>216</v>
      </c>
      <c r="AR1022" s="1" t="s">
        <v>217</v>
      </c>
      <c r="AS1022" s="1">
        <v>0</v>
      </c>
      <c r="AT1022" s="10" t="s">
        <v>215</v>
      </c>
    </row>
    <row r="1023" spans="1:46" x14ac:dyDescent="0.25">
      <c r="A1023" s="1">
        <v>2798</v>
      </c>
      <c r="B1023" s="1">
        <v>0</v>
      </c>
      <c r="C1023" s="1">
        <v>0</v>
      </c>
      <c r="D1023" s="1">
        <v>1</v>
      </c>
      <c r="E1023" s="1" t="s">
        <v>208</v>
      </c>
      <c r="F1023" s="1">
        <v>1</v>
      </c>
      <c r="G1023" s="1">
        <v>0.24498976967918601</v>
      </c>
      <c r="H1023" s="1">
        <v>0</v>
      </c>
      <c r="I1023" s="37">
        <v>0.70964337705719804</v>
      </c>
      <c r="J1023" s="37">
        <v>0.73150913972180298</v>
      </c>
      <c r="K1023" s="37">
        <v>0.546964753382013</v>
      </c>
      <c r="L1023" s="37">
        <v>0.25237816021401499</v>
      </c>
      <c r="M1023" s="37">
        <v>0.20065708640397201</v>
      </c>
      <c r="N1023" s="1">
        <v>1</v>
      </c>
      <c r="O1023" s="37">
        <v>0.73160617343467105</v>
      </c>
      <c r="Q1023" s="37">
        <v>0.728908402203857</v>
      </c>
      <c r="R1023" s="37">
        <v>1.00370111144646</v>
      </c>
      <c r="S1023" s="1">
        <v>1</v>
      </c>
      <c r="T1023" s="37">
        <v>0.24498976967918601</v>
      </c>
      <c r="U1023" s="1">
        <v>0</v>
      </c>
      <c r="V1023" s="37">
        <v>0.70964337705719804</v>
      </c>
      <c r="W1023" s="37">
        <v>1.47913840664925E-2</v>
      </c>
      <c r="X1023" s="37">
        <v>0.21435108904311401</v>
      </c>
      <c r="Y1023" s="37">
        <v>7.1573741747745903E-2</v>
      </c>
      <c r="Z1023" s="37">
        <v>-0.26923496452496798</v>
      </c>
      <c r="AA1023" s="37">
        <v>0.240500766055327</v>
      </c>
      <c r="AB1023" s="1">
        <v>363</v>
      </c>
      <c r="AC1023" s="37">
        <v>0.402555699357317</v>
      </c>
      <c r="AD1023" s="37">
        <v>1.4846128627369899E-2</v>
      </c>
      <c r="AE1023" s="37">
        <v>1.00370111144646</v>
      </c>
      <c r="AF1023" s="37">
        <v>0.24589650412000999</v>
      </c>
      <c r="AG1023" s="1">
        <v>0</v>
      </c>
      <c r="AH1023" s="37">
        <v>0.712269846282926</v>
      </c>
      <c r="AI1023" s="37">
        <v>-0.389199474236675</v>
      </c>
      <c r="AJ1023" s="1" t="s">
        <v>208</v>
      </c>
      <c r="AK1023" s="1" t="s">
        <v>208</v>
      </c>
      <c r="AL1023" s="1">
        <v>1</v>
      </c>
      <c r="AM1023" s="37">
        <v>0.73160617343467105</v>
      </c>
      <c r="AN1023" s="37">
        <v>0.73160617343467105</v>
      </c>
      <c r="AO1023" s="1">
        <v>0</v>
      </c>
      <c r="AP1023" s="1" t="s">
        <v>209</v>
      </c>
      <c r="AQ1023" s="1" t="s">
        <v>208</v>
      </c>
      <c r="AR1023" s="1" t="s">
        <v>214</v>
      </c>
      <c r="AS1023" s="1">
        <v>0</v>
      </c>
      <c r="AT1023" s="10" t="s">
        <v>215</v>
      </c>
    </row>
    <row r="1024" spans="1:46" x14ac:dyDescent="0.25">
      <c r="A1024" s="1">
        <v>2798</v>
      </c>
      <c r="B1024" s="1">
        <v>0</v>
      </c>
      <c r="C1024" s="1">
        <v>0</v>
      </c>
      <c r="D1024" s="1">
        <v>3</v>
      </c>
      <c r="E1024" s="1" t="s">
        <v>216</v>
      </c>
      <c r="F1024" s="1">
        <v>1</v>
      </c>
      <c r="G1024" s="1">
        <v>0.24498976967918601</v>
      </c>
      <c r="H1024" s="1">
        <v>0</v>
      </c>
      <c r="I1024" s="37">
        <v>0.70964337705719804</v>
      </c>
      <c r="J1024" s="37">
        <v>0.26849086027819702</v>
      </c>
      <c r="K1024" s="37">
        <v>0.546964753382013</v>
      </c>
      <c r="L1024" s="37">
        <v>0.25237816021401499</v>
      </c>
      <c r="M1024" s="37">
        <v>0.20065708640397201</v>
      </c>
      <c r="N1024" s="1">
        <v>3</v>
      </c>
      <c r="O1024" s="37">
        <v>0.26839382656532901</v>
      </c>
      <c r="Q1024" s="37">
        <v>0.271091597796143</v>
      </c>
      <c r="R1024" s="37">
        <v>0.99004848821303904</v>
      </c>
      <c r="S1024" s="1">
        <v>1</v>
      </c>
      <c r="T1024" s="37">
        <v>0.24498976967918601</v>
      </c>
      <c r="U1024" s="1">
        <v>0</v>
      </c>
      <c r="V1024" s="37">
        <v>0.70964337705719804</v>
      </c>
      <c r="W1024" s="37">
        <v>1.47913840664925E-2</v>
      </c>
      <c r="X1024" s="37">
        <v>0.18224485468467699</v>
      </c>
      <c r="Y1024" s="37">
        <v>8.0280588268902803E-2</v>
      </c>
      <c r="Z1024" s="37">
        <v>-0.248383093051978</v>
      </c>
      <c r="AA1024" s="37">
        <v>0.26024502329888899</v>
      </c>
      <c r="AB1024" s="1">
        <v>363</v>
      </c>
      <c r="AC1024" s="37">
        <v>0.38659393471053799</v>
      </c>
      <c r="AD1024" s="37">
        <v>1.4644187433609301E-2</v>
      </c>
      <c r="AE1024" s="37">
        <v>0.99004848821303904</v>
      </c>
      <c r="AF1024" s="37">
        <v>0.24255175109853899</v>
      </c>
      <c r="AG1024" s="1">
        <v>0</v>
      </c>
      <c r="AH1024" s="37">
        <v>0.70258135262587496</v>
      </c>
      <c r="AI1024" s="37">
        <v>-0.36810255317888901</v>
      </c>
      <c r="AJ1024" s="1" t="s">
        <v>208</v>
      </c>
      <c r="AK1024" s="1" t="s">
        <v>216</v>
      </c>
      <c r="AL1024" s="1">
        <v>0</v>
      </c>
      <c r="AM1024" s="37">
        <v>0.26839382656532901</v>
      </c>
      <c r="AN1024" s="37">
        <v>0</v>
      </c>
      <c r="AO1024" s="1">
        <v>0</v>
      </c>
      <c r="AP1024" s="1" t="s">
        <v>209</v>
      </c>
      <c r="AQ1024" s="1" t="s">
        <v>208</v>
      </c>
      <c r="AR1024" s="1" t="s">
        <v>217</v>
      </c>
      <c r="AS1024" s="1">
        <v>0</v>
      </c>
      <c r="AT1024" s="10" t="s">
        <v>215</v>
      </c>
    </row>
    <row r="1025" spans="1:46" x14ac:dyDescent="0.25">
      <c r="A1025" s="1">
        <v>4389</v>
      </c>
      <c r="B1025" s="1">
        <v>1</v>
      </c>
      <c r="C1025" s="1">
        <v>0</v>
      </c>
      <c r="D1025" s="1">
        <v>3</v>
      </c>
      <c r="E1025" s="1" t="s">
        <v>216</v>
      </c>
      <c r="F1025" s="1">
        <v>1</v>
      </c>
      <c r="G1025" s="1">
        <v>-0.413949588909927</v>
      </c>
      <c r="H1025" s="1">
        <v>1</v>
      </c>
      <c r="I1025" s="37">
        <v>-0.12277770448915699</v>
      </c>
      <c r="J1025" s="37">
        <v>1</v>
      </c>
      <c r="K1025" s="37">
        <v>0.39803556592852102</v>
      </c>
      <c r="L1025" s="37">
        <v>0.301689895994604</v>
      </c>
      <c r="M1025" s="37">
        <v>0.30027453807687499</v>
      </c>
      <c r="N1025" s="1">
        <v>3</v>
      </c>
      <c r="O1025" s="37">
        <v>1</v>
      </c>
      <c r="Q1025" s="37">
        <v>1</v>
      </c>
      <c r="R1025" s="37">
        <v>1</v>
      </c>
      <c r="S1025" s="1">
        <v>1</v>
      </c>
      <c r="T1025" s="37">
        <v>-0.413949588909927</v>
      </c>
      <c r="U1025" s="1">
        <v>1</v>
      </c>
      <c r="V1025" s="37">
        <v>-0.12277770448915699</v>
      </c>
      <c r="W1025" s="37">
        <v>0.54584568176475701</v>
      </c>
      <c r="X1025" s="37">
        <v>0.77543956045337203</v>
      </c>
      <c r="Y1025" s="37">
        <v>0.11237921335612901</v>
      </c>
      <c r="Z1025" s="37">
        <v>-0.23807453153268701</v>
      </c>
      <c r="AA1025" s="37">
        <v>0.18797564800743499</v>
      </c>
      <c r="AB1025" s="1">
        <v>94</v>
      </c>
      <c r="AC1025" s="37">
        <v>0.46776648118767999</v>
      </c>
      <c r="AD1025" s="37">
        <v>0.54584568176475701</v>
      </c>
      <c r="AE1025" s="37">
        <v>1</v>
      </c>
      <c r="AF1025" s="37">
        <v>-0.413949588909927</v>
      </c>
      <c r="AG1025" s="1">
        <v>1</v>
      </c>
      <c r="AH1025" s="37">
        <v>-0.12277770448915699</v>
      </c>
      <c r="AI1025" s="37">
        <v>7.8079200577076305E-2</v>
      </c>
      <c r="AJ1025" s="1" t="s">
        <v>216</v>
      </c>
      <c r="AK1025" s="1" t="s">
        <v>216</v>
      </c>
      <c r="AL1025" s="1">
        <v>1</v>
      </c>
      <c r="AM1025" s="37">
        <v>1</v>
      </c>
      <c r="AN1025" s="37">
        <v>1</v>
      </c>
      <c r="AO1025" s="1">
        <v>1</v>
      </c>
      <c r="AP1025" s="1" t="s">
        <v>218</v>
      </c>
      <c r="AQ1025" s="1" t="s">
        <v>216</v>
      </c>
      <c r="AR1025" s="1" t="s">
        <v>219</v>
      </c>
      <c r="AS1025" s="1">
        <v>0</v>
      </c>
      <c r="AT1025" s="1">
        <v>10</v>
      </c>
    </row>
    <row r="1026" spans="1:46" x14ac:dyDescent="0.25">
      <c r="A1026" s="1">
        <v>2193</v>
      </c>
      <c r="B1026" s="1">
        <v>0</v>
      </c>
      <c r="C1026" s="1">
        <v>0</v>
      </c>
      <c r="D1026" s="1">
        <v>1</v>
      </c>
      <c r="E1026" s="1" t="s">
        <v>208</v>
      </c>
      <c r="F1026" s="1">
        <v>1</v>
      </c>
      <c r="G1026" s="1">
        <v>0.60488254636292005</v>
      </c>
      <c r="H1026" s="1">
        <v>0</v>
      </c>
      <c r="I1026" s="37">
        <v>2.39817358800495</v>
      </c>
      <c r="J1026" s="37">
        <v>0.85934183618662197</v>
      </c>
      <c r="K1026" s="37">
        <v>0.73281287809673701</v>
      </c>
      <c r="L1026" s="37">
        <v>0.14729850907382</v>
      </c>
      <c r="M1026" s="37">
        <v>0.11988861282944301</v>
      </c>
      <c r="N1026" s="1">
        <v>1</v>
      </c>
      <c r="O1026" s="37">
        <v>0.85940142698798005</v>
      </c>
      <c r="Q1026" s="37">
        <v>0.728908402203857</v>
      </c>
      <c r="R1026" s="37">
        <v>1.1790252717482399</v>
      </c>
      <c r="S1026" s="1">
        <v>1</v>
      </c>
      <c r="T1026" s="37">
        <v>0.60488254636292005</v>
      </c>
      <c r="U1026" s="1">
        <v>0</v>
      </c>
      <c r="V1026" s="37">
        <v>2.39817358800495</v>
      </c>
      <c r="W1026" s="37">
        <v>1.0564090192566</v>
      </c>
      <c r="X1026" s="37">
        <v>0.21435108904311401</v>
      </c>
      <c r="Y1026" s="37">
        <v>7.1573741747745903E-2</v>
      </c>
      <c r="Z1026" s="37">
        <v>-0.26923496452496798</v>
      </c>
      <c r="AA1026" s="37">
        <v>0.240500766055327</v>
      </c>
      <c r="AB1026" s="1">
        <v>363</v>
      </c>
      <c r="AC1026" s="37">
        <v>0.83440738125305602</v>
      </c>
      <c r="AD1026" s="37">
        <v>1.2455329310063099</v>
      </c>
      <c r="AE1026" s="37">
        <v>1.1790252717482399</v>
      </c>
      <c r="AF1026" s="37">
        <v>0.71317180860131102</v>
      </c>
      <c r="AG1026" s="1">
        <v>0</v>
      </c>
      <c r="AH1026" s="37">
        <v>2.8275072662970002</v>
      </c>
      <c r="AI1026" s="37">
        <v>0.26174554157568602</v>
      </c>
      <c r="AJ1026" s="1" t="s">
        <v>208</v>
      </c>
      <c r="AK1026" s="1" t="s">
        <v>208</v>
      </c>
      <c r="AL1026" s="1">
        <v>1</v>
      </c>
      <c r="AM1026" s="37">
        <v>0.85940142698798005</v>
      </c>
      <c r="AN1026" s="37">
        <v>0.85940142698798005</v>
      </c>
      <c r="AO1026" s="1">
        <v>0</v>
      </c>
      <c r="AP1026" s="1" t="s">
        <v>209</v>
      </c>
      <c r="AQ1026" s="1" t="s">
        <v>208</v>
      </c>
      <c r="AR1026" s="1" t="s">
        <v>214</v>
      </c>
      <c r="AS1026" s="1">
        <v>0</v>
      </c>
      <c r="AT1026" s="10" t="s">
        <v>215</v>
      </c>
    </row>
    <row r="1027" spans="1:46" x14ac:dyDescent="0.25">
      <c r="A1027" s="1">
        <v>2193</v>
      </c>
      <c r="B1027" s="1">
        <v>0</v>
      </c>
      <c r="C1027" s="1">
        <v>0</v>
      </c>
      <c r="D1027" s="1">
        <v>3</v>
      </c>
      <c r="E1027" s="1" t="s">
        <v>216</v>
      </c>
      <c r="F1027" s="1">
        <v>1</v>
      </c>
      <c r="G1027" s="1">
        <v>0.60488254636292005</v>
      </c>
      <c r="H1027" s="1">
        <v>0</v>
      </c>
      <c r="I1027" s="37">
        <v>2.39817358800495</v>
      </c>
      <c r="J1027" s="37">
        <v>0.14065816381337801</v>
      </c>
      <c r="K1027" s="37">
        <v>0.73281287809673701</v>
      </c>
      <c r="L1027" s="37">
        <v>0.14729850907382</v>
      </c>
      <c r="M1027" s="37">
        <v>0.11988861282944301</v>
      </c>
      <c r="N1027" s="1">
        <v>3</v>
      </c>
      <c r="O1027" s="37">
        <v>0.14059857301202</v>
      </c>
      <c r="Q1027" s="37">
        <v>0.271091597796143</v>
      </c>
      <c r="R1027" s="37">
        <v>0.51863862308911601</v>
      </c>
      <c r="S1027" s="1">
        <v>1</v>
      </c>
      <c r="T1027" s="37">
        <v>0.60488254636292005</v>
      </c>
      <c r="U1027" s="1">
        <v>0</v>
      </c>
      <c r="V1027" s="37">
        <v>2.39817358800495</v>
      </c>
      <c r="W1027" s="37">
        <v>1.0564090192566</v>
      </c>
      <c r="X1027" s="37">
        <v>0.18224485468467699</v>
      </c>
      <c r="Y1027" s="37">
        <v>8.0280588268902803E-2</v>
      </c>
      <c r="Z1027" s="37">
        <v>-0.248383093051978</v>
      </c>
      <c r="AA1027" s="37">
        <v>0.26024502329888899</v>
      </c>
      <c r="AB1027" s="1">
        <v>363</v>
      </c>
      <c r="AC1027" s="37">
        <v>0.854917922625412</v>
      </c>
      <c r="AD1027" s="37">
        <v>0.54789451916616705</v>
      </c>
      <c r="AE1027" s="37">
        <v>0.51863862308911601</v>
      </c>
      <c r="AF1027" s="37">
        <v>0.31371545097630299</v>
      </c>
      <c r="AG1027" s="1">
        <v>0</v>
      </c>
      <c r="AH1027" s="37">
        <v>1.2437854476115699</v>
      </c>
      <c r="AI1027" s="37">
        <v>0.10450106492151701</v>
      </c>
      <c r="AJ1027" s="1" t="s">
        <v>208</v>
      </c>
      <c r="AK1027" s="1" t="s">
        <v>216</v>
      </c>
      <c r="AL1027" s="1">
        <v>0</v>
      </c>
      <c r="AM1027" s="37">
        <v>0.14059857301202</v>
      </c>
      <c r="AN1027" s="37">
        <v>0</v>
      </c>
      <c r="AO1027" s="1">
        <v>0</v>
      </c>
      <c r="AP1027" s="1" t="s">
        <v>209</v>
      </c>
      <c r="AQ1027" s="1" t="s">
        <v>208</v>
      </c>
      <c r="AR1027" s="1" t="s">
        <v>217</v>
      </c>
      <c r="AS1027" s="1">
        <v>0</v>
      </c>
      <c r="AT1027" s="10" t="s">
        <v>215</v>
      </c>
    </row>
    <row r="1028" spans="1:46" x14ac:dyDescent="0.25">
      <c r="A1028" s="1">
        <v>3697</v>
      </c>
      <c r="B1028" s="1">
        <v>1</v>
      </c>
      <c r="C1028" s="1">
        <v>1</v>
      </c>
      <c r="D1028" s="1">
        <v>1</v>
      </c>
      <c r="E1028" s="1" t="s">
        <v>208</v>
      </c>
      <c r="F1028" s="1">
        <v>1</v>
      </c>
      <c r="G1028" s="1">
        <v>-0.71352475391361703</v>
      </c>
      <c r="H1028" s="1">
        <v>1</v>
      </c>
      <c r="I1028" s="37">
        <v>0.40852954961071197</v>
      </c>
      <c r="J1028" s="37">
        <v>0.641035010711272</v>
      </c>
      <c r="K1028" s="37">
        <v>0.45370795909505002</v>
      </c>
      <c r="L1028" s="37">
        <v>0.25393887466256299</v>
      </c>
      <c r="M1028" s="37">
        <v>0.292353166242387</v>
      </c>
      <c r="N1028" s="1">
        <v>1</v>
      </c>
      <c r="O1028" s="37">
        <v>0.64115027080083897</v>
      </c>
      <c r="Q1028" s="37">
        <v>0.71397251032970699</v>
      </c>
      <c r="R1028" s="37">
        <v>0.89800414095041303</v>
      </c>
      <c r="S1028" s="1">
        <v>1</v>
      </c>
      <c r="T1028" s="37">
        <v>-0.71352475391361703</v>
      </c>
      <c r="U1028" s="1">
        <v>1</v>
      </c>
      <c r="V1028" s="37">
        <v>0.40852954961071197</v>
      </c>
      <c r="W1028" s="37">
        <v>1.82125703632109</v>
      </c>
      <c r="X1028" s="37">
        <v>2.15096798538627</v>
      </c>
      <c r="Y1028" s="37">
        <v>0.11549615881040599</v>
      </c>
      <c r="Z1028" s="37">
        <v>-0.27875548585916499</v>
      </c>
      <c r="AA1028" s="37">
        <v>0.211277415265783</v>
      </c>
      <c r="AB1028" s="1">
        <v>354</v>
      </c>
      <c r="AC1028" s="37">
        <v>1.87611619853539</v>
      </c>
      <c r="AD1028" s="37">
        <v>1.6354963603514101</v>
      </c>
      <c r="AE1028" s="37">
        <v>0.89800414095041303</v>
      </c>
      <c r="AF1028" s="37">
        <v>-0.64074818368505304</v>
      </c>
      <c r="AG1028" s="1">
        <v>0.89800414095041303</v>
      </c>
      <c r="AH1028" s="37">
        <v>0.36686122725102699</v>
      </c>
      <c r="AI1028" s="37">
        <v>-4.9263754837513003E-2</v>
      </c>
      <c r="AJ1028" s="1" t="s">
        <v>208</v>
      </c>
      <c r="AK1028" s="1" t="s">
        <v>208</v>
      </c>
      <c r="AL1028" s="1">
        <v>1</v>
      </c>
      <c r="AM1028" s="37">
        <v>0.64115027080083897</v>
      </c>
      <c r="AN1028" s="37">
        <v>0.64115027080083897</v>
      </c>
      <c r="AO1028" s="1">
        <v>1</v>
      </c>
      <c r="AP1028" s="1" t="s">
        <v>209</v>
      </c>
      <c r="AQ1028" s="1" t="s">
        <v>208</v>
      </c>
      <c r="AR1028" s="1" t="s">
        <v>210</v>
      </c>
      <c r="AS1028" s="1">
        <v>1</v>
      </c>
      <c r="AT1028" s="1">
        <v>11</v>
      </c>
    </row>
    <row r="1029" spans="1:46" x14ac:dyDescent="0.25">
      <c r="A1029" s="1">
        <v>3697</v>
      </c>
      <c r="B1029" s="1">
        <v>1</v>
      </c>
      <c r="C1029" s="1">
        <v>1</v>
      </c>
      <c r="D1029" s="1">
        <v>2</v>
      </c>
      <c r="E1029" s="1" t="s">
        <v>211</v>
      </c>
      <c r="F1029" s="1">
        <v>1</v>
      </c>
      <c r="G1029" s="1">
        <v>-0.71352475391361703</v>
      </c>
      <c r="H1029" s="1">
        <v>1</v>
      </c>
      <c r="I1029" s="37">
        <v>0.40852954961071197</v>
      </c>
      <c r="J1029" s="37">
        <v>0.358964989288728</v>
      </c>
      <c r="K1029" s="37">
        <v>0.45370795909505002</v>
      </c>
      <c r="L1029" s="37">
        <v>0.25393887466256299</v>
      </c>
      <c r="M1029" s="37">
        <v>0.292353166242387</v>
      </c>
      <c r="N1029" s="1">
        <v>2</v>
      </c>
      <c r="O1029" s="37">
        <v>0.35884972919916103</v>
      </c>
      <c r="Q1029" s="37">
        <v>0.28602748967029301</v>
      </c>
      <c r="R1029" s="37">
        <v>1.2545987436830299</v>
      </c>
      <c r="S1029" s="1">
        <v>1</v>
      </c>
      <c r="T1029" s="37">
        <v>-0.71352475391361703</v>
      </c>
      <c r="U1029" s="1">
        <v>1</v>
      </c>
      <c r="V1029" s="37">
        <v>0.40852954961071197</v>
      </c>
      <c r="W1029" s="37">
        <v>1.82125703632109</v>
      </c>
      <c r="X1029" s="37">
        <v>2.1511484498045301</v>
      </c>
      <c r="Y1029" s="37">
        <v>0.125872458612728</v>
      </c>
      <c r="Z1029" s="37">
        <v>-0.28704472187347702</v>
      </c>
      <c r="AA1029" s="37">
        <v>0.212990610623148</v>
      </c>
      <c r="AB1029" s="1">
        <v>354</v>
      </c>
      <c r="AC1029" s="37">
        <v>1.8613035711040899</v>
      </c>
      <c r="AD1029" s="37">
        <v>2.2849467896923201</v>
      </c>
      <c r="AE1029" s="37">
        <v>1.2545987436830299</v>
      </c>
      <c r="AF1029" s="37">
        <v>-0.89518725984676994</v>
      </c>
      <c r="AG1029" s="1">
        <v>1.2545987436830299</v>
      </c>
      <c r="AH1029" s="37">
        <v>0.51254065969899498</v>
      </c>
      <c r="AI1029" s="37">
        <v>-5.0242332227618702E-2</v>
      </c>
      <c r="AJ1029" s="1" t="s">
        <v>208</v>
      </c>
      <c r="AK1029" s="1" t="s">
        <v>211</v>
      </c>
      <c r="AL1029" s="1">
        <v>0</v>
      </c>
      <c r="AM1029" s="37">
        <v>0.35884972919916103</v>
      </c>
      <c r="AN1029" s="37">
        <v>0</v>
      </c>
      <c r="AO1029" s="1">
        <v>1</v>
      </c>
      <c r="AP1029" s="1" t="s">
        <v>209</v>
      </c>
      <c r="AQ1029" s="1" t="s">
        <v>208</v>
      </c>
      <c r="AR1029" s="1" t="s">
        <v>212</v>
      </c>
      <c r="AS1029" s="1">
        <v>1</v>
      </c>
      <c r="AT1029" s="1">
        <v>11</v>
      </c>
    </row>
    <row r="1030" spans="1:46" x14ac:dyDescent="0.25">
      <c r="A1030" s="1">
        <v>2672</v>
      </c>
      <c r="B1030" s="1">
        <v>1</v>
      </c>
      <c r="C1030" s="1">
        <v>1</v>
      </c>
      <c r="D1030" s="1">
        <v>1</v>
      </c>
      <c r="E1030" s="1" t="s">
        <v>208</v>
      </c>
      <c r="F1030" s="1">
        <v>1</v>
      </c>
      <c r="G1030" s="1">
        <v>-1.19827251469914</v>
      </c>
      <c r="H1030" s="1">
        <v>1</v>
      </c>
      <c r="I1030" s="37">
        <v>0.43867495995120098</v>
      </c>
      <c r="J1030" s="37">
        <v>0.655734693625044</v>
      </c>
      <c r="K1030" s="37">
        <v>0.447005708407618</v>
      </c>
      <c r="L1030" s="37">
        <v>0.23455845997979499</v>
      </c>
      <c r="M1030" s="37">
        <v>0.31843583161258698</v>
      </c>
      <c r="N1030" s="1">
        <v>1</v>
      </c>
      <c r="O1030" s="37">
        <v>0.65585271224753094</v>
      </c>
      <c r="Q1030" s="37">
        <v>0.71397251032970699</v>
      </c>
      <c r="R1030" s="37">
        <v>0.91859658846621906</v>
      </c>
      <c r="S1030" s="1">
        <v>1</v>
      </c>
      <c r="T1030" s="37">
        <v>-1.19827251469914</v>
      </c>
      <c r="U1030" s="1">
        <v>1</v>
      </c>
      <c r="V1030" s="37">
        <v>0.43867495995120098</v>
      </c>
      <c r="W1030" s="37">
        <v>1.3501791852306</v>
      </c>
      <c r="X1030" s="37">
        <v>2.15096798538627</v>
      </c>
      <c r="Y1030" s="37">
        <v>0.11549615881040599</v>
      </c>
      <c r="Z1030" s="37">
        <v>-0.27875548585916499</v>
      </c>
      <c r="AA1030" s="37">
        <v>0.211277415265783</v>
      </c>
      <c r="AB1030" s="1">
        <v>354</v>
      </c>
      <c r="AC1030" s="37">
        <v>1.8264987385515801</v>
      </c>
      <c r="AD1030" s="37">
        <v>1.24026999337093</v>
      </c>
      <c r="AE1030" s="37">
        <v>0.91859658846621906</v>
      </c>
      <c r="AF1030" s="37">
        <v>-1.10072904405547</v>
      </c>
      <c r="AG1030" s="1">
        <v>0.91859658846621906</v>
      </c>
      <c r="AH1030" s="37">
        <v>0.40296532165672799</v>
      </c>
      <c r="AI1030" s="37">
        <v>-0.43754551670040798</v>
      </c>
      <c r="AJ1030" s="1" t="s">
        <v>208</v>
      </c>
      <c r="AK1030" s="1" t="s">
        <v>208</v>
      </c>
      <c r="AL1030" s="1">
        <v>1</v>
      </c>
      <c r="AM1030" s="37">
        <v>0.65585271224753094</v>
      </c>
      <c r="AN1030" s="37">
        <v>0.65585271224753094</v>
      </c>
      <c r="AO1030" s="1">
        <v>1</v>
      </c>
      <c r="AP1030" s="1" t="s">
        <v>209</v>
      </c>
      <c r="AQ1030" s="1" t="s">
        <v>208</v>
      </c>
      <c r="AR1030" s="1" t="s">
        <v>210</v>
      </c>
      <c r="AS1030" s="1">
        <v>1</v>
      </c>
      <c r="AT1030" s="1">
        <v>11</v>
      </c>
    </row>
    <row r="1031" spans="1:46" x14ac:dyDescent="0.25">
      <c r="A1031" s="1">
        <v>2672</v>
      </c>
      <c r="B1031" s="1">
        <v>1</v>
      </c>
      <c r="C1031" s="1">
        <v>1</v>
      </c>
      <c r="D1031" s="1">
        <v>2</v>
      </c>
      <c r="E1031" s="1" t="s">
        <v>211</v>
      </c>
      <c r="F1031" s="1">
        <v>1</v>
      </c>
      <c r="G1031" s="1">
        <v>-1.19827251469914</v>
      </c>
      <c r="H1031" s="1">
        <v>1</v>
      </c>
      <c r="I1031" s="37">
        <v>0.43867495995120098</v>
      </c>
      <c r="J1031" s="37">
        <v>0.344265306374956</v>
      </c>
      <c r="K1031" s="37">
        <v>0.447005708407618</v>
      </c>
      <c r="L1031" s="37">
        <v>0.23455845997979499</v>
      </c>
      <c r="M1031" s="37">
        <v>0.31843583161258698</v>
      </c>
      <c r="N1031" s="1">
        <v>2</v>
      </c>
      <c r="O1031" s="37">
        <v>0.344147287752469</v>
      </c>
      <c r="Q1031" s="37">
        <v>0.28602748967029301</v>
      </c>
      <c r="R1031" s="37">
        <v>1.2031965464199701</v>
      </c>
      <c r="S1031" s="1">
        <v>1</v>
      </c>
      <c r="T1031" s="37">
        <v>-1.19827251469914</v>
      </c>
      <c r="U1031" s="1">
        <v>1</v>
      </c>
      <c r="V1031" s="37">
        <v>0.43867495995120098</v>
      </c>
      <c r="W1031" s="37">
        <v>1.3501791852306</v>
      </c>
      <c r="X1031" s="37">
        <v>2.1511484498045301</v>
      </c>
      <c r="Y1031" s="37">
        <v>0.125872458612728</v>
      </c>
      <c r="Z1031" s="37">
        <v>-0.28704472187347702</v>
      </c>
      <c r="AA1031" s="37">
        <v>0.212990610623148</v>
      </c>
      <c r="AB1031" s="1">
        <v>354</v>
      </c>
      <c r="AC1031" s="37">
        <v>1.8067078680029101</v>
      </c>
      <c r="AD1031" s="37">
        <v>1.6245309327175801</v>
      </c>
      <c r="AE1031" s="37">
        <v>1.2031965464199701</v>
      </c>
      <c r="AF1031" s="37">
        <v>-1.4417573513559701</v>
      </c>
      <c r="AG1031" s="1">
        <v>1.2031965464199701</v>
      </c>
      <c r="AH1031" s="37">
        <v>0.52781219681420199</v>
      </c>
      <c r="AI1031" s="37">
        <v>-0.54929373445330398</v>
      </c>
      <c r="AJ1031" s="1" t="s">
        <v>208</v>
      </c>
      <c r="AK1031" s="1" t="s">
        <v>211</v>
      </c>
      <c r="AL1031" s="1">
        <v>0</v>
      </c>
      <c r="AM1031" s="37">
        <v>0.344147287752469</v>
      </c>
      <c r="AN1031" s="37">
        <v>0</v>
      </c>
      <c r="AO1031" s="1">
        <v>1</v>
      </c>
      <c r="AP1031" s="1" t="s">
        <v>209</v>
      </c>
      <c r="AQ1031" s="1" t="s">
        <v>208</v>
      </c>
      <c r="AR1031" s="1" t="s">
        <v>212</v>
      </c>
      <c r="AS1031" s="1">
        <v>1</v>
      </c>
      <c r="AT1031" s="1">
        <v>11</v>
      </c>
    </row>
    <row r="1032" spans="1:46" x14ac:dyDescent="0.25">
      <c r="A1032" s="1">
        <v>800</v>
      </c>
      <c r="B1032" s="1">
        <v>1</v>
      </c>
      <c r="C1032" s="1">
        <v>1</v>
      </c>
      <c r="D1032" s="1">
        <v>1</v>
      </c>
      <c r="E1032" s="1" t="s">
        <v>208</v>
      </c>
      <c r="F1032" s="1">
        <v>1</v>
      </c>
      <c r="G1032" s="1">
        <v>0.43119820639246698</v>
      </c>
      <c r="H1032" s="1">
        <v>1</v>
      </c>
      <c r="I1032" s="37">
        <v>2.43128768703331</v>
      </c>
      <c r="J1032" s="37">
        <v>0.81805660940591796</v>
      </c>
      <c r="K1032" s="37">
        <v>0.69948947854217502</v>
      </c>
      <c r="L1032" s="37">
        <v>0.15550810747708901</v>
      </c>
      <c r="M1032" s="37">
        <v>0.14500241398073599</v>
      </c>
      <c r="N1032" s="1">
        <v>1</v>
      </c>
      <c r="O1032" s="37">
        <v>0.818118659023226</v>
      </c>
      <c r="Q1032" s="37">
        <v>0.71397251032970699</v>
      </c>
      <c r="R1032" s="37">
        <v>1.14586856942913</v>
      </c>
      <c r="S1032" s="1">
        <v>1</v>
      </c>
      <c r="T1032" s="37">
        <v>0.43119820639246698</v>
      </c>
      <c r="U1032" s="1">
        <v>1</v>
      </c>
      <c r="V1032" s="37">
        <v>2.43128768703331</v>
      </c>
      <c r="W1032" s="37">
        <v>2.7435002972764302</v>
      </c>
      <c r="X1032" s="37">
        <v>2.15096798538627</v>
      </c>
      <c r="Y1032" s="37">
        <v>0.11549615881040599</v>
      </c>
      <c r="Z1032" s="37">
        <v>-0.27875548585916499</v>
      </c>
      <c r="AA1032" s="37">
        <v>0.211277415265783</v>
      </c>
      <c r="AB1032" s="1">
        <v>354</v>
      </c>
      <c r="AC1032" s="37">
        <v>2.4356904143352902</v>
      </c>
      <c r="AD1032" s="37">
        <v>3.1436907608685298</v>
      </c>
      <c r="AE1032" s="37">
        <v>1.14586856942913</v>
      </c>
      <c r="AF1032" s="37">
        <v>0.49409647189934203</v>
      </c>
      <c r="AG1032" s="1">
        <v>1.14586856942913</v>
      </c>
      <c r="AH1032" s="37">
        <v>2.7859361438115098</v>
      </c>
      <c r="AI1032" s="37">
        <v>0.35270967022190602</v>
      </c>
      <c r="AJ1032" s="1" t="s">
        <v>208</v>
      </c>
      <c r="AK1032" s="1" t="s">
        <v>208</v>
      </c>
      <c r="AL1032" s="1">
        <v>1</v>
      </c>
      <c r="AM1032" s="37">
        <v>0.818118659023226</v>
      </c>
      <c r="AN1032" s="37">
        <v>0.818118659023226</v>
      </c>
      <c r="AO1032" s="1">
        <v>1</v>
      </c>
      <c r="AP1032" s="1" t="s">
        <v>209</v>
      </c>
      <c r="AQ1032" s="1" t="s">
        <v>208</v>
      </c>
      <c r="AR1032" s="1" t="s">
        <v>210</v>
      </c>
      <c r="AS1032" s="1">
        <v>1</v>
      </c>
      <c r="AT1032" s="1">
        <v>11</v>
      </c>
    </row>
    <row r="1033" spans="1:46" x14ac:dyDescent="0.25">
      <c r="A1033" s="1">
        <v>800</v>
      </c>
      <c r="B1033" s="1">
        <v>1</v>
      </c>
      <c r="C1033" s="1">
        <v>1</v>
      </c>
      <c r="D1033" s="1">
        <v>2</v>
      </c>
      <c r="E1033" s="1" t="s">
        <v>211</v>
      </c>
      <c r="F1033" s="1">
        <v>1</v>
      </c>
      <c r="G1033" s="1">
        <v>0.43119820639246698</v>
      </c>
      <c r="H1033" s="1">
        <v>1</v>
      </c>
      <c r="I1033" s="37">
        <v>2.43128768703331</v>
      </c>
      <c r="J1033" s="37">
        <v>0.18194339059408199</v>
      </c>
      <c r="K1033" s="37">
        <v>0.69948947854217502</v>
      </c>
      <c r="L1033" s="37">
        <v>0.15550810747708901</v>
      </c>
      <c r="M1033" s="37">
        <v>0.14500241398073599</v>
      </c>
      <c r="N1033" s="1">
        <v>2</v>
      </c>
      <c r="O1033" s="37">
        <v>0.181881340976774</v>
      </c>
      <c r="Q1033" s="37">
        <v>0.28602748967029301</v>
      </c>
      <c r="R1033" s="37">
        <v>0.63588762460010795</v>
      </c>
      <c r="S1033" s="1">
        <v>1</v>
      </c>
      <c r="T1033" s="37">
        <v>0.43119820639246698</v>
      </c>
      <c r="U1033" s="1">
        <v>1</v>
      </c>
      <c r="V1033" s="37">
        <v>2.43128768703331</v>
      </c>
      <c r="W1033" s="37">
        <v>2.7435002972764302</v>
      </c>
      <c r="X1033" s="37">
        <v>2.1511484498045301</v>
      </c>
      <c r="Y1033" s="37">
        <v>0.125872458612728</v>
      </c>
      <c r="Z1033" s="37">
        <v>-0.28704472187347702</v>
      </c>
      <c r="AA1033" s="37">
        <v>0.212990610623148</v>
      </c>
      <c r="AB1033" s="1">
        <v>354</v>
      </c>
      <c r="AC1033" s="37">
        <v>2.4362211553808399</v>
      </c>
      <c r="AD1033" s="37">
        <v>1.7445578871248</v>
      </c>
      <c r="AE1033" s="37">
        <v>0.63588762460010795</v>
      </c>
      <c r="AF1033" s="37">
        <v>0.27419360319473302</v>
      </c>
      <c r="AG1033" s="1">
        <v>0.63588762460010795</v>
      </c>
      <c r="AH1033" s="37">
        <v>1.5460257520270999</v>
      </c>
      <c r="AI1033" s="37">
        <v>0.195395003629145</v>
      </c>
      <c r="AJ1033" s="1" t="s">
        <v>208</v>
      </c>
      <c r="AK1033" s="1" t="s">
        <v>211</v>
      </c>
      <c r="AL1033" s="1">
        <v>0</v>
      </c>
      <c r="AM1033" s="37">
        <v>0.181881340976774</v>
      </c>
      <c r="AN1033" s="37">
        <v>0</v>
      </c>
      <c r="AO1033" s="1">
        <v>1</v>
      </c>
      <c r="AP1033" s="1" t="s">
        <v>209</v>
      </c>
      <c r="AQ1033" s="1" t="s">
        <v>208</v>
      </c>
      <c r="AR1033" s="1" t="s">
        <v>212</v>
      </c>
      <c r="AS1033" s="1">
        <v>1</v>
      </c>
      <c r="AT1033" s="1">
        <v>11</v>
      </c>
    </row>
    <row r="1034" spans="1:46" x14ac:dyDescent="0.25">
      <c r="A1034" s="1">
        <v>4538</v>
      </c>
      <c r="B1034" s="1">
        <v>1</v>
      </c>
      <c r="C1034" s="1">
        <v>1</v>
      </c>
      <c r="D1034" s="1">
        <v>1</v>
      </c>
      <c r="E1034" s="1" t="s">
        <v>208</v>
      </c>
      <c r="F1034" s="1">
        <v>1</v>
      </c>
      <c r="G1034" s="1">
        <v>0.76704098308302204</v>
      </c>
      <c r="H1034" s="1">
        <v>0</v>
      </c>
      <c r="I1034" s="37">
        <v>0.58760493614738596</v>
      </c>
      <c r="J1034" s="37">
        <v>0.65870549970342995</v>
      </c>
      <c r="K1034" s="37">
        <v>0.53761655456264001</v>
      </c>
      <c r="L1034" s="37">
        <v>0.27843159811412699</v>
      </c>
      <c r="M1034" s="37">
        <v>0.183951847323233</v>
      </c>
      <c r="N1034" s="1">
        <v>1</v>
      </c>
      <c r="O1034" s="37">
        <v>0.65880494036923198</v>
      </c>
      <c r="Q1034" s="37">
        <v>0.71397251032970699</v>
      </c>
      <c r="R1034" s="37">
        <v>0.92273152094469402</v>
      </c>
      <c r="S1034" s="1">
        <v>1</v>
      </c>
      <c r="T1034" s="37">
        <v>0.76704098308302204</v>
      </c>
      <c r="U1034" s="1">
        <v>0</v>
      </c>
      <c r="V1034" s="37">
        <v>0.58760493614738596</v>
      </c>
      <c r="W1034" s="37">
        <v>1.9516088517221599</v>
      </c>
      <c r="X1034" s="37">
        <v>2.15096798538627</v>
      </c>
      <c r="Y1034" s="37">
        <v>0.11549615881040599</v>
      </c>
      <c r="Z1034" s="37">
        <v>-0.27875548585916499</v>
      </c>
      <c r="AA1034" s="37">
        <v>0.211277415265783</v>
      </c>
      <c r="AB1034" s="1">
        <v>354</v>
      </c>
      <c r="AC1034" s="37">
        <v>2.3637059246891501</v>
      </c>
      <c r="AD1034" s="37">
        <v>1.80081100403871</v>
      </c>
      <c r="AE1034" s="37">
        <v>0.92273152094469402</v>
      </c>
      <c r="AF1034" s="37">
        <v>0.70777289294711099</v>
      </c>
      <c r="AG1034" s="1">
        <v>0</v>
      </c>
      <c r="AH1034" s="37">
        <v>0.54220159644588795</v>
      </c>
      <c r="AI1034" s="37">
        <v>-0.380254958915694</v>
      </c>
      <c r="AJ1034" s="1" t="s">
        <v>208</v>
      </c>
      <c r="AK1034" s="1" t="s">
        <v>208</v>
      </c>
      <c r="AL1034" s="1">
        <v>1</v>
      </c>
      <c r="AM1034" s="37">
        <v>0.65880494036923198</v>
      </c>
      <c r="AN1034" s="37">
        <v>0.65880494036923198</v>
      </c>
      <c r="AO1034" s="1">
        <v>1</v>
      </c>
      <c r="AP1034" s="1" t="s">
        <v>209</v>
      </c>
      <c r="AQ1034" s="1" t="s">
        <v>208</v>
      </c>
      <c r="AR1034" s="1" t="s">
        <v>210</v>
      </c>
      <c r="AS1034" s="1">
        <v>1</v>
      </c>
      <c r="AT1034" s="1">
        <v>11</v>
      </c>
    </row>
    <row r="1035" spans="1:46" x14ac:dyDescent="0.25">
      <c r="A1035" s="1">
        <v>4538</v>
      </c>
      <c r="B1035" s="1">
        <v>1</v>
      </c>
      <c r="C1035" s="1">
        <v>1</v>
      </c>
      <c r="D1035" s="1">
        <v>2</v>
      </c>
      <c r="E1035" s="1" t="s">
        <v>211</v>
      </c>
      <c r="F1035" s="1">
        <v>1</v>
      </c>
      <c r="G1035" s="1">
        <v>0.76704098308302204</v>
      </c>
      <c r="H1035" s="1">
        <v>0</v>
      </c>
      <c r="I1035" s="37">
        <v>0.58760493614738596</v>
      </c>
      <c r="J1035" s="37">
        <v>0.34129450029656999</v>
      </c>
      <c r="K1035" s="37">
        <v>0.53761655456264001</v>
      </c>
      <c r="L1035" s="37">
        <v>0.27843159811412699</v>
      </c>
      <c r="M1035" s="37">
        <v>0.183951847323233</v>
      </c>
      <c r="N1035" s="1">
        <v>2</v>
      </c>
      <c r="O1035" s="37">
        <v>0.34119505963076802</v>
      </c>
      <c r="Q1035" s="37">
        <v>0.28602748967029301</v>
      </c>
      <c r="R1035" s="37">
        <v>1.1928750625475499</v>
      </c>
      <c r="S1035" s="1">
        <v>1</v>
      </c>
      <c r="T1035" s="37">
        <v>0.76704098308302204</v>
      </c>
      <c r="U1035" s="1">
        <v>0</v>
      </c>
      <c r="V1035" s="37">
        <v>0.58760493614738596</v>
      </c>
      <c r="W1035" s="37">
        <v>1.9516088517221599</v>
      </c>
      <c r="X1035" s="37">
        <v>2.1511484498045301</v>
      </c>
      <c r="Y1035" s="37">
        <v>0.125872458612728</v>
      </c>
      <c r="Z1035" s="37">
        <v>-0.28704472187347702</v>
      </c>
      <c r="AA1035" s="37">
        <v>0.212990610623148</v>
      </c>
      <c r="AB1035" s="1">
        <v>354</v>
      </c>
      <c r="AC1035" s="37">
        <v>2.3728521183571298</v>
      </c>
      <c r="AD1035" s="37">
        <v>2.3280255310664102</v>
      </c>
      <c r="AE1035" s="37">
        <v>1.1928750625475499</v>
      </c>
      <c r="AF1035" s="37">
        <v>0.91498406067169002</v>
      </c>
      <c r="AG1035" s="1">
        <v>0</v>
      </c>
      <c r="AH1035" s="37">
        <v>0.70093927496005903</v>
      </c>
      <c r="AI1035" s="37">
        <v>-0.50249058803492197</v>
      </c>
      <c r="AJ1035" s="1" t="s">
        <v>208</v>
      </c>
      <c r="AK1035" s="1" t="s">
        <v>211</v>
      </c>
      <c r="AL1035" s="1">
        <v>0</v>
      </c>
      <c r="AM1035" s="37">
        <v>0.34119505963076802</v>
      </c>
      <c r="AN1035" s="37">
        <v>0</v>
      </c>
      <c r="AO1035" s="1">
        <v>1</v>
      </c>
      <c r="AP1035" s="1" t="s">
        <v>209</v>
      </c>
      <c r="AQ1035" s="1" t="s">
        <v>208</v>
      </c>
      <c r="AR1035" s="1" t="s">
        <v>212</v>
      </c>
      <c r="AS1035" s="1">
        <v>1</v>
      </c>
      <c r="AT1035" s="1">
        <v>11</v>
      </c>
    </row>
    <row r="1036" spans="1:46" x14ac:dyDescent="0.25">
      <c r="A1036" s="1">
        <v>4638</v>
      </c>
      <c r="B1036" s="1">
        <v>0</v>
      </c>
      <c r="C1036" s="1">
        <v>1</v>
      </c>
      <c r="D1036" s="1">
        <v>2</v>
      </c>
      <c r="E1036" s="1" t="s">
        <v>211</v>
      </c>
      <c r="F1036" s="1">
        <v>1</v>
      </c>
      <c r="G1036" s="1">
        <v>-0.68654395628305898</v>
      </c>
      <c r="H1036" s="1">
        <v>0</v>
      </c>
      <c r="I1036" s="37">
        <v>1.35125893961407</v>
      </c>
      <c r="J1036" s="37">
        <v>1</v>
      </c>
      <c r="K1036" s="37">
        <v>0.60662488006980697</v>
      </c>
      <c r="L1036" s="37">
        <v>0.18321580909937399</v>
      </c>
      <c r="M1036" s="37">
        <v>0.21015931083081801</v>
      </c>
      <c r="N1036" s="1">
        <v>2</v>
      </c>
      <c r="O1036" s="37">
        <v>1</v>
      </c>
      <c r="Q1036" s="37">
        <v>1</v>
      </c>
      <c r="R1036" s="37">
        <v>1</v>
      </c>
      <c r="S1036" s="1">
        <v>1</v>
      </c>
      <c r="T1036" s="37">
        <v>-0.68654395628305898</v>
      </c>
      <c r="U1036" s="1">
        <v>0</v>
      </c>
      <c r="V1036" s="37">
        <v>1.35125893961407</v>
      </c>
      <c r="W1036" s="37">
        <v>0.51410830570765198</v>
      </c>
      <c r="X1036" s="37">
        <v>0.31688640457024497</v>
      </c>
      <c r="Y1036" s="37">
        <v>8.4885793748139898E-2</v>
      </c>
      <c r="Z1036" s="37">
        <v>-0.33953571277425998</v>
      </c>
      <c r="AA1036" s="37">
        <v>0.22580453867950201</v>
      </c>
      <c r="AB1036" s="1">
        <v>106</v>
      </c>
      <c r="AC1036" s="37">
        <v>0.56372897739427696</v>
      </c>
      <c r="AD1036" s="37">
        <v>0.51410830570765198</v>
      </c>
      <c r="AE1036" s="37">
        <v>1</v>
      </c>
      <c r="AF1036" s="37">
        <v>-0.68654395628305898</v>
      </c>
      <c r="AG1036" s="1">
        <v>0</v>
      </c>
      <c r="AH1036" s="37">
        <v>1.35125893961407</v>
      </c>
      <c r="AI1036" s="37">
        <v>-4.9620671686625199E-2</v>
      </c>
      <c r="AJ1036" s="1" t="s">
        <v>211</v>
      </c>
      <c r="AK1036" s="1" t="s">
        <v>211</v>
      </c>
      <c r="AL1036" s="1">
        <v>1</v>
      </c>
      <c r="AM1036" s="37">
        <v>1</v>
      </c>
      <c r="AN1036" s="37">
        <v>1</v>
      </c>
      <c r="AO1036" s="1">
        <v>0</v>
      </c>
      <c r="AP1036" s="1" t="s">
        <v>213</v>
      </c>
      <c r="AQ1036" s="1" t="s">
        <v>211</v>
      </c>
      <c r="AR1036" s="1" t="s">
        <v>220</v>
      </c>
      <c r="AS1036" s="1">
        <v>1</v>
      </c>
      <c r="AT1036" s="10" t="s">
        <v>221</v>
      </c>
    </row>
    <row r="1037" spans="1:46" x14ac:dyDescent="0.25">
      <c r="A1037" s="1">
        <v>4001</v>
      </c>
      <c r="B1037" s="1">
        <v>0</v>
      </c>
      <c r="C1037" s="1">
        <v>1</v>
      </c>
      <c r="D1037" s="1">
        <v>2</v>
      </c>
      <c r="E1037" s="1" t="s">
        <v>211</v>
      </c>
      <c r="F1037" s="1">
        <v>1</v>
      </c>
      <c r="G1037" s="1">
        <v>-1.02037754245157</v>
      </c>
      <c r="H1037" s="1">
        <v>1</v>
      </c>
      <c r="I1037" s="37">
        <v>0.15472536491102201</v>
      </c>
      <c r="J1037" s="37">
        <v>1</v>
      </c>
      <c r="K1037" s="37">
        <v>0.41842136942306701</v>
      </c>
      <c r="L1037" s="37">
        <v>0.25864912970576798</v>
      </c>
      <c r="M1037" s="37">
        <v>0.32292950087116401</v>
      </c>
      <c r="N1037" s="1">
        <v>2</v>
      </c>
      <c r="O1037" s="37">
        <v>1</v>
      </c>
      <c r="Q1037" s="37">
        <v>1</v>
      </c>
      <c r="R1037" s="37">
        <v>1</v>
      </c>
      <c r="S1037" s="1">
        <v>1</v>
      </c>
      <c r="T1037" s="37">
        <v>-1.02037754245157</v>
      </c>
      <c r="U1037" s="1">
        <v>1</v>
      </c>
      <c r="V1037" s="37">
        <v>0.15472536491102201</v>
      </c>
      <c r="W1037" s="37">
        <v>-0.36453047900964303</v>
      </c>
      <c r="X1037" s="37">
        <v>0.31688640457024497</v>
      </c>
      <c r="Y1037" s="37">
        <v>8.4885793748139898E-2</v>
      </c>
      <c r="Z1037" s="37">
        <v>-0.33953571277425998</v>
      </c>
      <c r="AA1037" s="37">
        <v>0.22580453867950201</v>
      </c>
      <c r="AB1037" s="1">
        <v>106</v>
      </c>
      <c r="AC1037" s="37">
        <v>-7.4327176172041501E-2</v>
      </c>
      <c r="AD1037" s="37">
        <v>-0.36453047900964303</v>
      </c>
      <c r="AE1037" s="37">
        <v>1</v>
      </c>
      <c r="AF1037" s="37">
        <v>-1.02037754245157</v>
      </c>
      <c r="AG1037" s="1">
        <v>1</v>
      </c>
      <c r="AH1037" s="37">
        <v>0.15472536491102201</v>
      </c>
      <c r="AI1037" s="37">
        <v>-0.29020330283760098</v>
      </c>
      <c r="AJ1037" s="1" t="s">
        <v>211</v>
      </c>
      <c r="AK1037" s="1" t="s">
        <v>211</v>
      </c>
      <c r="AL1037" s="1">
        <v>1</v>
      </c>
      <c r="AM1037" s="37">
        <v>1</v>
      </c>
      <c r="AN1037" s="37">
        <v>1</v>
      </c>
      <c r="AO1037" s="1">
        <v>0</v>
      </c>
      <c r="AP1037" s="1" t="s">
        <v>213</v>
      </c>
      <c r="AQ1037" s="1" t="s">
        <v>211</v>
      </c>
      <c r="AR1037" s="1" t="s">
        <v>220</v>
      </c>
      <c r="AS1037" s="1">
        <v>1</v>
      </c>
      <c r="AT1037" s="10" t="s">
        <v>221</v>
      </c>
    </row>
    <row r="1038" spans="1:46" x14ac:dyDescent="0.25">
      <c r="A1038" s="1">
        <v>581</v>
      </c>
      <c r="B1038" s="1">
        <v>1</v>
      </c>
      <c r="C1038" s="1">
        <v>1</v>
      </c>
      <c r="D1038" s="1">
        <v>1</v>
      </c>
      <c r="E1038" s="1" t="s">
        <v>208</v>
      </c>
      <c r="F1038" s="1">
        <v>1</v>
      </c>
      <c r="G1038" s="1">
        <v>-0.54951846472008004</v>
      </c>
      <c r="H1038" s="1">
        <v>1</v>
      </c>
      <c r="I1038" s="37">
        <v>1.5666252180397899</v>
      </c>
      <c r="J1038" s="37">
        <v>0.76100414023789398</v>
      </c>
      <c r="K1038" s="37">
        <v>0.59120024387486103</v>
      </c>
      <c r="L1038" s="37">
        <v>0.18558011789746401</v>
      </c>
      <c r="M1038" s="37">
        <v>0.22321963822767499</v>
      </c>
      <c r="N1038" s="1">
        <v>1</v>
      </c>
      <c r="O1038" s="37">
        <v>0.76109061578997805</v>
      </c>
      <c r="Q1038" s="37">
        <v>0.71397251032970699</v>
      </c>
      <c r="R1038" s="37">
        <v>1.06599428518405</v>
      </c>
      <c r="S1038" s="1">
        <v>1</v>
      </c>
      <c r="T1038" s="37">
        <v>-0.54951846472008004</v>
      </c>
      <c r="U1038" s="1">
        <v>1</v>
      </c>
      <c r="V1038" s="37">
        <v>1.5666252180397899</v>
      </c>
      <c r="W1038" s="37">
        <v>2.0206420271702399</v>
      </c>
      <c r="X1038" s="37">
        <v>2.15096798538627</v>
      </c>
      <c r="Y1038" s="37">
        <v>0.11549615881040599</v>
      </c>
      <c r="Z1038" s="37">
        <v>-0.27875548585916499</v>
      </c>
      <c r="AA1038" s="37">
        <v>0.211277415265783</v>
      </c>
      <c r="AB1038" s="1">
        <v>354</v>
      </c>
      <c r="AC1038" s="37">
        <v>2.13973775441419</v>
      </c>
      <c r="AD1038" s="37">
        <v>2.1539928533661898</v>
      </c>
      <c r="AE1038" s="37">
        <v>1.06599428518405</v>
      </c>
      <c r="AF1038" s="37">
        <v>-0.58578354299471802</v>
      </c>
      <c r="AG1038" s="1">
        <v>1.06599428518405</v>
      </c>
      <c r="AH1038" s="37">
        <v>1.67001352945563</v>
      </c>
      <c r="AI1038" s="37">
        <v>-0.12695536463188001</v>
      </c>
      <c r="AJ1038" s="1" t="s">
        <v>211</v>
      </c>
      <c r="AK1038" s="1" t="s">
        <v>208</v>
      </c>
      <c r="AL1038" s="1">
        <v>0</v>
      </c>
      <c r="AM1038" s="37">
        <v>0.76109061578997805</v>
      </c>
      <c r="AN1038" s="37">
        <v>0</v>
      </c>
      <c r="AO1038" s="1">
        <v>1</v>
      </c>
      <c r="AP1038" s="1" t="s">
        <v>213</v>
      </c>
      <c r="AQ1038" s="1" t="s">
        <v>211</v>
      </c>
      <c r="AR1038" s="1" t="s">
        <v>210</v>
      </c>
      <c r="AS1038" s="1">
        <v>1</v>
      </c>
      <c r="AT1038" s="1">
        <v>11</v>
      </c>
    </row>
    <row r="1039" spans="1:46" x14ac:dyDescent="0.25">
      <c r="A1039" s="1">
        <v>581</v>
      </c>
      <c r="B1039" s="1">
        <v>1</v>
      </c>
      <c r="C1039" s="1">
        <v>1</v>
      </c>
      <c r="D1039" s="1">
        <v>2</v>
      </c>
      <c r="E1039" s="1" t="s">
        <v>211</v>
      </c>
      <c r="F1039" s="1">
        <v>1</v>
      </c>
      <c r="G1039" s="1">
        <v>-0.54951846472008004</v>
      </c>
      <c r="H1039" s="1">
        <v>1</v>
      </c>
      <c r="I1039" s="37">
        <v>1.5666252180397899</v>
      </c>
      <c r="J1039" s="37">
        <v>0.23899585976210599</v>
      </c>
      <c r="K1039" s="37">
        <v>0.59120024387486103</v>
      </c>
      <c r="L1039" s="37">
        <v>0.18558011789746401</v>
      </c>
      <c r="M1039" s="37">
        <v>0.22321963822767499</v>
      </c>
      <c r="N1039" s="1">
        <v>2</v>
      </c>
      <c r="O1039" s="37">
        <v>0.238909384210022</v>
      </c>
      <c r="Q1039" s="37">
        <v>0.28602748967029301</v>
      </c>
      <c r="R1039" s="37">
        <v>0.83526721325078102</v>
      </c>
      <c r="S1039" s="1">
        <v>1</v>
      </c>
      <c r="T1039" s="37">
        <v>-0.54951846472008004</v>
      </c>
      <c r="U1039" s="1">
        <v>1</v>
      </c>
      <c r="V1039" s="37">
        <v>1.5666252180397899</v>
      </c>
      <c r="W1039" s="37">
        <v>2.0206420271702399</v>
      </c>
      <c r="X1039" s="37">
        <v>2.1511484498045301</v>
      </c>
      <c r="Y1039" s="37">
        <v>0.125872458612728</v>
      </c>
      <c r="Z1039" s="37">
        <v>-0.28704472187347702</v>
      </c>
      <c r="AA1039" s="37">
        <v>0.212990610623148</v>
      </c>
      <c r="AB1039" s="1">
        <v>354</v>
      </c>
      <c r="AC1039" s="37">
        <v>2.1286109495315699</v>
      </c>
      <c r="AD1039" s="37">
        <v>1.6877760350119</v>
      </c>
      <c r="AE1039" s="37">
        <v>0.83526721325078102</v>
      </c>
      <c r="AF1039" s="37">
        <v>-0.45899475665658901</v>
      </c>
      <c r="AG1039" s="1">
        <v>0.83526721325078102</v>
      </c>
      <c r="AH1039" s="37">
        <v>1.30855068008049</v>
      </c>
      <c r="AI1039" s="37">
        <v>-9.0182900898430604E-2</v>
      </c>
      <c r="AJ1039" s="1" t="s">
        <v>211</v>
      </c>
      <c r="AK1039" s="1" t="s">
        <v>211</v>
      </c>
      <c r="AL1039" s="1">
        <v>1</v>
      </c>
      <c r="AM1039" s="37">
        <v>0.238909384210022</v>
      </c>
      <c r="AN1039" s="37">
        <v>0.238909384210022</v>
      </c>
      <c r="AO1039" s="1">
        <v>1</v>
      </c>
      <c r="AP1039" s="1" t="s">
        <v>213</v>
      </c>
      <c r="AQ1039" s="1" t="s">
        <v>211</v>
      </c>
      <c r="AR1039" s="1" t="s">
        <v>212</v>
      </c>
      <c r="AS1039" s="1">
        <v>1</v>
      </c>
      <c r="AT1039" s="1">
        <v>11</v>
      </c>
    </row>
    <row r="1040" spans="1:46" x14ac:dyDescent="0.25">
      <c r="A1040" s="1">
        <v>3404</v>
      </c>
      <c r="B1040" s="1">
        <v>0</v>
      </c>
      <c r="C1040" s="1">
        <v>0</v>
      </c>
      <c r="D1040" s="1">
        <v>1</v>
      </c>
      <c r="E1040" s="1" t="s">
        <v>208</v>
      </c>
      <c r="F1040" s="1">
        <v>1</v>
      </c>
      <c r="G1040" s="1">
        <v>-1.1237482703989701</v>
      </c>
      <c r="H1040" s="1">
        <v>0</v>
      </c>
      <c r="I1040" s="37">
        <v>0.86341159202780304</v>
      </c>
      <c r="J1040" s="37">
        <v>0.67881441739217296</v>
      </c>
      <c r="K1040" s="37">
        <v>0.54225391110680699</v>
      </c>
      <c r="L1040" s="37">
        <v>0.20131560796417899</v>
      </c>
      <c r="M1040" s="37">
        <v>0.25643048092901399</v>
      </c>
      <c r="N1040" s="1">
        <v>1</v>
      </c>
      <c r="O1040" s="37">
        <v>0.67893390244501794</v>
      </c>
      <c r="Q1040" s="37">
        <v>0.728908402203857</v>
      </c>
      <c r="R1040" s="37">
        <v>0.93143925957261497</v>
      </c>
      <c r="S1040" s="1">
        <v>1</v>
      </c>
      <c r="T1040" s="37">
        <v>-1.1237482703989701</v>
      </c>
      <c r="U1040" s="1">
        <v>0</v>
      </c>
      <c r="V1040" s="37">
        <v>0.86341159202780304</v>
      </c>
      <c r="W1040" s="37">
        <v>0.36793517445293</v>
      </c>
      <c r="X1040" s="37">
        <v>0.21435108904311401</v>
      </c>
      <c r="Y1040" s="37">
        <v>7.1573741747745903E-2</v>
      </c>
      <c r="Z1040" s="37">
        <v>-0.26923496452496798</v>
      </c>
      <c r="AA1040" s="37">
        <v>0.240500766055327</v>
      </c>
      <c r="AB1040" s="1">
        <v>363</v>
      </c>
      <c r="AC1040" s="37">
        <v>0.341571369851838</v>
      </c>
      <c r="AD1040" s="37">
        <v>0.34270926646315802</v>
      </c>
      <c r="AE1040" s="37">
        <v>0.93143925957261497</v>
      </c>
      <c r="AF1040" s="37">
        <v>-1.0467032569264201</v>
      </c>
      <c r="AG1040" s="1">
        <v>0</v>
      </c>
      <c r="AH1040" s="37">
        <v>0.80421545398479</v>
      </c>
      <c r="AI1040" s="37">
        <v>2.4556282637157801E-2</v>
      </c>
      <c r="AJ1040" s="1" t="s">
        <v>208</v>
      </c>
      <c r="AK1040" s="1" t="s">
        <v>208</v>
      </c>
      <c r="AL1040" s="1">
        <v>1</v>
      </c>
      <c r="AM1040" s="37">
        <v>0.67893390244501794</v>
      </c>
      <c r="AN1040" s="37">
        <v>0.67893390244501794</v>
      </c>
      <c r="AO1040" s="1">
        <v>0</v>
      </c>
      <c r="AP1040" s="1" t="s">
        <v>209</v>
      </c>
      <c r="AQ1040" s="1" t="s">
        <v>208</v>
      </c>
      <c r="AR1040" s="1" t="s">
        <v>214</v>
      </c>
      <c r="AS1040" s="1">
        <v>0</v>
      </c>
      <c r="AT1040" s="10" t="s">
        <v>215</v>
      </c>
    </row>
    <row r="1041" spans="1:46" x14ac:dyDescent="0.25">
      <c r="A1041" s="1">
        <v>3404</v>
      </c>
      <c r="B1041" s="1">
        <v>0</v>
      </c>
      <c r="C1041" s="1">
        <v>0</v>
      </c>
      <c r="D1041" s="1">
        <v>3</v>
      </c>
      <c r="E1041" s="1" t="s">
        <v>216</v>
      </c>
      <c r="F1041" s="1">
        <v>1</v>
      </c>
      <c r="G1041" s="1">
        <v>-1.1237482703989701</v>
      </c>
      <c r="H1041" s="1">
        <v>0</v>
      </c>
      <c r="I1041" s="37">
        <v>0.86341159202780304</v>
      </c>
      <c r="J1041" s="37">
        <v>0.32118558260782698</v>
      </c>
      <c r="K1041" s="37">
        <v>0.54225391110680699</v>
      </c>
      <c r="L1041" s="37">
        <v>0.20131560796417899</v>
      </c>
      <c r="M1041" s="37">
        <v>0.25643048092901399</v>
      </c>
      <c r="N1041" s="1">
        <v>3</v>
      </c>
      <c r="O1041" s="37">
        <v>0.321066097554982</v>
      </c>
      <c r="Q1041" s="37">
        <v>0.271091597796143</v>
      </c>
      <c r="R1041" s="37">
        <v>1.18434543956769</v>
      </c>
      <c r="S1041" s="1">
        <v>1</v>
      </c>
      <c r="T1041" s="37">
        <v>-1.1237482703989701</v>
      </c>
      <c r="U1041" s="1">
        <v>0</v>
      </c>
      <c r="V1041" s="37">
        <v>0.86341159202780304</v>
      </c>
      <c r="W1041" s="37">
        <v>0.36793517445293</v>
      </c>
      <c r="X1041" s="37">
        <v>0.18224485468467699</v>
      </c>
      <c r="Y1041" s="37">
        <v>8.0280588268902803E-2</v>
      </c>
      <c r="Z1041" s="37">
        <v>-0.248383093051978</v>
      </c>
      <c r="AA1041" s="37">
        <v>0.26024502329888899</v>
      </c>
      <c r="AB1041" s="1">
        <v>363</v>
      </c>
      <c r="AC1041" s="37">
        <v>0.31672825235469199</v>
      </c>
      <c r="AD1041" s="37">
        <v>0.43576234591987101</v>
      </c>
      <c r="AE1041" s="37">
        <v>1.18434543956769</v>
      </c>
      <c r="AF1041" s="37">
        <v>-1.3309061392691</v>
      </c>
      <c r="AG1041" s="1">
        <v>0</v>
      </c>
      <c r="AH1041" s="37">
        <v>1.02257758148801</v>
      </c>
      <c r="AI1041" s="37">
        <v>6.0646684661345998E-2</v>
      </c>
      <c r="AJ1041" s="1" t="s">
        <v>208</v>
      </c>
      <c r="AK1041" s="1" t="s">
        <v>216</v>
      </c>
      <c r="AL1041" s="1">
        <v>0</v>
      </c>
      <c r="AM1041" s="37">
        <v>0.321066097554982</v>
      </c>
      <c r="AN1041" s="37">
        <v>0</v>
      </c>
      <c r="AO1041" s="1">
        <v>0</v>
      </c>
      <c r="AP1041" s="1" t="s">
        <v>209</v>
      </c>
      <c r="AQ1041" s="1" t="s">
        <v>208</v>
      </c>
      <c r="AR1041" s="1" t="s">
        <v>217</v>
      </c>
      <c r="AS1041" s="1">
        <v>0</v>
      </c>
      <c r="AT1041" s="10" t="s">
        <v>215</v>
      </c>
    </row>
    <row r="1042" spans="1:46" x14ac:dyDescent="0.25">
      <c r="A1042" s="1">
        <v>3043</v>
      </c>
      <c r="B1042" s="1">
        <v>0</v>
      </c>
      <c r="C1042" s="1">
        <v>0</v>
      </c>
      <c r="D1042" s="1">
        <v>1</v>
      </c>
      <c r="E1042" s="1" t="s">
        <v>208</v>
      </c>
      <c r="F1042" s="1">
        <v>1</v>
      </c>
      <c r="G1042" s="1">
        <v>-1.3072699079035199</v>
      </c>
      <c r="H1042" s="1">
        <v>1</v>
      </c>
      <c r="I1042" s="37">
        <v>8.2402943856360295E-2</v>
      </c>
      <c r="J1042" s="37">
        <v>0.54003251979843803</v>
      </c>
      <c r="K1042" s="37">
        <v>0.404127750481861</v>
      </c>
      <c r="L1042" s="37">
        <v>0.25185477124331701</v>
      </c>
      <c r="M1042" s="37">
        <v>0.34401747827482199</v>
      </c>
      <c r="N1042" s="1">
        <v>1</v>
      </c>
      <c r="O1042" s="37">
        <v>0.54017286343383797</v>
      </c>
      <c r="Q1042" s="37">
        <v>0.728908402203857</v>
      </c>
      <c r="R1042" s="37">
        <v>0.74107097928988597</v>
      </c>
      <c r="S1042" s="1">
        <v>1</v>
      </c>
      <c r="T1042" s="37">
        <v>-1.3072699079035199</v>
      </c>
      <c r="U1042" s="1">
        <v>1</v>
      </c>
      <c r="V1042" s="37">
        <v>8.2402943856360295E-2</v>
      </c>
      <c r="W1042" s="37">
        <v>-6.2443533146562397E-2</v>
      </c>
      <c r="X1042" s="37">
        <v>0.21435108904311401</v>
      </c>
      <c r="Y1042" s="37">
        <v>7.1573741747745903E-2</v>
      </c>
      <c r="Z1042" s="37">
        <v>-0.26923496452496798</v>
      </c>
      <c r="AA1042" s="37">
        <v>0.240500766055327</v>
      </c>
      <c r="AB1042" s="1">
        <v>363</v>
      </c>
      <c r="AC1042" s="37">
        <v>-0.12863210314207199</v>
      </c>
      <c r="AD1042" s="37">
        <v>-4.6275090259243402E-2</v>
      </c>
      <c r="AE1042" s="37">
        <v>0.74107097928988597</v>
      </c>
      <c r="AF1042" s="37">
        <v>-0.96877979084625998</v>
      </c>
      <c r="AG1042" s="1">
        <v>0.74107097928988597</v>
      </c>
      <c r="AH1042" s="37">
        <v>6.1066430300002403E-2</v>
      </c>
      <c r="AI1042" s="37">
        <v>4.9050428384369398E-2</v>
      </c>
      <c r="AJ1042" s="1" t="s">
        <v>208</v>
      </c>
      <c r="AK1042" s="1" t="s">
        <v>208</v>
      </c>
      <c r="AL1042" s="1">
        <v>1</v>
      </c>
      <c r="AM1042" s="37">
        <v>0.54017286343383797</v>
      </c>
      <c r="AN1042" s="37">
        <v>0.54017286343383797</v>
      </c>
      <c r="AO1042" s="1">
        <v>0</v>
      </c>
      <c r="AP1042" s="1" t="s">
        <v>209</v>
      </c>
      <c r="AQ1042" s="1" t="s">
        <v>208</v>
      </c>
      <c r="AR1042" s="1" t="s">
        <v>214</v>
      </c>
      <c r="AS1042" s="1">
        <v>0</v>
      </c>
      <c r="AT1042" s="10" t="s">
        <v>215</v>
      </c>
    </row>
    <row r="1043" spans="1:46" x14ac:dyDescent="0.25">
      <c r="A1043" s="1">
        <v>3043</v>
      </c>
      <c r="B1043" s="1">
        <v>0</v>
      </c>
      <c r="C1043" s="1">
        <v>0</v>
      </c>
      <c r="D1043" s="1">
        <v>3</v>
      </c>
      <c r="E1043" s="1" t="s">
        <v>216</v>
      </c>
      <c r="F1043" s="1">
        <v>1</v>
      </c>
      <c r="G1043" s="1">
        <v>-1.3072699079035199</v>
      </c>
      <c r="H1043" s="1">
        <v>1</v>
      </c>
      <c r="I1043" s="37">
        <v>8.2402943856360295E-2</v>
      </c>
      <c r="J1043" s="37">
        <v>0.45996748020156197</v>
      </c>
      <c r="K1043" s="37">
        <v>0.404127750481861</v>
      </c>
      <c r="L1043" s="37">
        <v>0.25185477124331701</v>
      </c>
      <c r="M1043" s="37">
        <v>0.34401747827482199</v>
      </c>
      <c r="N1043" s="1">
        <v>3</v>
      </c>
      <c r="O1043" s="37">
        <v>0.45982713656616198</v>
      </c>
      <c r="Q1043" s="37">
        <v>0.271091597796143</v>
      </c>
      <c r="R1043" s="37">
        <v>1.6962057854406301</v>
      </c>
      <c r="S1043" s="1">
        <v>1</v>
      </c>
      <c r="T1043" s="37">
        <v>-1.3072699079035199</v>
      </c>
      <c r="U1043" s="1">
        <v>1</v>
      </c>
      <c r="V1043" s="37">
        <v>8.2402943856360295E-2</v>
      </c>
      <c r="W1043" s="37">
        <v>-6.2443533146562397E-2</v>
      </c>
      <c r="X1043" s="37">
        <v>0.18224485468467699</v>
      </c>
      <c r="Y1043" s="37">
        <v>8.0280588268902803E-2</v>
      </c>
      <c r="Z1043" s="37">
        <v>-0.248383093051978</v>
      </c>
      <c r="AA1043" s="37">
        <v>0.26024502329888899</v>
      </c>
      <c r="AB1043" s="1">
        <v>363</v>
      </c>
      <c r="AC1043" s="37">
        <v>-0.149641679556234</v>
      </c>
      <c r="AD1043" s="37">
        <v>-0.105917082186553</v>
      </c>
      <c r="AE1043" s="37">
        <v>1.6962057854406301</v>
      </c>
      <c r="AF1043" s="37">
        <v>-2.2173987809183902</v>
      </c>
      <c r="AG1043" s="1">
        <v>1.6962057854406301</v>
      </c>
      <c r="AH1043" s="37">
        <v>0.13977235010649799</v>
      </c>
      <c r="AI1043" s="37">
        <v>0.14790600041978499</v>
      </c>
      <c r="AJ1043" s="1" t="s">
        <v>208</v>
      </c>
      <c r="AK1043" s="1" t="s">
        <v>216</v>
      </c>
      <c r="AL1043" s="1">
        <v>0</v>
      </c>
      <c r="AM1043" s="37">
        <v>0.45982713656616198</v>
      </c>
      <c r="AN1043" s="37">
        <v>0</v>
      </c>
      <c r="AO1043" s="1">
        <v>0</v>
      </c>
      <c r="AP1043" s="1" t="s">
        <v>209</v>
      </c>
      <c r="AQ1043" s="1" t="s">
        <v>208</v>
      </c>
      <c r="AR1043" s="1" t="s">
        <v>217</v>
      </c>
      <c r="AS1043" s="1">
        <v>0</v>
      </c>
      <c r="AT1043" s="10" t="s">
        <v>215</v>
      </c>
    </row>
    <row r="1044" spans="1:46" x14ac:dyDescent="0.25">
      <c r="A1044" s="1">
        <v>255</v>
      </c>
      <c r="B1044" s="1">
        <v>0</v>
      </c>
      <c r="C1044" s="1">
        <v>0</v>
      </c>
      <c r="D1044" s="1">
        <v>1</v>
      </c>
      <c r="E1044" s="1" t="s">
        <v>208</v>
      </c>
      <c r="F1044" s="1">
        <v>1</v>
      </c>
      <c r="G1044" s="1">
        <v>-1.1828844558615801</v>
      </c>
      <c r="H1044" s="1">
        <v>1</v>
      </c>
      <c r="I1044" s="37">
        <v>0.16398764655550699</v>
      </c>
      <c r="J1044" s="37">
        <v>0.55588906815482197</v>
      </c>
      <c r="K1044" s="37">
        <v>0.41603137484589597</v>
      </c>
      <c r="L1044" s="37">
        <v>0.25177916581418902</v>
      </c>
      <c r="M1044" s="37">
        <v>0.33218945933991501</v>
      </c>
      <c r="N1044" s="1">
        <v>1</v>
      </c>
      <c r="O1044" s="37">
        <v>0.55602752000164102</v>
      </c>
      <c r="Q1044" s="37">
        <v>0.728908402203857</v>
      </c>
      <c r="R1044" s="37">
        <v>0.76282221239389003</v>
      </c>
      <c r="S1044" s="1">
        <v>1</v>
      </c>
      <c r="T1044" s="37">
        <v>-1.1828844558615801</v>
      </c>
      <c r="U1044" s="1">
        <v>1</v>
      </c>
      <c r="V1044" s="37">
        <v>0.16398764655550699</v>
      </c>
      <c r="W1044" s="37">
        <v>0.30063990747415098</v>
      </c>
      <c r="X1044" s="37">
        <v>0.21435108904311401</v>
      </c>
      <c r="Y1044" s="37">
        <v>7.1573741747745903E-2</v>
      </c>
      <c r="Z1044" s="37">
        <v>-0.26923496452496798</v>
      </c>
      <c r="AA1044" s="37">
        <v>0.240500766055327</v>
      </c>
      <c r="AB1044" s="1">
        <v>363</v>
      </c>
      <c r="AC1044" s="37">
        <v>-0.100108187422905</v>
      </c>
      <c r="AD1044" s="37">
        <v>0.22933479935332601</v>
      </c>
      <c r="AE1044" s="37">
        <v>0.76282221239389003</v>
      </c>
      <c r="AF1044" s="37">
        <v>-0.90233053762667303</v>
      </c>
      <c r="AG1044" s="1">
        <v>0.76282221239389003</v>
      </c>
      <c r="AH1044" s="37">
        <v>0.125093419350739</v>
      </c>
      <c r="AI1044" s="37">
        <v>0.30569954836200902</v>
      </c>
      <c r="AJ1044" s="1" t="s">
        <v>208</v>
      </c>
      <c r="AK1044" s="1" t="s">
        <v>208</v>
      </c>
      <c r="AL1044" s="1">
        <v>1</v>
      </c>
      <c r="AM1044" s="37">
        <v>0.55602752000164102</v>
      </c>
      <c r="AN1044" s="37">
        <v>0.55602752000164102</v>
      </c>
      <c r="AO1044" s="1">
        <v>0</v>
      </c>
      <c r="AP1044" s="1" t="s">
        <v>209</v>
      </c>
      <c r="AQ1044" s="1" t="s">
        <v>208</v>
      </c>
      <c r="AR1044" s="1" t="s">
        <v>214</v>
      </c>
      <c r="AS1044" s="1">
        <v>0</v>
      </c>
      <c r="AT1044" s="10" t="s">
        <v>215</v>
      </c>
    </row>
    <row r="1045" spans="1:46" x14ac:dyDescent="0.25">
      <c r="A1045" s="1">
        <v>255</v>
      </c>
      <c r="B1045" s="1">
        <v>0</v>
      </c>
      <c r="C1045" s="1">
        <v>0</v>
      </c>
      <c r="D1045" s="1">
        <v>3</v>
      </c>
      <c r="E1045" s="1" t="s">
        <v>216</v>
      </c>
      <c r="F1045" s="1">
        <v>1</v>
      </c>
      <c r="G1045" s="1">
        <v>-1.1828844558615801</v>
      </c>
      <c r="H1045" s="1">
        <v>1</v>
      </c>
      <c r="I1045" s="37">
        <v>0.16398764655550699</v>
      </c>
      <c r="J1045" s="37">
        <v>0.44411093184517803</v>
      </c>
      <c r="K1045" s="37">
        <v>0.41603137484589597</v>
      </c>
      <c r="L1045" s="37">
        <v>0.25177916581418902</v>
      </c>
      <c r="M1045" s="37">
        <v>0.33218945933991501</v>
      </c>
      <c r="N1045" s="1">
        <v>3</v>
      </c>
      <c r="O1045" s="37">
        <v>0.44397247999835898</v>
      </c>
      <c r="Q1045" s="37">
        <v>0.271091597796143</v>
      </c>
      <c r="R1045" s="37">
        <v>1.63772128537978</v>
      </c>
      <c r="S1045" s="1">
        <v>1</v>
      </c>
      <c r="T1045" s="37">
        <v>-1.1828844558615801</v>
      </c>
      <c r="U1045" s="1">
        <v>1</v>
      </c>
      <c r="V1045" s="37">
        <v>0.16398764655550699</v>
      </c>
      <c r="W1045" s="37">
        <v>0.30063990747415098</v>
      </c>
      <c r="X1045" s="37">
        <v>0.18224485468467699</v>
      </c>
      <c r="Y1045" s="37">
        <v>8.0280588268902803E-2</v>
      </c>
      <c r="Z1045" s="37">
        <v>-0.248383093051978</v>
      </c>
      <c r="AA1045" s="37">
        <v>0.26024502329888899</v>
      </c>
      <c r="AB1045" s="1">
        <v>363</v>
      </c>
      <c r="AC1045" s="37">
        <v>-0.11842392943944199</v>
      </c>
      <c r="AD1045" s="37">
        <v>0.492364375705026</v>
      </c>
      <c r="AE1045" s="37">
        <v>1.63772128537978</v>
      </c>
      <c r="AF1045" s="37">
        <v>-1.9372350515093899</v>
      </c>
      <c r="AG1045" s="1">
        <v>1.63772128537978</v>
      </c>
      <c r="AH1045" s="37">
        <v>0.26856605930328997</v>
      </c>
      <c r="AI1045" s="37">
        <v>0.68630976564631296</v>
      </c>
      <c r="AJ1045" s="1" t="s">
        <v>208</v>
      </c>
      <c r="AK1045" s="1" t="s">
        <v>216</v>
      </c>
      <c r="AL1045" s="1">
        <v>0</v>
      </c>
      <c r="AM1045" s="37">
        <v>0.44397247999835898</v>
      </c>
      <c r="AN1045" s="37">
        <v>0</v>
      </c>
      <c r="AO1045" s="1">
        <v>0</v>
      </c>
      <c r="AP1045" s="1" t="s">
        <v>209</v>
      </c>
      <c r="AQ1045" s="1" t="s">
        <v>208</v>
      </c>
      <c r="AR1045" s="1" t="s">
        <v>217</v>
      </c>
      <c r="AS1045" s="1">
        <v>0</v>
      </c>
      <c r="AT1045" s="10" t="s">
        <v>215</v>
      </c>
    </row>
    <row r="1046" spans="1:46" x14ac:dyDescent="0.25">
      <c r="A1046" s="1">
        <v>65</v>
      </c>
      <c r="B1046" s="1">
        <v>0</v>
      </c>
      <c r="C1046" s="1">
        <v>0</v>
      </c>
      <c r="D1046" s="1">
        <v>1</v>
      </c>
      <c r="E1046" s="1" t="s">
        <v>208</v>
      </c>
      <c r="F1046" s="1">
        <v>1</v>
      </c>
      <c r="G1046" s="1">
        <v>0.42260433113856299</v>
      </c>
      <c r="H1046" s="1">
        <v>1</v>
      </c>
      <c r="I1046" s="37">
        <v>1.2108678904816199</v>
      </c>
      <c r="J1046" s="37">
        <v>0.74042790996126895</v>
      </c>
      <c r="K1046" s="37">
        <v>0.56619799581514396</v>
      </c>
      <c r="L1046" s="37">
        <v>0.235410344422818</v>
      </c>
      <c r="M1046" s="37">
        <v>0.19839165976203901</v>
      </c>
      <c r="N1046" s="1">
        <v>1</v>
      </c>
      <c r="O1046" s="37">
        <v>0.74052531535719701</v>
      </c>
      <c r="Q1046" s="37">
        <v>0.728908402203857</v>
      </c>
      <c r="R1046" s="37">
        <v>1.01593741150221</v>
      </c>
      <c r="S1046" s="1">
        <v>1</v>
      </c>
      <c r="T1046" s="37">
        <v>0.42260433113856299</v>
      </c>
      <c r="U1046" s="1">
        <v>1</v>
      </c>
      <c r="V1046" s="37">
        <v>1.2108678904816199</v>
      </c>
      <c r="W1046" s="37">
        <v>0.51534339161687204</v>
      </c>
      <c r="X1046" s="37">
        <v>0.21435108904311401</v>
      </c>
      <c r="Y1046" s="37">
        <v>7.1573741747745903E-2</v>
      </c>
      <c r="Z1046" s="37">
        <v>-0.26923496452496798</v>
      </c>
      <c r="AA1046" s="37">
        <v>0.240500766055327</v>
      </c>
      <c r="AB1046" s="1">
        <v>363</v>
      </c>
      <c r="AC1046" s="37">
        <v>0.26657815302916399</v>
      </c>
      <c r="AD1046" s="37">
        <v>0.52355663131401398</v>
      </c>
      <c r="AE1046" s="37">
        <v>1.01593741150221</v>
      </c>
      <c r="AF1046" s="37">
        <v>0.42933955026653398</v>
      </c>
      <c r="AG1046" s="1">
        <v>1.01593741150221</v>
      </c>
      <c r="AH1046" s="37">
        <v>1.2301659903270401</v>
      </c>
      <c r="AI1046" s="37">
        <v>0.25272991256252503</v>
      </c>
      <c r="AJ1046" s="1" t="s">
        <v>208</v>
      </c>
      <c r="AK1046" s="1" t="s">
        <v>208</v>
      </c>
      <c r="AL1046" s="1">
        <v>1</v>
      </c>
      <c r="AM1046" s="37">
        <v>0.74052531535719701</v>
      </c>
      <c r="AN1046" s="37">
        <v>0.74052531535719701</v>
      </c>
      <c r="AO1046" s="1">
        <v>0</v>
      </c>
      <c r="AP1046" s="1" t="s">
        <v>209</v>
      </c>
      <c r="AQ1046" s="1" t="s">
        <v>208</v>
      </c>
      <c r="AR1046" s="1" t="s">
        <v>214</v>
      </c>
      <c r="AS1046" s="1">
        <v>0</v>
      </c>
      <c r="AT1046" s="10" t="s">
        <v>215</v>
      </c>
    </row>
    <row r="1047" spans="1:46" x14ac:dyDescent="0.25">
      <c r="A1047" s="1">
        <v>65</v>
      </c>
      <c r="B1047" s="1">
        <v>0</v>
      </c>
      <c r="C1047" s="1">
        <v>0</v>
      </c>
      <c r="D1047" s="1">
        <v>3</v>
      </c>
      <c r="E1047" s="1" t="s">
        <v>216</v>
      </c>
      <c r="F1047" s="1">
        <v>1</v>
      </c>
      <c r="G1047" s="1">
        <v>0.42260433113856299</v>
      </c>
      <c r="H1047" s="1">
        <v>1</v>
      </c>
      <c r="I1047" s="37">
        <v>1.2108678904816199</v>
      </c>
      <c r="J1047" s="37">
        <v>0.259572090038731</v>
      </c>
      <c r="K1047" s="37">
        <v>0.56619799581514396</v>
      </c>
      <c r="L1047" s="37">
        <v>0.235410344422818</v>
      </c>
      <c r="M1047" s="37">
        <v>0.19839165976203901</v>
      </c>
      <c r="N1047" s="1">
        <v>3</v>
      </c>
      <c r="O1047" s="37">
        <v>0.25947468464280299</v>
      </c>
      <c r="Q1047" s="37">
        <v>0.271091597796143</v>
      </c>
      <c r="R1047" s="37">
        <v>0.95714764585925705</v>
      </c>
      <c r="S1047" s="1">
        <v>1</v>
      </c>
      <c r="T1047" s="37">
        <v>0.42260433113856299</v>
      </c>
      <c r="U1047" s="1">
        <v>1</v>
      </c>
      <c r="V1047" s="37">
        <v>1.2108678904816199</v>
      </c>
      <c r="W1047" s="37">
        <v>0.51534339161687204</v>
      </c>
      <c r="X1047" s="37">
        <v>0.18224485468467699</v>
      </c>
      <c r="Y1047" s="37">
        <v>8.0280588268902803E-2</v>
      </c>
      <c r="Z1047" s="37">
        <v>-0.248383093051978</v>
      </c>
      <c r="AA1047" s="37">
        <v>0.26024502329888899</v>
      </c>
      <c r="AB1047" s="1">
        <v>363</v>
      </c>
      <c r="AC1047" s="37">
        <v>0.28291102831175402</v>
      </c>
      <c r="AD1047" s="37">
        <v>0.49325971409521402</v>
      </c>
      <c r="AE1047" s="37">
        <v>0.95714764585925705</v>
      </c>
      <c r="AF1047" s="37">
        <v>0.40449474067920199</v>
      </c>
      <c r="AG1047" s="1">
        <v>0.95714764585925705</v>
      </c>
      <c r="AH1047" s="37">
        <v>1.15897935082105</v>
      </c>
      <c r="AI1047" s="37">
        <v>0.22247208935899701</v>
      </c>
      <c r="AJ1047" s="1" t="s">
        <v>208</v>
      </c>
      <c r="AK1047" s="1" t="s">
        <v>216</v>
      </c>
      <c r="AL1047" s="1">
        <v>0</v>
      </c>
      <c r="AM1047" s="37">
        <v>0.25947468464280299</v>
      </c>
      <c r="AN1047" s="37">
        <v>0</v>
      </c>
      <c r="AO1047" s="1">
        <v>0</v>
      </c>
      <c r="AP1047" s="1" t="s">
        <v>209</v>
      </c>
      <c r="AQ1047" s="1" t="s">
        <v>208</v>
      </c>
      <c r="AR1047" s="1" t="s">
        <v>217</v>
      </c>
      <c r="AS1047" s="1">
        <v>0</v>
      </c>
      <c r="AT1047" s="10" t="s">
        <v>215</v>
      </c>
    </row>
    <row r="1048" spans="1:46" x14ac:dyDescent="0.25">
      <c r="A1048" s="1">
        <v>2093</v>
      </c>
      <c r="B1048" s="1">
        <v>1</v>
      </c>
      <c r="C1048" s="1">
        <v>1</v>
      </c>
      <c r="D1048" s="1">
        <v>1</v>
      </c>
      <c r="E1048" s="1" t="s">
        <v>208</v>
      </c>
      <c r="F1048" s="1">
        <v>1</v>
      </c>
      <c r="G1048" s="1">
        <v>-0.20222639087983099</v>
      </c>
      <c r="H1048" s="1">
        <v>1</v>
      </c>
      <c r="I1048" s="37">
        <v>0.225230322479338</v>
      </c>
      <c r="J1048" s="37">
        <v>0.60683228982027904</v>
      </c>
      <c r="K1048" s="37">
        <v>0.441283544882068</v>
      </c>
      <c r="L1048" s="37">
        <v>0.285771138819989</v>
      </c>
      <c r="M1048" s="37">
        <v>0.272945316297943</v>
      </c>
      <c r="N1048" s="1">
        <v>1</v>
      </c>
      <c r="O1048" s="37">
        <v>0.60694684289098599</v>
      </c>
      <c r="Q1048" s="37">
        <v>0.71397251032970699</v>
      </c>
      <c r="R1048" s="37">
        <v>0.85009833587388794</v>
      </c>
      <c r="S1048" s="1">
        <v>1</v>
      </c>
      <c r="T1048" s="37">
        <v>-0.20222639087983099</v>
      </c>
      <c r="U1048" s="1">
        <v>1</v>
      </c>
      <c r="V1048" s="37">
        <v>0.225230322479338</v>
      </c>
      <c r="W1048" s="37">
        <v>2.2584624268353299</v>
      </c>
      <c r="X1048" s="37">
        <v>2.15096798538627</v>
      </c>
      <c r="Y1048" s="37">
        <v>0.11549615881040599</v>
      </c>
      <c r="Z1048" s="37">
        <v>-0.27875548585916499</v>
      </c>
      <c r="AA1048" s="37">
        <v>0.211277415265783</v>
      </c>
      <c r="AB1048" s="1">
        <v>354</v>
      </c>
      <c r="AC1048" s="37">
        <v>1.8964422085433099</v>
      </c>
      <c r="AD1048" s="37">
        <v>1.9199151506864101</v>
      </c>
      <c r="AE1048" s="37">
        <v>0.85009833587388794</v>
      </c>
      <c r="AF1048" s="37">
        <v>-0.17191231835672699</v>
      </c>
      <c r="AG1048" s="1">
        <v>0.85009833587388794</v>
      </c>
      <c r="AH1048" s="37">
        <v>0.19146792232802401</v>
      </c>
      <c r="AI1048" s="37">
        <v>0.30775278512274701</v>
      </c>
      <c r="AJ1048" s="1" t="s">
        <v>208</v>
      </c>
      <c r="AK1048" s="1" t="s">
        <v>208</v>
      </c>
      <c r="AL1048" s="1">
        <v>1</v>
      </c>
      <c r="AM1048" s="37">
        <v>0.60694684289098599</v>
      </c>
      <c r="AN1048" s="37">
        <v>0.60694684289098599</v>
      </c>
      <c r="AO1048" s="1">
        <v>1</v>
      </c>
      <c r="AP1048" s="1" t="s">
        <v>209</v>
      </c>
      <c r="AQ1048" s="1" t="s">
        <v>208</v>
      </c>
      <c r="AR1048" s="1" t="s">
        <v>210</v>
      </c>
      <c r="AS1048" s="1">
        <v>1</v>
      </c>
      <c r="AT1048" s="1">
        <v>11</v>
      </c>
    </row>
    <row r="1049" spans="1:46" x14ac:dyDescent="0.25">
      <c r="A1049" s="1">
        <v>2093</v>
      </c>
      <c r="B1049" s="1">
        <v>1</v>
      </c>
      <c r="C1049" s="1">
        <v>1</v>
      </c>
      <c r="D1049" s="1">
        <v>2</v>
      </c>
      <c r="E1049" s="1" t="s">
        <v>211</v>
      </c>
      <c r="F1049" s="1">
        <v>1</v>
      </c>
      <c r="G1049" s="1">
        <v>-0.20222639087983099</v>
      </c>
      <c r="H1049" s="1">
        <v>1</v>
      </c>
      <c r="I1049" s="37">
        <v>0.225230322479338</v>
      </c>
      <c r="J1049" s="37">
        <v>0.39316771017972102</v>
      </c>
      <c r="K1049" s="37">
        <v>0.441283544882068</v>
      </c>
      <c r="L1049" s="37">
        <v>0.285771138819989</v>
      </c>
      <c r="M1049" s="37">
        <v>0.272945316297943</v>
      </c>
      <c r="N1049" s="1">
        <v>2</v>
      </c>
      <c r="O1049" s="37">
        <v>0.39305315710901401</v>
      </c>
      <c r="Q1049" s="37">
        <v>0.28602748967029301</v>
      </c>
      <c r="R1049" s="37">
        <v>1.3741796551166801</v>
      </c>
      <c r="S1049" s="1">
        <v>1</v>
      </c>
      <c r="T1049" s="37">
        <v>-0.20222639087983099</v>
      </c>
      <c r="U1049" s="1">
        <v>1</v>
      </c>
      <c r="V1049" s="37">
        <v>0.225230322479338</v>
      </c>
      <c r="W1049" s="37">
        <v>2.2584624268353299</v>
      </c>
      <c r="X1049" s="37">
        <v>2.1511484498045301</v>
      </c>
      <c r="Y1049" s="37">
        <v>0.125872458612728</v>
      </c>
      <c r="Z1049" s="37">
        <v>-0.28704472187347702</v>
      </c>
      <c r="AA1049" s="37">
        <v>0.212990610623148</v>
      </c>
      <c r="AB1049" s="1">
        <v>354</v>
      </c>
      <c r="AC1049" s="37">
        <v>1.8866209388303601</v>
      </c>
      <c r="AD1049" s="37">
        <v>3.1035331188025599</v>
      </c>
      <c r="AE1049" s="37">
        <v>1.3741796551166801</v>
      </c>
      <c r="AF1049" s="37">
        <v>-0.27789539207473801</v>
      </c>
      <c r="AG1049" s="1">
        <v>1.3741796551166801</v>
      </c>
      <c r="AH1049" s="37">
        <v>0.30950692686647602</v>
      </c>
      <c r="AI1049" s="37">
        <v>0.51097700774474197</v>
      </c>
      <c r="AJ1049" s="1" t="s">
        <v>208</v>
      </c>
      <c r="AK1049" s="1" t="s">
        <v>211</v>
      </c>
      <c r="AL1049" s="1">
        <v>0</v>
      </c>
      <c r="AM1049" s="37">
        <v>0.39305315710901401</v>
      </c>
      <c r="AN1049" s="37">
        <v>0</v>
      </c>
      <c r="AO1049" s="1">
        <v>1</v>
      </c>
      <c r="AP1049" s="1" t="s">
        <v>209</v>
      </c>
      <c r="AQ1049" s="1" t="s">
        <v>208</v>
      </c>
      <c r="AR1049" s="1" t="s">
        <v>212</v>
      </c>
      <c r="AS1049" s="1">
        <v>1</v>
      </c>
      <c r="AT1049" s="1">
        <v>11</v>
      </c>
    </row>
    <row r="1050" spans="1:46" x14ac:dyDescent="0.25">
      <c r="A1050" s="1">
        <v>179</v>
      </c>
      <c r="B1050" s="1">
        <v>1</v>
      </c>
      <c r="C1050" s="1">
        <v>1</v>
      </c>
      <c r="D1050" s="1">
        <v>1</v>
      </c>
      <c r="E1050" s="1" t="s">
        <v>208</v>
      </c>
      <c r="F1050" s="1">
        <v>1</v>
      </c>
      <c r="G1050" s="1">
        <v>1.2437343948540001</v>
      </c>
      <c r="H1050" s="1">
        <v>0</v>
      </c>
      <c r="I1050" s="37">
        <v>2.6784046077837398</v>
      </c>
      <c r="J1050" s="37">
        <v>0.84335230354826196</v>
      </c>
      <c r="K1050" s="37">
        <v>0.76298289712653999</v>
      </c>
      <c r="L1050" s="37">
        <v>0.14166455683675599</v>
      </c>
      <c r="M1050" s="37">
        <v>9.5352546036704205E-2</v>
      </c>
      <c r="N1050" s="1">
        <v>1</v>
      </c>
      <c r="O1050" s="37">
        <v>0.84340357537500599</v>
      </c>
      <c r="Q1050" s="37">
        <v>0.71397251032970699</v>
      </c>
      <c r="R1050" s="37">
        <v>1.18128298102896</v>
      </c>
      <c r="S1050" s="1">
        <v>1</v>
      </c>
      <c r="T1050" s="37">
        <v>1.2437343948540001</v>
      </c>
      <c r="U1050" s="1">
        <v>0</v>
      </c>
      <c r="V1050" s="37">
        <v>2.6784046077837398</v>
      </c>
      <c r="W1050" s="37">
        <v>3.2056790479888799</v>
      </c>
      <c r="X1050" s="37">
        <v>2.15096798538627</v>
      </c>
      <c r="Y1050" s="37">
        <v>0.11549615881040599</v>
      </c>
      <c r="Z1050" s="37">
        <v>-0.27875548585916499</v>
      </c>
      <c r="AA1050" s="37">
        <v>0.211277415265783</v>
      </c>
      <c r="AB1050" s="1">
        <v>354</v>
      </c>
      <c r="AC1050" s="37">
        <v>2.86050093314081</v>
      </c>
      <c r="AD1050" s="37">
        <v>3.7868141020303798</v>
      </c>
      <c r="AE1050" s="37">
        <v>1.18128298102896</v>
      </c>
      <c r="AF1050" s="37">
        <v>1.4692022735613799</v>
      </c>
      <c r="AG1050" s="1">
        <v>0</v>
      </c>
      <c r="AH1050" s="37">
        <v>3.1639537794844799</v>
      </c>
      <c r="AI1050" s="37">
        <v>0.407753032493686</v>
      </c>
      <c r="AJ1050" s="1" t="s">
        <v>208</v>
      </c>
      <c r="AK1050" s="1" t="s">
        <v>208</v>
      </c>
      <c r="AL1050" s="1">
        <v>1</v>
      </c>
      <c r="AM1050" s="37">
        <v>0.84340357537500599</v>
      </c>
      <c r="AN1050" s="37">
        <v>0.84340357537500599</v>
      </c>
      <c r="AO1050" s="1">
        <v>1</v>
      </c>
      <c r="AP1050" s="1" t="s">
        <v>209</v>
      </c>
      <c r="AQ1050" s="1" t="s">
        <v>208</v>
      </c>
      <c r="AR1050" s="1" t="s">
        <v>210</v>
      </c>
      <c r="AS1050" s="1">
        <v>1</v>
      </c>
      <c r="AT1050" s="1">
        <v>11</v>
      </c>
    </row>
    <row r="1051" spans="1:46" x14ac:dyDescent="0.25">
      <c r="A1051" s="1">
        <v>179</v>
      </c>
      <c r="B1051" s="1">
        <v>1</v>
      </c>
      <c r="C1051" s="1">
        <v>1</v>
      </c>
      <c r="D1051" s="1">
        <v>2</v>
      </c>
      <c r="E1051" s="1" t="s">
        <v>211</v>
      </c>
      <c r="F1051" s="1">
        <v>1</v>
      </c>
      <c r="G1051" s="1">
        <v>1.2437343948540001</v>
      </c>
      <c r="H1051" s="1">
        <v>0</v>
      </c>
      <c r="I1051" s="37">
        <v>2.6784046077837398</v>
      </c>
      <c r="J1051" s="37">
        <v>0.15664769645173801</v>
      </c>
      <c r="K1051" s="37">
        <v>0.76298289712653999</v>
      </c>
      <c r="L1051" s="37">
        <v>0.14166455683675599</v>
      </c>
      <c r="M1051" s="37">
        <v>9.5352546036704205E-2</v>
      </c>
      <c r="N1051" s="1">
        <v>2</v>
      </c>
      <c r="O1051" s="37">
        <v>0.15659642462499401</v>
      </c>
      <c r="Q1051" s="37">
        <v>0.28602748967029301</v>
      </c>
      <c r="R1051" s="37">
        <v>0.54748732300348102</v>
      </c>
      <c r="S1051" s="1">
        <v>1</v>
      </c>
      <c r="T1051" s="37">
        <v>1.2437343948540001</v>
      </c>
      <c r="U1051" s="1">
        <v>0</v>
      </c>
      <c r="V1051" s="37">
        <v>2.6784046077837398</v>
      </c>
      <c r="W1051" s="37">
        <v>3.2056790479888799</v>
      </c>
      <c r="X1051" s="37">
        <v>2.1511484498045301</v>
      </c>
      <c r="Y1051" s="37">
        <v>0.125872458612728</v>
      </c>
      <c r="Z1051" s="37">
        <v>-0.28704472187347702</v>
      </c>
      <c r="AA1051" s="37">
        <v>0.212990610623148</v>
      </c>
      <c r="AB1051" s="1">
        <v>354</v>
      </c>
      <c r="AC1051" s="37">
        <v>2.8781753888537298</v>
      </c>
      <c r="AD1051" s="37">
        <v>1.7550686403917799</v>
      </c>
      <c r="AE1051" s="37">
        <v>0.54748732300348102</v>
      </c>
      <c r="AF1051" s="37">
        <v>0.68092881436596997</v>
      </c>
      <c r="AG1051" s="1">
        <v>0</v>
      </c>
      <c r="AH1051" s="37">
        <v>1.46639256863571</v>
      </c>
      <c r="AI1051" s="37">
        <v>0.17930410161374499</v>
      </c>
      <c r="AJ1051" s="1" t="s">
        <v>208</v>
      </c>
      <c r="AK1051" s="1" t="s">
        <v>211</v>
      </c>
      <c r="AL1051" s="1">
        <v>0</v>
      </c>
      <c r="AM1051" s="37">
        <v>0.15659642462499401</v>
      </c>
      <c r="AN1051" s="37">
        <v>0</v>
      </c>
      <c r="AO1051" s="1">
        <v>1</v>
      </c>
      <c r="AP1051" s="1" t="s">
        <v>209</v>
      </c>
      <c r="AQ1051" s="1" t="s">
        <v>208</v>
      </c>
      <c r="AR1051" s="1" t="s">
        <v>212</v>
      </c>
      <c r="AS1051" s="1">
        <v>1</v>
      </c>
      <c r="AT1051" s="1">
        <v>11</v>
      </c>
    </row>
    <row r="1052" spans="1:46" x14ac:dyDescent="0.25">
      <c r="A1052" s="1">
        <v>369</v>
      </c>
      <c r="B1052" s="1">
        <v>1</v>
      </c>
      <c r="C1052" s="1">
        <v>0</v>
      </c>
      <c r="D1052" s="1">
        <v>3</v>
      </c>
      <c r="E1052" s="1" t="s">
        <v>216</v>
      </c>
      <c r="F1052" s="1">
        <v>1</v>
      </c>
      <c r="G1052" s="1">
        <v>-1.2329763091088399</v>
      </c>
      <c r="H1052" s="1">
        <v>0</v>
      </c>
      <c r="I1052" s="37">
        <v>1.0893338194856801</v>
      </c>
      <c r="J1052" s="37">
        <v>1</v>
      </c>
      <c r="K1052" s="37">
        <v>0.56583152336093301</v>
      </c>
      <c r="L1052" s="37">
        <v>0.18499663876747999</v>
      </c>
      <c r="M1052" s="37">
        <v>0.249171837871587</v>
      </c>
      <c r="N1052" s="1">
        <v>3</v>
      </c>
      <c r="O1052" s="37">
        <v>1</v>
      </c>
      <c r="Q1052" s="37">
        <v>1</v>
      </c>
      <c r="R1052" s="37">
        <v>1</v>
      </c>
      <c r="S1052" s="1">
        <v>1</v>
      </c>
      <c r="T1052" s="37">
        <v>-1.2329763091088399</v>
      </c>
      <c r="U1052" s="1">
        <v>0</v>
      </c>
      <c r="V1052" s="37">
        <v>1.0893338194856801</v>
      </c>
      <c r="W1052" s="37">
        <v>0.81148800987227798</v>
      </c>
      <c r="X1052" s="37">
        <v>0.77543956045337203</v>
      </c>
      <c r="Y1052" s="37">
        <v>0.11237921335612901</v>
      </c>
      <c r="Z1052" s="37">
        <v>-0.23807453153268701</v>
      </c>
      <c r="AA1052" s="37">
        <v>0.18797564800743499</v>
      </c>
      <c r="AB1052" s="1">
        <v>94</v>
      </c>
      <c r="AC1052" s="37">
        <v>0.84164688336321203</v>
      </c>
      <c r="AD1052" s="37">
        <v>0.81148800987227798</v>
      </c>
      <c r="AE1052" s="37">
        <v>1</v>
      </c>
      <c r="AF1052" s="37">
        <v>-1.2329763091088399</v>
      </c>
      <c r="AG1052" s="1">
        <v>0</v>
      </c>
      <c r="AH1052" s="37">
        <v>1.0893338194856801</v>
      </c>
      <c r="AI1052" s="37">
        <v>-3.0158873490933599E-2</v>
      </c>
      <c r="AJ1052" s="1" t="s">
        <v>216</v>
      </c>
      <c r="AK1052" s="1" t="s">
        <v>216</v>
      </c>
      <c r="AL1052" s="1">
        <v>1</v>
      </c>
      <c r="AM1052" s="37">
        <v>1</v>
      </c>
      <c r="AN1052" s="37">
        <v>1</v>
      </c>
      <c r="AO1052" s="1">
        <v>1</v>
      </c>
      <c r="AP1052" s="1" t="s">
        <v>218</v>
      </c>
      <c r="AQ1052" s="1" t="s">
        <v>216</v>
      </c>
      <c r="AR1052" s="1" t="s">
        <v>219</v>
      </c>
      <c r="AS1052" s="1">
        <v>0</v>
      </c>
      <c r="AT1052" s="1">
        <v>10</v>
      </c>
    </row>
    <row r="1053" spans="1:46" x14ac:dyDescent="0.25">
      <c r="A1053" s="1">
        <v>1754</v>
      </c>
      <c r="B1053" s="1">
        <v>1</v>
      </c>
      <c r="C1053" s="1">
        <v>0</v>
      </c>
      <c r="D1053" s="1">
        <v>3</v>
      </c>
      <c r="E1053" s="1" t="s">
        <v>216</v>
      </c>
      <c r="F1053" s="1">
        <v>1</v>
      </c>
      <c r="G1053" s="1">
        <v>-0.83285729380195395</v>
      </c>
      <c r="H1053" s="1">
        <v>0</v>
      </c>
      <c r="I1053" s="37">
        <v>1.83050077231546</v>
      </c>
      <c r="J1053" s="37">
        <v>1</v>
      </c>
      <c r="K1053" s="37">
        <v>0.65591222835392904</v>
      </c>
      <c r="L1053" s="37">
        <v>0.15259795527049</v>
      </c>
      <c r="M1053" s="37">
        <v>0.19148981637558099</v>
      </c>
      <c r="N1053" s="1">
        <v>3</v>
      </c>
      <c r="O1053" s="37">
        <v>1</v>
      </c>
      <c r="Q1053" s="37">
        <v>1</v>
      </c>
      <c r="R1053" s="37">
        <v>1</v>
      </c>
      <c r="S1053" s="1">
        <v>1</v>
      </c>
      <c r="T1053" s="37">
        <v>-0.83285729380195395</v>
      </c>
      <c r="U1053" s="1">
        <v>0</v>
      </c>
      <c r="V1053" s="37">
        <v>1.83050077231546</v>
      </c>
      <c r="W1053" s="37">
        <v>0.96878608803759803</v>
      </c>
      <c r="X1053" s="37">
        <v>0.77543956045337203</v>
      </c>
      <c r="Y1053" s="37">
        <v>0.11237921335612901</v>
      </c>
      <c r="Z1053" s="37">
        <v>-0.23807453153268701</v>
      </c>
      <c r="AA1053" s="37">
        <v>0.18797564800743499</v>
      </c>
      <c r="AB1053" s="1">
        <v>94</v>
      </c>
      <c r="AC1053" s="37">
        <v>1.0259332817921001</v>
      </c>
      <c r="AD1053" s="37">
        <v>0.96878608803759803</v>
      </c>
      <c r="AE1053" s="37">
        <v>1</v>
      </c>
      <c r="AF1053" s="37">
        <v>-0.83285729380195395</v>
      </c>
      <c r="AG1053" s="1">
        <v>0</v>
      </c>
      <c r="AH1053" s="37">
        <v>1.83050077231546</v>
      </c>
      <c r="AI1053" s="37">
        <v>-5.7147193754504201E-2</v>
      </c>
      <c r="AJ1053" s="1" t="s">
        <v>216</v>
      </c>
      <c r="AK1053" s="1" t="s">
        <v>216</v>
      </c>
      <c r="AL1053" s="1">
        <v>1</v>
      </c>
      <c r="AM1053" s="37">
        <v>1</v>
      </c>
      <c r="AN1053" s="37">
        <v>1</v>
      </c>
      <c r="AO1053" s="1">
        <v>1</v>
      </c>
      <c r="AP1053" s="1" t="s">
        <v>218</v>
      </c>
      <c r="AQ1053" s="1" t="s">
        <v>216</v>
      </c>
      <c r="AR1053" s="1" t="s">
        <v>219</v>
      </c>
      <c r="AS1053" s="1">
        <v>0</v>
      </c>
      <c r="AT1053" s="1">
        <v>10</v>
      </c>
    </row>
    <row r="1054" spans="1:46" x14ac:dyDescent="0.25">
      <c r="A1054" s="1">
        <v>536</v>
      </c>
      <c r="B1054" s="1">
        <v>0</v>
      </c>
      <c r="C1054" s="1">
        <v>0</v>
      </c>
      <c r="D1054" s="1">
        <v>1</v>
      </c>
      <c r="E1054" s="1" t="s">
        <v>208</v>
      </c>
      <c r="F1054" s="1">
        <v>1</v>
      </c>
      <c r="G1054" s="1">
        <v>-0.87034685149963298</v>
      </c>
      <c r="H1054" s="1">
        <v>1</v>
      </c>
      <c r="I1054" s="37">
        <v>-0.49059200875284398</v>
      </c>
      <c r="J1054" s="37">
        <v>0.50426904901348601</v>
      </c>
      <c r="K1054" s="37">
        <v>0.35004046383662801</v>
      </c>
      <c r="L1054" s="37">
        <v>0.30603290251791399</v>
      </c>
      <c r="M1054" s="37">
        <v>0.343926633645458</v>
      </c>
      <c r="N1054" s="1">
        <v>1</v>
      </c>
      <c r="O1054" s="37">
        <v>0.50440498563502001</v>
      </c>
      <c r="Q1054" s="37">
        <v>0.728908402203857</v>
      </c>
      <c r="R1054" s="37">
        <v>0.69200050940550295</v>
      </c>
      <c r="S1054" s="1">
        <v>1</v>
      </c>
      <c r="T1054" s="37">
        <v>-0.87034685149963298</v>
      </c>
      <c r="U1054" s="1">
        <v>1</v>
      </c>
      <c r="V1054" s="37">
        <v>-0.49059200875284398</v>
      </c>
      <c r="W1054" s="37">
        <v>-9.1189121307997403E-2</v>
      </c>
      <c r="X1054" s="37">
        <v>0.21435108904311401</v>
      </c>
      <c r="Y1054" s="37">
        <v>7.1573741747745903E-2</v>
      </c>
      <c r="Z1054" s="37">
        <v>-0.26923496452496798</v>
      </c>
      <c r="AA1054" s="37">
        <v>0.240500766055327</v>
      </c>
      <c r="AB1054" s="1">
        <v>363</v>
      </c>
      <c r="AC1054" s="37">
        <v>-0.23516561018773399</v>
      </c>
      <c r="AD1054" s="37">
        <v>-6.3102918397374405E-2</v>
      </c>
      <c r="AE1054" s="37">
        <v>0.69200050940550295</v>
      </c>
      <c r="AF1054" s="37">
        <v>-0.60228046459722195</v>
      </c>
      <c r="AG1054" s="1">
        <v>0.69200050940550295</v>
      </c>
      <c r="AH1054" s="37">
        <v>-0.33948991996723699</v>
      </c>
      <c r="AI1054" s="37">
        <v>9.9631803647193401E-2</v>
      </c>
      <c r="AJ1054" s="1" t="s">
        <v>216</v>
      </c>
      <c r="AK1054" s="1" t="s">
        <v>208</v>
      </c>
      <c r="AL1054" s="1">
        <v>0</v>
      </c>
      <c r="AM1054" s="37">
        <v>0.50440498563502001</v>
      </c>
      <c r="AN1054" s="37">
        <v>0</v>
      </c>
      <c r="AO1054" s="1">
        <v>0</v>
      </c>
      <c r="AP1054" s="1" t="s">
        <v>218</v>
      </c>
      <c r="AQ1054" s="1" t="s">
        <v>216</v>
      </c>
      <c r="AR1054" s="1" t="s">
        <v>214</v>
      </c>
      <c r="AS1054" s="1">
        <v>0</v>
      </c>
      <c r="AT1054" s="10" t="s">
        <v>215</v>
      </c>
    </row>
    <row r="1055" spans="1:46" x14ac:dyDescent="0.25">
      <c r="A1055" s="1">
        <v>536</v>
      </c>
      <c r="B1055" s="1">
        <v>0</v>
      </c>
      <c r="C1055" s="1">
        <v>0</v>
      </c>
      <c r="D1055" s="1">
        <v>3</v>
      </c>
      <c r="E1055" s="1" t="s">
        <v>216</v>
      </c>
      <c r="F1055" s="1">
        <v>1</v>
      </c>
      <c r="G1055" s="1">
        <v>-0.87034685149963298</v>
      </c>
      <c r="H1055" s="1">
        <v>1</v>
      </c>
      <c r="I1055" s="37">
        <v>-0.49059200875284398</v>
      </c>
      <c r="J1055" s="37">
        <v>0.49573095098651399</v>
      </c>
      <c r="K1055" s="37">
        <v>0.35004046383662801</v>
      </c>
      <c r="L1055" s="37">
        <v>0.30603290251791399</v>
      </c>
      <c r="M1055" s="37">
        <v>0.343926633645458</v>
      </c>
      <c r="N1055" s="1">
        <v>3</v>
      </c>
      <c r="O1055" s="37">
        <v>0.49559501436497999</v>
      </c>
      <c r="Q1055" s="37">
        <v>0.271091597796143</v>
      </c>
      <c r="R1055" s="37">
        <v>1.82814597868009</v>
      </c>
      <c r="S1055" s="1">
        <v>1</v>
      </c>
      <c r="T1055" s="37">
        <v>-0.87034685149963298</v>
      </c>
      <c r="U1055" s="1">
        <v>1</v>
      </c>
      <c r="V1055" s="37">
        <v>-0.49059200875284398</v>
      </c>
      <c r="W1055" s="37">
        <v>-9.1189121307997403E-2</v>
      </c>
      <c r="X1055" s="37">
        <v>0.18224485468467699</v>
      </c>
      <c r="Y1055" s="37">
        <v>8.0280588268902803E-2</v>
      </c>
      <c r="Z1055" s="37">
        <v>-0.248383093051978</v>
      </c>
      <c r="AA1055" s="37">
        <v>0.26024502329888899</v>
      </c>
      <c r="AB1055" s="1">
        <v>363</v>
      </c>
      <c r="AC1055" s="37">
        <v>-0.26368432435181099</v>
      </c>
      <c r="AD1055" s="37">
        <v>-0.16670702541858701</v>
      </c>
      <c r="AE1055" s="37">
        <v>1.82814597868009</v>
      </c>
      <c r="AF1055" s="37">
        <v>-1.5911210966259299</v>
      </c>
      <c r="AG1055" s="1">
        <v>1.82814597868009</v>
      </c>
      <c r="AH1055" s="37">
        <v>-0.89687380797409999</v>
      </c>
      <c r="AI1055" s="37">
        <v>0.31534641178615402</v>
      </c>
      <c r="AJ1055" s="1" t="s">
        <v>216</v>
      </c>
      <c r="AK1055" s="1" t="s">
        <v>216</v>
      </c>
      <c r="AL1055" s="1">
        <v>1</v>
      </c>
      <c r="AM1055" s="37">
        <v>0.49559501436497999</v>
      </c>
      <c r="AN1055" s="37">
        <v>0.49559501436497999</v>
      </c>
      <c r="AO1055" s="1">
        <v>0</v>
      </c>
      <c r="AP1055" s="1" t="s">
        <v>218</v>
      </c>
      <c r="AQ1055" s="1" t="s">
        <v>216</v>
      </c>
      <c r="AR1055" s="1" t="s">
        <v>217</v>
      </c>
      <c r="AS1055" s="1">
        <v>0</v>
      </c>
      <c r="AT1055" s="10" t="s">
        <v>215</v>
      </c>
    </row>
    <row r="1056" spans="1:46" x14ac:dyDescent="0.25">
      <c r="A1056" s="1">
        <v>4432</v>
      </c>
      <c r="B1056" s="1">
        <v>0</v>
      </c>
      <c r="C1056" s="1">
        <v>0</v>
      </c>
      <c r="D1056" s="1">
        <v>1</v>
      </c>
      <c r="E1056" s="1" t="s">
        <v>208</v>
      </c>
      <c r="F1056" s="1">
        <v>1</v>
      </c>
      <c r="G1056" s="1">
        <v>0.46442742404513099</v>
      </c>
      <c r="H1056" s="1">
        <v>0</v>
      </c>
      <c r="I1056" s="37">
        <v>1.3836626456413199</v>
      </c>
      <c r="J1056" s="37">
        <v>0.79287627439299302</v>
      </c>
      <c r="K1056" s="37">
        <v>0.62703468309342103</v>
      </c>
      <c r="L1056" s="37">
        <v>0.20924489769242599</v>
      </c>
      <c r="M1056" s="37">
        <v>0.16372041921415201</v>
      </c>
      <c r="N1056" s="1">
        <v>1</v>
      </c>
      <c r="O1056" s="37">
        <v>0.79295686017531197</v>
      </c>
      <c r="Q1056" s="37">
        <v>0.728908402203857</v>
      </c>
      <c r="R1056" s="37">
        <v>1.0878690076528199</v>
      </c>
      <c r="S1056" s="1">
        <v>1</v>
      </c>
      <c r="T1056" s="37">
        <v>0.46442742404513099</v>
      </c>
      <c r="U1056" s="1">
        <v>0</v>
      </c>
      <c r="V1056" s="37">
        <v>1.3836626456413199</v>
      </c>
      <c r="W1056" s="37">
        <v>0.399646453977473</v>
      </c>
      <c r="X1056" s="37">
        <v>0.21435108904311401</v>
      </c>
      <c r="Y1056" s="37">
        <v>7.1573741747745903E-2</v>
      </c>
      <c r="Z1056" s="37">
        <v>-0.26923496452496798</v>
      </c>
      <c r="AA1056" s="37">
        <v>0.240500766055327</v>
      </c>
      <c r="AB1056" s="1">
        <v>363</v>
      </c>
      <c r="AC1056" s="37">
        <v>0.58036382379116902</v>
      </c>
      <c r="AD1056" s="37">
        <v>0.43476299130044199</v>
      </c>
      <c r="AE1056" s="37">
        <v>1.0878690076528199</v>
      </c>
      <c r="AF1056" s="37">
        <v>0.50523620092273203</v>
      </c>
      <c r="AG1056" s="1">
        <v>0</v>
      </c>
      <c r="AH1056" s="37">
        <v>1.5052437092401001</v>
      </c>
      <c r="AI1056" s="37">
        <v>-0.19659682576485299</v>
      </c>
      <c r="AJ1056" s="1" t="s">
        <v>208</v>
      </c>
      <c r="AK1056" s="1" t="s">
        <v>208</v>
      </c>
      <c r="AL1056" s="1">
        <v>1</v>
      </c>
      <c r="AM1056" s="37">
        <v>0.79295686017531197</v>
      </c>
      <c r="AN1056" s="37">
        <v>0.79295686017531197</v>
      </c>
      <c r="AO1056" s="1">
        <v>0</v>
      </c>
      <c r="AP1056" s="1" t="s">
        <v>209</v>
      </c>
      <c r="AQ1056" s="1" t="s">
        <v>208</v>
      </c>
      <c r="AR1056" s="1" t="s">
        <v>214</v>
      </c>
      <c r="AS1056" s="1">
        <v>0</v>
      </c>
      <c r="AT1056" s="10" t="s">
        <v>215</v>
      </c>
    </row>
    <row r="1057" spans="1:46" x14ac:dyDescent="0.25">
      <c r="A1057" s="1">
        <v>4432</v>
      </c>
      <c r="B1057" s="1">
        <v>0</v>
      </c>
      <c r="C1057" s="1">
        <v>0</v>
      </c>
      <c r="D1057" s="1">
        <v>3</v>
      </c>
      <c r="E1057" s="1" t="s">
        <v>216</v>
      </c>
      <c r="F1057" s="1">
        <v>1</v>
      </c>
      <c r="G1057" s="1">
        <v>0.46442742404513099</v>
      </c>
      <c r="H1057" s="1">
        <v>0</v>
      </c>
      <c r="I1057" s="37">
        <v>1.3836626456413199</v>
      </c>
      <c r="J1057" s="37">
        <v>0.20712372560700701</v>
      </c>
      <c r="K1057" s="37">
        <v>0.62703468309342103</v>
      </c>
      <c r="L1057" s="37">
        <v>0.20924489769242599</v>
      </c>
      <c r="M1057" s="37">
        <v>0.16372041921415201</v>
      </c>
      <c r="N1057" s="1">
        <v>3</v>
      </c>
      <c r="O1057" s="37">
        <v>0.207043139824688</v>
      </c>
      <c r="Q1057" s="37">
        <v>0.271091597796143</v>
      </c>
      <c r="R1057" s="37">
        <v>0.76373868282107804</v>
      </c>
      <c r="S1057" s="1">
        <v>1</v>
      </c>
      <c r="T1057" s="37">
        <v>0.46442742404513099</v>
      </c>
      <c r="U1057" s="1">
        <v>0</v>
      </c>
      <c r="V1057" s="37">
        <v>1.3836626456413199</v>
      </c>
      <c r="W1057" s="37">
        <v>0.399646453977473</v>
      </c>
      <c r="X1057" s="37">
        <v>0.18224485468467699</v>
      </c>
      <c r="Y1057" s="37">
        <v>8.0280588268902803E-2</v>
      </c>
      <c r="Z1057" s="37">
        <v>-0.248383093051978</v>
      </c>
      <c r="AA1057" s="37">
        <v>0.26024502329888899</v>
      </c>
      <c r="AB1057" s="1">
        <v>363</v>
      </c>
      <c r="AC1057" s="37">
        <v>0.57962067894795899</v>
      </c>
      <c r="AD1057" s="37">
        <v>0.30522545635486997</v>
      </c>
      <c r="AE1057" s="37">
        <v>0.76373868282107804</v>
      </c>
      <c r="AF1057" s="37">
        <v>0.35470118910621401</v>
      </c>
      <c r="AG1057" s="1">
        <v>0</v>
      </c>
      <c r="AH1057" s="37">
        <v>1.05675668645083</v>
      </c>
      <c r="AI1057" s="37">
        <v>-0.13745327752070299</v>
      </c>
      <c r="AJ1057" s="1" t="s">
        <v>208</v>
      </c>
      <c r="AK1057" s="1" t="s">
        <v>216</v>
      </c>
      <c r="AL1057" s="1">
        <v>0</v>
      </c>
      <c r="AM1057" s="37">
        <v>0.207043139824688</v>
      </c>
      <c r="AN1057" s="37">
        <v>0</v>
      </c>
      <c r="AO1057" s="1">
        <v>0</v>
      </c>
      <c r="AP1057" s="1" t="s">
        <v>209</v>
      </c>
      <c r="AQ1057" s="1" t="s">
        <v>208</v>
      </c>
      <c r="AR1057" s="1" t="s">
        <v>217</v>
      </c>
      <c r="AS1057" s="1">
        <v>0</v>
      </c>
      <c r="AT1057" s="10" t="s">
        <v>215</v>
      </c>
    </row>
    <row r="1058" spans="1:46" x14ac:dyDescent="0.25">
      <c r="A1058" s="1">
        <v>3534</v>
      </c>
      <c r="B1058" s="1">
        <v>1</v>
      </c>
      <c r="C1058" s="1">
        <v>0</v>
      </c>
      <c r="D1058" s="1">
        <v>3</v>
      </c>
      <c r="E1058" s="1" t="s">
        <v>216</v>
      </c>
      <c r="F1058" s="1">
        <v>1</v>
      </c>
      <c r="G1058" s="1">
        <v>-0.78096839810979901</v>
      </c>
      <c r="H1058" s="1">
        <v>0</v>
      </c>
      <c r="I1058" s="37">
        <v>2.0373348897907402</v>
      </c>
      <c r="J1058" s="37">
        <v>1</v>
      </c>
      <c r="K1058" s="37">
        <v>0.67830353474485205</v>
      </c>
      <c r="L1058" s="37">
        <v>0.14264726941647801</v>
      </c>
      <c r="M1058" s="37">
        <v>0.17904919583866899</v>
      </c>
      <c r="N1058" s="1">
        <v>3</v>
      </c>
      <c r="O1058" s="37">
        <v>1</v>
      </c>
      <c r="Q1058" s="37">
        <v>1</v>
      </c>
      <c r="R1058" s="37">
        <v>1</v>
      </c>
      <c r="S1058" s="1">
        <v>1</v>
      </c>
      <c r="T1058" s="37">
        <v>-0.78096839810979901</v>
      </c>
      <c r="U1058" s="1">
        <v>0</v>
      </c>
      <c r="V1058" s="37">
        <v>2.0373348897907402</v>
      </c>
      <c r="W1058" s="37">
        <v>2.13822664377355</v>
      </c>
      <c r="X1058" s="37">
        <v>0.77543956045337203</v>
      </c>
      <c r="Y1058" s="37">
        <v>0.11237921335612901</v>
      </c>
      <c r="Z1058" s="37">
        <v>-0.23807453153268701</v>
      </c>
      <c r="AA1058" s="37">
        <v>0.18797564800743499</v>
      </c>
      <c r="AB1058" s="1">
        <v>94</v>
      </c>
      <c r="AC1058" s="37">
        <v>1.07064429233437</v>
      </c>
      <c r="AD1058" s="37">
        <v>2.13822664377355</v>
      </c>
      <c r="AE1058" s="37">
        <v>1</v>
      </c>
      <c r="AF1058" s="37">
        <v>-0.78096839810979901</v>
      </c>
      <c r="AG1058" s="1">
        <v>0</v>
      </c>
      <c r="AH1058" s="37">
        <v>2.0373348897907402</v>
      </c>
      <c r="AI1058" s="37">
        <v>1.06758235143919</v>
      </c>
      <c r="AJ1058" s="1" t="s">
        <v>216</v>
      </c>
      <c r="AK1058" s="1" t="s">
        <v>216</v>
      </c>
      <c r="AL1058" s="1">
        <v>1</v>
      </c>
      <c r="AM1058" s="37">
        <v>1</v>
      </c>
      <c r="AN1058" s="37">
        <v>1</v>
      </c>
      <c r="AO1058" s="1">
        <v>1</v>
      </c>
      <c r="AP1058" s="1" t="s">
        <v>218</v>
      </c>
      <c r="AQ1058" s="1" t="s">
        <v>216</v>
      </c>
      <c r="AR1058" s="1" t="s">
        <v>219</v>
      </c>
      <c r="AS1058" s="1">
        <v>0</v>
      </c>
      <c r="AT1058" s="1">
        <v>10</v>
      </c>
    </row>
    <row r="1059" spans="1:46" x14ac:dyDescent="0.25">
      <c r="A1059" s="1">
        <v>3673</v>
      </c>
      <c r="B1059" s="1">
        <v>0</v>
      </c>
      <c r="C1059" s="1">
        <v>0</v>
      </c>
      <c r="D1059" s="1">
        <v>1</v>
      </c>
      <c r="E1059" s="1" t="s">
        <v>208</v>
      </c>
      <c r="F1059" s="1">
        <v>1</v>
      </c>
      <c r="G1059" s="1">
        <v>1.5779543520427299</v>
      </c>
      <c r="H1059" s="1">
        <v>1</v>
      </c>
      <c r="I1059" s="37">
        <v>2.2572554031838101</v>
      </c>
      <c r="J1059" s="37">
        <v>0.85402114192204903</v>
      </c>
      <c r="K1059" s="37">
        <v>0.69259281630663205</v>
      </c>
      <c r="L1059" s="37">
        <v>0.18907712275813801</v>
      </c>
      <c r="M1059" s="37">
        <v>0.11833006093523001</v>
      </c>
      <c r="N1059" s="1">
        <v>1</v>
      </c>
      <c r="O1059" s="37">
        <v>0.854079759917862</v>
      </c>
      <c r="Q1059" s="37">
        <v>0.728908402203857</v>
      </c>
      <c r="R1059" s="37">
        <v>1.17172439957552</v>
      </c>
      <c r="S1059" s="1">
        <v>1</v>
      </c>
      <c r="T1059" s="37">
        <v>1.5779543520427299</v>
      </c>
      <c r="U1059" s="1">
        <v>1</v>
      </c>
      <c r="V1059" s="37">
        <v>2.2572554031838101</v>
      </c>
      <c r="W1059" s="37">
        <v>0.63961977809558201</v>
      </c>
      <c r="X1059" s="37">
        <v>0.21435108904311401</v>
      </c>
      <c r="Y1059" s="37">
        <v>7.1573741747745903E-2</v>
      </c>
      <c r="Z1059" s="37">
        <v>-0.26923496452496798</v>
      </c>
      <c r="AA1059" s="37">
        <v>0.240500766055327</v>
      </c>
      <c r="AB1059" s="1">
        <v>363</v>
      </c>
      <c r="AC1059" s="37">
        <v>0.600927875449217</v>
      </c>
      <c r="AD1059" s="37">
        <v>0.74945810044567096</v>
      </c>
      <c r="AE1059" s="37">
        <v>1.17172439957552</v>
      </c>
      <c r="AF1059" s="37">
        <v>1.84892761570484</v>
      </c>
      <c r="AG1059" s="1">
        <v>1.17172439957552</v>
      </c>
      <c r="AH1059" s="37">
        <v>2.6448812319841402</v>
      </c>
      <c r="AI1059" s="37">
        <v>4.5336246396747E-2</v>
      </c>
      <c r="AJ1059" s="1" t="s">
        <v>208</v>
      </c>
      <c r="AK1059" s="1" t="s">
        <v>208</v>
      </c>
      <c r="AL1059" s="1">
        <v>1</v>
      </c>
      <c r="AM1059" s="37">
        <v>0.854079759917862</v>
      </c>
      <c r="AN1059" s="37">
        <v>0.854079759917862</v>
      </c>
      <c r="AO1059" s="1">
        <v>0</v>
      </c>
      <c r="AP1059" s="1" t="s">
        <v>209</v>
      </c>
      <c r="AQ1059" s="1" t="s">
        <v>208</v>
      </c>
      <c r="AR1059" s="1" t="s">
        <v>214</v>
      </c>
      <c r="AS1059" s="1">
        <v>0</v>
      </c>
      <c r="AT1059" s="10" t="s">
        <v>215</v>
      </c>
    </row>
    <row r="1060" spans="1:46" x14ac:dyDescent="0.25">
      <c r="A1060" s="1">
        <v>3673</v>
      </c>
      <c r="B1060" s="1">
        <v>0</v>
      </c>
      <c r="C1060" s="1">
        <v>0</v>
      </c>
      <c r="D1060" s="1">
        <v>3</v>
      </c>
      <c r="E1060" s="1" t="s">
        <v>216</v>
      </c>
      <c r="F1060" s="1">
        <v>1</v>
      </c>
      <c r="G1060" s="1">
        <v>1.5779543520427299</v>
      </c>
      <c r="H1060" s="1">
        <v>1</v>
      </c>
      <c r="I1060" s="37">
        <v>2.2572554031838101</v>
      </c>
      <c r="J1060" s="37">
        <v>0.145978858077951</v>
      </c>
      <c r="K1060" s="37">
        <v>0.69259281630663205</v>
      </c>
      <c r="L1060" s="37">
        <v>0.18907712275813801</v>
      </c>
      <c r="M1060" s="37">
        <v>0.11833006093523001</v>
      </c>
      <c r="N1060" s="1">
        <v>3</v>
      </c>
      <c r="O1060" s="37">
        <v>0.145920240082138</v>
      </c>
      <c r="Q1060" s="37">
        <v>0.271091597796143</v>
      </c>
      <c r="R1060" s="37">
        <v>0.53826913585078096</v>
      </c>
      <c r="S1060" s="1">
        <v>1</v>
      </c>
      <c r="T1060" s="37">
        <v>1.5779543520427299</v>
      </c>
      <c r="U1060" s="1">
        <v>1</v>
      </c>
      <c r="V1060" s="37">
        <v>2.2572554031838101</v>
      </c>
      <c r="W1060" s="37">
        <v>0.63961977809558201</v>
      </c>
      <c r="X1060" s="37">
        <v>0.18224485468467699</v>
      </c>
      <c r="Y1060" s="37">
        <v>8.0280588268902803E-2</v>
      </c>
      <c r="Z1060" s="37">
        <v>-0.248383093051978</v>
      </c>
      <c r="AA1060" s="37">
        <v>0.26024502329888899</v>
      </c>
      <c r="AB1060" s="1">
        <v>363</v>
      </c>
      <c r="AC1060" s="37">
        <v>0.64798035026927803</v>
      </c>
      <c r="AD1060" s="37">
        <v>0.344287585228577</v>
      </c>
      <c r="AE1060" s="37">
        <v>0.53826913585078096</v>
      </c>
      <c r="AF1060" s="37">
        <v>0.84936412548601903</v>
      </c>
      <c r="AG1060" s="1">
        <v>0.53826913585078096</v>
      </c>
      <c r="AH1060" s="37">
        <v>1.21501091526626</v>
      </c>
      <c r="AI1060" s="37">
        <v>-4.50023795915296E-3</v>
      </c>
      <c r="AJ1060" s="1" t="s">
        <v>208</v>
      </c>
      <c r="AK1060" s="1" t="s">
        <v>216</v>
      </c>
      <c r="AL1060" s="1">
        <v>0</v>
      </c>
      <c r="AM1060" s="37">
        <v>0.145920240082138</v>
      </c>
      <c r="AN1060" s="37">
        <v>0</v>
      </c>
      <c r="AO1060" s="1">
        <v>0</v>
      </c>
      <c r="AP1060" s="1" t="s">
        <v>209</v>
      </c>
      <c r="AQ1060" s="1" t="s">
        <v>208</v>
      </c>
      <c r="AR1060" s="1" t="s">
        <v>217</v>
      </c>
      <c r="AS1060" s="1">
        <v>0</v>
      </c>
      <c r="AT1060" s="10" t="s">
        <v>215</v>
      </c>
    </row>
    <row r="1061" spans="1:46" x14ac:dyDescent="0.25">
      <c r="A1061" s="1">
        <v>4065</v>
      </c>
      <c r="B1061" s="1">
        <v>1</v>
      </c>
      <c r="C1061" s="1">
        <v>1</v>
      </c>
      <c r="D1061" s="1">
        <v>1</v>
      </c>
      <c r="E1061" s="1" t="s">
        <v>208</v>
      </c>
      <c r="F1061" s="1">
        <v>1</v>
      </c>
      <c r="G1061" s="1">
        <v>-0.64941318947063398</v>
      </c>
      <c r="H1061" s="1">
        <v>1</v>
      </c>
      <c r="I1061" s="37">
        <v>0.99524824999069605</v>
      </c>
      <c r="J1061" s="37">
        <v>0.70573828301834796</v>
      </c>
      <c r="K1061" s="37">
        <v>0.52343957712279499</v>
      </c>
      <c r="L1061" s="37">
        <v>0.21814451819174599</v>
      </c>
      <c r="M1061" s="37">
        <v>0.258415904685459</v>
      </c>
      <c r="N1061" s="1">
        <v>1</v>
      </c>
      <c r="O1061" s="37">
        <v>0.70583981025210596</v>
      </c>
      <c r="Q1061" s="37">
        <v>0.71397251032970699</v>
      </c>
      <c r="R1061" s="37">
        <v>0.98860922520133698</v>
      </c>
      <c r="S1061" s="1">
        <v>1</v>
      </c>
      <c r="T1061" s="37">
        <v>-0.64941318947063398</v>
      </c>
      <c r="U1061" s="1">
        <v>1</v>
      </c>
      <c r="V1061" s="37">
        <v>0.99524824999069605</v>
      </c>
      <c r="W1061" s="37">
        <v>1.6959716817686401</v>
      </c>
      <c r="X1061" s="37">
        <v>2.15096798538627</v>
      </c>
      <c r="Y1061" s="37">
        <v>0.11549615881040599</v>
      </c>
      <c r="Z1061" s="37">
        <v>-0.27875548585916499</v>
      </c>
      <c r="AA1061" s="37">
        <v>0.211277415265783</v>
      </c>
      <c r="AB1061" s="1">
        <v>354</v>
      </c>
      <c r="AC1061" s="37">
        <v>2.00748124846826</v>
      </c>
      <c r="AD1061" s="37">
        <v>1.6766532502767</v>
      </c>
      <c r="AE1061" s="37">
        <v>0.98860922520133698</v>
      </c>
      <c r="AF1061" s="37">
        <v>-0.64201587007809302</v>
      </c>
      <c r="AG1061" s="1">
        <v>0.98860922520133698</v>
      </c>
      <c r="AH1061" s="37">
        <v>0.98391160130628896</v>
      </c>
      <c r="AI1061" s="37">
        <v>-0.30796123137771703</v>
      </c>
      <c r="AJ1061" s="1" t="s">
        <v>208</v>
      </c>
      <c r="AK1061" s="1" t="s">
        <v>208</v>
      </c>
      <c r="AL1061" s="1">
        <v>1</v>
      </c>
      <c r="AM1061" s="37">
        <v>0.70583981025210596</v>
      </c>
      <c r="AN1061" s="37">
        <v>0.70583981025210596</v>
      </c>
      <c r="AO1061" s="1">
        <v>1</v>
      </c>
      <c r="AP1061" s="1" t="s">
        <v>209</v>
      </c>
      <c r="AQ1061" s="1" t="s">
        <v>208</v>
      </c>
      <c r="AR1061" s="1" t="s">
        <v>210</v>
      </c>
      <c r="AS1061" s="1">
        <v>1</v>
      </c>
      <c r="AT1061" s="1">
        <v>11</v>
      </c>
    </row>
    <row r="1062" spans="1:46" x14ac:dyDescent="0.25">
      <c r="A1062" s="1">
        <v>4065</v>
      </c>
      <c r="B1062" s="1">
        <v>1</v>
      </c>
      <c r="C1062" s="1">
        <v>1</v>
      </c>
      <c r="D1062" s="1">
        <v>2</v>
      </c>
      <c r="E1062" s="1" t="s">
        <v>211</v>
      </c>
      <c r="F1062" s="1">
        <v>1</v>
      </c>
      <c r="G1062" s="1">
        <v>-0.64941318947063398</v>
      </c>
      <c r="H1062" s="1">
        <v>1</v>
      </c>
      <c r="I1062" s="37">
        <v>0.99524824999069605</v>
      </c>
      <c r="J1062" s="37">
        <v>0.29426171698165199</v>
      </c>
      <c r="K1062" s="37">
        <v>0.52343957712279499</v>
      </c>
      <c r="L1062" s="37">
        <v>0.21814451819174599</v>
      </c>
      <c r="M1062" s="37">
        <v>0.258415904685459</v>
      </c>
      <c r="N1062" s="1">
        <v>2</v>
      </c>
      <c r="O1062" s="37">
        <v>0.29416018974789399</v>
      </c>
      <c r="Q1062" s="37">
        <v>0.28602748967029301</v>
      </c>
      <c r="R1062" s="37">
        <v>1.0284332813149399</v>
      </c>
      <c r="S1062" s="1">
        <v>1</v>
      </c>
      <c r="T1062" s="37">
        <v>-0.64941318947063398</v>
      </c>
      <c r="U1062" s="1">
        <v>1</v>
      </c>
      <c r="V1062" s="37">
        <v>0.99524824999069605</v>
      </c>
      <c r="W1062" s="37">
        <v>1.6959716817686401</v>
      </c>
      <c r="X1062" s="37">
        <v>2.1511484498045301</v>
      </c>
      <c r="Y1062" s="37">
        <v>0.125872458612728</v>
      </c>
      <c r="Z1062" s="37">
        <v>-0.28704472187347702</v>
      </c>
      <c r="AA1062" s="37">
        <v>0.212990610623148</v>
      </c>
      <c r="AB1062" s="1">
        <v>354</v>
      </c>
      <c r="AC1062" s="37">
        <v>1.9943390256039899</v>
      </c>
      <c r="AD1062" s="37">
        <v>1.7441937216985399</v>
      </c>
      <c r="AE1062" s="37">
        <v>1.0284332813149399</v>
      </c>
      <c r="AF1062" s="37">
        <v>-0.66787813737648505</v>
      </c>
      <c r="AG1062" s="1">
        <v>1.0284332813149399</v>
      </c>
      <c r="AH1062" s="37">
        <v>1.02354642346088</v>
      </c>
      <c r="AI1062" s="37">
        <v>-0.30685090645781499</v>
      </c>
      <c r="AJ1062" s="1" t="s">
        <v>208</v>
      </c>
      <c r="AK1062" s="1" t="s">
        <v>211</v>
      </c>
      <c r="AL1062" s="1">
        <v>0</v>
      </c>
      <c r="AM1062" s="37">
        <v>0.29416018974789399</v>
      </c>
      <c r="AN1062" s="37">
        <v>0</v>
      </c>
      <c r="AO1062" s="1">
        <v>1</v>
      </c>
      <c r="AP1062" s="1" t="s">
        <v>209</v>
      </c>
      <c r="AQ1062" s="1" t="s">
        <v>208</v>
      </c>
      <c r="AR1062" s="1" t="s">
        <v>212</v>
      </c>
      <c r="AS1062" s="1">
        <v>1</v>
      </c>
      <c r="AT1062" s="1">
        <v>11</v>
      </c>
    </row>
    <row r="1063" spans="1:46" x14ac:dyDescent="0.25">
      <c r="A1063" s="1">
        <v>2183</v>
      </c>
      <c r="B1063" s="1">
        <v>0</v>
      </c>
      <c r="C1063" s="1">
        <v>0</v>
      </c>
      <c r="D1063" s="1">
        <v>1</v>
      </c>
      <c r="E1063" s="1" t="s">
        <v>208</v>
      </c>
      <c r="F1063" s="1">
        <v>1</v>
      </c>
      <c r="G1063" s="1">
        <v>-0.26618994879525099</v>
      </c>
      <c r="H1063" s="1">
        <v>1</v>
      </c>
      <c r="I1063" s="37">
        <v>1.2156107181703999</v>
      </c>
      <c r="J1063" s="37">
        <v>0.70873931329631401</v>
      </c>
      <c r="K1063" s="37">
        <v>0.55629987358992095</v>
      </c>
      <c r="L1063" s="37">
        <v>0.215207273418248</v>
      </c>
      <c r="M1063" s="37">
        <v>0.228492852991831</v>
      </c>
      <c r="N1063" s="1">
        <v>1</v>
      </c>
      <c r="O1063" s="37">
        <v>0.70884942577506305</v>
      </c>
      <c r="Q1063" s="37">
        <v>0.728908402203857</v>
      </c>
      <c r="R1063" s="37">
        <v>0.97248079955156896</v>
      </c>
      <c r="S1063" s="1">
        <v>1</v>
      </c>
      <c r="T1063" s="37">
        <v>-0.26618994879525099</v>
      </c>
      <c r="U1063" s="1">
        <v>1</v>
      </c>
      <c r="V1063" s="37">
        <v>1.2156107181703999</v>
      </c>
      <c r="W1063" s="37">
        <v>0.49705452098827202</v>
      </c>
      <c r="X1063" s="37">
        <v>0.21435108904311401</v>
      </c>
      <c r="Y1063" s="37">
        <v>7.1573741747745903E-2</v>
      </c>
      <c r="Z1063" s="37">
        <v>-0.26923496452496798</v>
      </c>
      <c r="AA1063" s="37">
        <v>0.240500766055327</v>
      </c>
      <c r="AB1063" s="1">
        <v>363</v>
      </c>
      <c r="AC1063" s="37">
        <v>0.21841922281227599</v>
      </c>
      <c r="AD1063" s="37">
        <v>0.48337597799139698</v>
      </c>
      <c r="AE1063" s="37">
        <v>0.97248079955156896</v>
      </c>
      <c r="AF1063" s="37">
        <v>-0.25886461423699703</v>
      </c>
      <c r="AG1063" s="1">
        <v>0.97248079955156896</v>
      </c>
      <c r="AH1063" s="37">
        <v>1.18215808314981</v>
      </c>
      <c r="AI1063" s="37">
        <v>0.27096747755348199</v>
      </c>
      <c r="AJ1063" s="1" t="s">
        <v>208</v>
      </c>
      <c r="AK1063" s="1" t="s">
        <v>208</v>
      </c>
      <c r="AL1063" s="1">
        <v>1</v>
      </c>
      <c r="AM1063" s="37">
        <v>0.70884942577506305</v>
      </c>
      <c r="AN1063" s="37">
        <v>0.70884942577506305</v>
      </c>
      <c r="AO1063" s="1">
        <v>0</v>
      </c>
      <c r="AP1063" s="1" t="s">
        <v>209</v>
      </c>
      <c r="AQ1063" s="1" t="s">
        <v>208</v>
      </c>
      <c r="AR1063" s="1" t="s">
        <v>214</v>
      </c>
      <c r="AS1063" s="1">
        <v>0</v>
      </c>
      <c r="AT1063" s="10" t="s">
        <v>215</v>
      </c>
    </row>
    <row r="1064" spans="1:46" x14ac:dyDescent="0.25">
      <c r="A1064" s="1">
        <v>2183</v>
      </c>
      <c r="B1064" s="1">
        <v>0</v>
      </c>
      <c r="C1064" s="1">
        <v>0</v>
      </c>
      <c r="D1064" s="1">
        <v>3</v>
      </c>
      <c r="E1064" s="1" t="s">
        <v>216</v>
      </c>
      <c r="F1064" s="1">
        <v>1</v>
      </c>
      <c r="G1064" s="1">
        <v>-0.26618994879525099</v>
      </c>
      <c r="H1064" s="1">
        <v>1</v>
      </c>
      <c r="I1064" s="37">
        <v>1.2156107181703999</v>
      </c>
      <c r="J1064" s="37">
        <v>0.29126068670368599</v>
      </c>
      <c r="K1064" s="37">
        <v>0.55629987358992095</v>
      </c>
      <c r="L1064" s="37">
        <v>0.215207273418248</v>
      </c>
      <c r="M1064" s="37">
        <v>0.228492852991831</v>
      </c>
      <c r="N1064" s="1">
        <v>3</v>
      </c>
      <c r="O1064" s="37">
        <v>0.29115057422493701</v>
      </c>
      <c r="Q1064" s="37">
        <v>0.271091597796143</v>
      </c>
      <c r="R1064" s="37">
        <v>1.0739933535080599</v>
      </c>
      <c r="S1064" s="1">
        <v>1</v>
      </c>
      <c r="T1064" s="37">
        <v>-0.26618994879525099</v>
      </c>
      <c r="U1064" s="1">
        <v>1</v>
      </c>
      <c r="V1064" s="37">
        <v>1.2156107181703999</v>
      </c>
      <c r="W1064" s="37">
        <v>0.49705452098827202</v>
      </c>
      <c r="X1064" s="37">
        <v>0.18224485468467699</v>
      </c>
      <c r="Y1064" s="37">
        <v>8.0280588268902803E-2</v>
      </c>
      <c r="Z1064" s="37">
        <v>-0.248383093051978</v>
      </c>
      <c r="AA1064" s="37">
        <v>0.26024502329888899</v>
      </c>
      <c r="AB1064" s="1">
        <v>363</v>
      </c>
      <c r="AC1064" s="37">
        <v>0.22884851562478201</v>
      </c>
      <c r="AD1064" s="37">
        <v>0.53383325187253505</v>
      </c>
      <c r="AE1064" s="37">
        <v>1.0739933535080599</v>
      </c>
      <c r="AF1064" s="37">
        <v>-0.28588623577674899</v>
      </c>
      <c r="AG1064" s="1">
        <v>1.0739933535080599</v>
      </c>
      <c r="AH1064" s="37">
        <v>1.30555783176816</v>
      </c>
      <c r="AI1064" s="37">
        <v>0.288051467131335</v>
      </c>
      <c r="AJ1064" s="1" t="s">
        <v>208</v>
      </c>
      <c r="AK1064" s="1" t="s">
        <v>216</v>
      </c>
      <c r="AL1064" s="1">
        <v>0</v>
      </c>
      <c r="AM1064" s="37">
        <v>0.29115057422493701</v>
      </c>
      <c r="AN1064" s="37">
        <v>0</v>
      </c>
      <c r="AO1064" s="1">
        <v>0</v>
      </c>
      <c r="AP1064" s="1" t="s">
        <v>209</v>
      </c>
      <c r="AQ1064" s="1" t="s">
        <v>208</v>
      </c>
      <c r="AR1064" s="1" t="s">
        <v>217</v>
      </c>
      <c r="AS1064" s="1">
        <v>0</v>
      </c>
      <c r="AT1064" s="10" t="s">
        <v>215</v>
      </c>
    </row>
    <row r="1065" spans="1:46" x14ac:dyDescent="0.25">
      <c r="A1065" s="1">
        <v>4544</v>
      </c>
      <c r="B1065" s="1">
        <v>1</v>
      </c>
      <c r="C1065" s="1">
        <v>1</v>
      </c>
      <c r="D1065" s="1">
        <v>1</v>
      </c>
      <c r="E1065" s="1" t="s">
        <v>208</v>
      </c>
      <c r="F1065" s="1">
        <v>1</v>
      </c>
      <c r="G1065" s="1">
        <v>-0.38760343482404103</v>
      </c>
      <c r="H1065" s="1">
        <v>0</v>
      </c>
      <c r="I1065" s="37">
        <v>-1.1598249795514199</v>
      </c>
      <c r="J1065" s="37">
        <v>0.469187212989435</v>
      </c>
      <c r="K1065" s="37">
        <v>0.32486754795647199</v>
      </c>
      <c r="L1065" s="37">
        <v>0.36734539013621698</v>
      </c>
      <c r="M1065" s="37">
        <v>0.30778706190731198</v>
      </c>
      <c r="N1065" s="1">
        <v>1</v>
      </c>
      <c r="O1065" s="37">
        <v>0.469317358978591</v>
      </c>
      <c r="Q1065" s="37">
        <v>0.71397251032970699</v>
      </c>
      <c r="R1065" s="37">
        <v>0.65733253337984099</v>
      </c>
      <c r="S1065" s="1">
        <v>1</v>
      </c>
      <c r="T1065" s="37">
        <v>-0.38760343482404103</v>
      </c>
      <c r="U1065" s="1">
        <v>0</v>
      </c>
      <c r="V1065" s="37">
        <v>-1.1598249795514199</v>
      </c>
      <c r="W1065" s="37">
        <v>2.2831587142010101</v>
      </c>
      <c r="X1065" s="37">
        <v>2.15096798538627</v>
      </c>
      <c r="Y1065" s="37">
        <v>0.11549615881040599</v>
      </c>
      <c r="Z1065" s="37">
        <v>-0.27875548585916499</v>
      </c>
      <c r="AA1065" s="37">
        <v>0.211277415265783</v>
      </c>
      <c r="AB1065" s="1">
        <v>354</v>
      </c>
      <c r="AC1065" s="37">
        <v>1.86115645368206</v>
      </c>
      <c r="AD1065" s="37">
        <v>1.5007945017140101</v>
      </c>
      <c r="AE1065" s="37">
        <v>0.65733253337984099</v>
      </c>
      <c r="AF1065" s="37">
        <v>-0.254784347759615</v>
      </c>
      <c r="AG1065" s="1">
        <v>0</v>
      </c>
      <c r="AH1065" s="37">
        <v>-0.76239069208575705</v>
      </c>
      <c r="AI1065" s="37">
        <v>0.27739581499893701</v>
      </c>
      <c r="AJ1065" s="1" t="s">
        <v>208</v>
      </c>
      <c r="AK1065" s="1" t="s">
        <v>208</v>
      </c>
      <c r="AL1065" s="1">
        <v>1</v>
      </c>
      <c r="AM1065" s="37">
        <v>0.469317358978591</v>
      </c>
      <c r="AN1065" s="37">
        <v>0.469317358978591</v>
      </c>
      <c r="AO1065" s="1">
        <v>1</v>
      </c>
      <c r="AP1065" s="1" t="s">
        <v>209</v>
      </c>
      <c r="AQ1065" s="1" t="s">
        <v>208</v>
      </c>
      <c r="AR1065" s="1" t="s">
        <v>210</v>
      </c>
      <c r="AS1065" s="1">
        <v>1</v>
      </c>
      <c r="AT1065" s="1">
        <v>11</v>
      </c>
    </row>
    <row r="1066" spans="1:46" x14ac:dyDescent="0.25">
      <c r="A1066" s="1">
        <v>4544</v>
      </c>
      <c r="B1066" s="1">
        <v>1</v>
      </c>
      <c r="C1066" s="1">
        <v>1</v>
      </c>
      <c r="D1066" s="1">
        <v>2</v>
      </c>
      <c r="E1066" s="1" t="s">
        <v>211</v>
      </c>
      <c r="F1066" s="1">
        <v>1</v>
      </c>
      <c r="G1066" s="1">
        <v>-0.38760343482404103</v>
      </c>
      <c r="H1066" s="1">
        <v>0</v>
      </c>
      <c r="I1066" s="37">
        <v>-1.1598249795514199</v>
      </c>
      <c r="J1066" s="37">
        <v>0.530812787010565</v>
      </c>
      <c r="K1066" s="37">
        <v>0.32486754795647199</v>
      </c>
      <c r="L1066" s="37">
        <v>0.36734539013621698</v>
      </c>
      <c r="M1066" s="37">
        <v>0.30778706190731198</v>
      </c>
      <c r="N1066" s="1">
        <v>2</v>
      </c>
      <c r="O1066" s="37">
        <v>0.53068264102140905</v>
      </c>
      <c r="Q1066" s="37">
        <v>0.28602748967029301</v>
      </c>
      <c r="R1066" s="37">
        <v>1.8553553773210201</v>
      </c>
      <c r="S1066" s="1">
        <v>1</v>
      </c>
      <c r="T1066" s="37">
        <v>-0.38760343482404103</v>
      </c>
      <c r="U1066" s="1">
        <v>0</v>
      </c>
      <c r="V1066" s="37">
        <v>-1.1598249795514199</v>
      </c>
      <c r="W1066" s="37">
        <v>2.2831587142010101</v>
      </c>
      <c r="X1066" s="37">
        <v>2.1511484498045301</v>
      </c>
      <c r="Y1066" s="37">
        <v>0.125872458612728</v>
      </c>
      <c r="Z1066" s="37">
        <v>-0.28704472187347702</v>
      </c>
      <c r="AA1066" s="37">
        <v>0.212990610623148</v>
      </c>
      <c r="AB1066" s="1">
        <v>354</v>
      </c>
      <c r="AC1066" s="37">
        <v>1.8553280218858601</v>
      </c>
      <c r="AD1066" s="37">
        <v>4.2360707976701697</v>
      </c>
      <c r="AE1066" s="37">
        <v>1.8553553773210201</v>
      </c>
      <c r="AF1066" s="37">
        <v>-0.71914211706887998</v>
      </c>
      <c r="AG1066" s="1">
        <v>0</v>
      </c>
      <c r="AH1066" s="37">
        <v>-2.1518875125619599</v>
      </c>
      <c r="AI1066" s="37">
        <v>0.79377797556988305</v>
      </c>
      <c r="AJ1066" s="1" t="s">
        <v>208</v>
      </c>
      <c r="AK1066" s="1" t="s">
        <v>211</v>
      </c>
      <c r="AL1066" s="1">
        <v>0</v>
      </c>
      <c r="AM1066" s="37">
        <v>0.53068264102140905</v>
      </c>
      <c r="AN1066" s="37">
        <v>0</v>
      </c>
      <c r="AO1066" s="1">
        <v>1</v>
      </c>
      <c r="AP1066" s="1" t="s">
        <v>209</v>
      </c>
      <c r="AQ1066" s="1" t="s">
        <v>208</v>
      </c>
      <c r="AR1066" s="1" t="s">
        <v>212</v>
      </c>
      <c r="AS1066" s="1">
        <v>1</v>
      </c>
      <c r="AT1066" s="1">
        <v>11</v>
      </c>
    </row>
    <row r="1067" spans="1:46" x14ac:dyDescent="0.25">
      <c r="A1067" s="1">
        <v>1784</v>
      </c>
      <c r="B1067" s="1">
        <v>1</v>
      </c>
      <c r="C1067" s="1">
        <v>1</v>
      </c>
      <c r="D1067" s="1">
        <v>1</v>
      </c>
      <c r="E1067" s="1" t="s">
        <v>208</v>
      </c>
      <c r="F1067" s="1">
        <v>1</v>
      </c>
      <c r="G1067" s="1">
        <v>-1.0442601250258501</v>
      </c>
      <c r="H1067" s="1">
        <v>1</v>
      </c>
      <c r="I1067" s="37">
        <v>0.78423094862023401</v>
      </c>
      <c r="J1067" s="37">
        <v>0.69131779015554495</v>
      </c>
      <c r="K1067" s="37">
        <v>0.49045740929215298</v>
      </c>
      <c r="L1067" s="37">
        <v>0.218883740398017</v>
      </c>
      <c r="M1067" s="37">
        <v>0.29065885030983002</v>
      </c>
      <c r="N1067" s="1">
        <v>1</v>
      </c>
      <c r="O1067" s="37">
        <v>0.69142669857286199</v>
      </c>
      <c r="Q1067" s="37">
        <v>0.71397251032970699</v>
      </c>
      <c r="R1067" s="37">
        <v>0.96842201705156195</v>
      </c>
      <c r="S1067" s="1">
        <v>1</v>
      </c>
      <c r="T1067" s="37">
        <v>-1.0442601250258501</v>
      </c>
      <c r="U1067" s="1">
        <v>1</v>
      </c>
      <c r="V1067" s="37">
        <v>0.78423094862023401</v>
      </c>
      <c r="W1067" s="37">
        <v>1.6183491569839299</v>
      </c>
      <c r="X1067" s="37">
        <v>2.15096798538627</v>
      </c>
      <c r="Y1067" s="37">
        <v>0.11549615881040599</v>
      </c>
      <c r="Z1067" s="37">
        <v>-0.27875548585916499</v>
      </c>
      <c r="AA1067" s="37">
        <v>0.211277415265783</v>
      </c>
      <c r="AB1067" s="1">
        <v>354</v>
      </c>
      <c r="AC1067" s="37">
        <v>1.91729475408366</v>
      </c>
      <c r="AD1067" s="37">
        <v>1.56724495490008</v>
      </c>
      <c r="AE1067" s="37">
        <v>0.96842201705156195</v>
      </c>
      <c r="AF1067" s="37">
        <v>-1.01128449660405</v>
      </c>
      <c r="AG1067" s="1">
        <v>0.96842201705156195</v>
      </c>
      <c r="AH1067" s="37">
        <v>0.75946651709706703</v>
      </c>
      <c r="AI1067" s="37">
        <v>-0.28950549813200199</v>
      </c>
      <c r="AJ1067" s="1" t="s">
        <v>211</v>
      </c>
      <c r="AK1067" s="1" t="s">
        <v>208</v>
      </c>
      <c r="AL1067" s="1">
        <v>0</v>
      </c>
      <c r="AM1067" s="37">
        <v>0.69142669857286199</v>
      </c>
      <c r="AN1067" s="37">
        <v>0</v>
      </c>
      <c r="AO1067" s="1">
        <v>1</v>
      </c>
      <c r="AP1067" s="1" t="s">
        <v>213</v>
      </c>
      <c r="AQ1067" s="1" t="s">
        <v>211</v>
      </c>
      <c r="AR1067" s="1" t="s">
        <v>210</v>
      </c>
      <c r="AS1067" s="1">
        <v>1</v>
      </c>
      <c r="AT1067" s="1">
        <v>11</v>
      </c>
    </row>
    <row r="1068" spans="1:46" x14ac:dyDescent="0.25">
      <c r="A1068" s="1">
        <v>1784</v>
      </c>
      <c r="B1068" s="1">
        <v>1</v>
      </c>
      <c r="C1068" s="1">
        <v>1</v>
      </c>
      <c r="D1068" s="1">
        <v>2</v>
      </c>
      <c r="E1068" s="1" t="s">
        <v>211</v>
      </c>
      <c r="F1068" s="1">
        <v>1</v>
      </c>
      <c r="G1068" s="1">
        <v>-1.0442601250258501</v>
      </c>
      <c r="H1068" s="1">
        <v>1</v>
      </c>
      <c r="I1068" s="37">
        <v>0.78423094862023401</v>
      </c>
      <c r="J1068" s="37">
        <v>0.30868220984445499</v>
      </c>
      <c r="K1068" s="37">
        <v>0.49045740929215298</v>
      </c>
      <c r="L1068" s="37">
        <v>0.218883740398017</v>
      </c>
      <c r="M1068" s="37">
        <v>0.29065885030983002</v>
      </c>
      <c r="N1068" s="1">
        <v>2</v>
      </c>
      <c r="O1068" s="37">
        <v>0.30857330142713801</v>
      </c>
      <c r="Q1068" s="37">
        <v>0.28602748967029301</v>
      </c>
      <c r="R1068" s="37">
        <v>1.0788239332619201</v>
      </c>
      <c r="S1068" s="1">
        <v>1</v>
      </c>
      <c r="T1068" s="37">
        <v>-1.0442601250258501</v>
      </c>
      <c r="U1068" s="1">
        <v>1</v>
      </c>
      <c r="V1068" s="37">
        <v>0.78423094862023401</v>
      </c>
      <c r="W1068" s="37">
        <v>1.6183491569839299</v>
      </c>
      <c r="X1068" s="37">
        <v>2.1511484498045301</v>
      </c>
      <c r="Y1068" s="37">
        <v>0.125872458612728</v>
      </c>
      <c r="Z1068" s="37">
        <v>-0.28704472187347702</v>
      </c>
      <c r="AA1068" s="37">
        <v>0.212990610623148</v>
      </c>
      <c r="AB1068" s="1">
        <v>354</v>
      </c>
      <c r="AC1068" s="37">
        <v>1.8996939671790101</v>
      </c>
      <c r="AD1068" s="37">
        <v>1.7459138029285199</v>
      </c>
      <c r="AE1068" s="37">
        <v>1.0788239332619201</v>
      </c>
      <c r="AF1068" s="37">
        <v>-1.12657281542897</v>
      </c>
      <c r="AG1068" s="1">
        <v>1.0788239332619201</v>
      </c>
      <c r="AH1068" s="37">
        <v>0.84604711657620602</v>
      </c>
      <c r="AI1068" s="37">
        <v>-0.30352151473748201</v>
      </c>
      <c r="AJ1068" s="1" t="s">
        <v>211</v>
      </c>
      <c r="AK1068" s="1" t="s">
        <v>211</v>
      </c>
      <c r="AL1068" s="1">
        <v>1</v>
      </c>
      <c r="AM1068" s="37">
        <v>0.30857330142713801</v>
      </c>
      <c r="AN1068" s="37">
        <v>0.30857330142713801</v>
      </c>
      <c r="AO1068" s="1">
        <v>1</v>
      </c>
      <c r="AP1068" s="1" t="s">
        <v>213</v>
      </c>
      <c r="AQ1068" s="1" t="s">
        <v>211</v>
      </c>
      <c r="AR1068" s="1" t="s">
        <v>212</v>
      </c>
      <c r="AS1068" s="1">
        <v>1</v>
      </c>
      <c r="AT1068" s="1">
        <v>11</v>
      </c>
    </row>
    <row r="1069" spans="1:46" x14ac:dyDescent="0.25">
      <c r="A1069" s="1">
        <v>2408</v>
      </c>
      <c r="B1069" s="1">
        <v>1</v>
      </c>
      <c r="C1069" s="1">
        <v>1</v>
      </c>
      <c r="D1069" s="1">
        <v>1</v>
      </c>
      <c r="E1069" s="1" t="s">
        <v>208</v>
      </c>
      <c r="F1069" s="1">
        <v>1</v>
      </c>
      <c r="G1069" s="1">
        <v>-9.3278943219127594E-2</v>
      </c>
      <c r="H1069" s="1">
        <v>1</v>
      </c>
      <c r="I1069" s="37">
        <v>0.88595733413071398</v>
      </c>
      <c r="J1069" s="37">
        <v>0.68187841971521101</v>
      </c>
      <c r="K1069" s="37">
        <v>0.52066061447477097</v>
      </c>
      <c r="L1069" s="37">
        <v>0.242794579212155</v>
      </c>
      <c r="M1069" s="37">
        <v>0.23654480631307401</v>
      </c>
      <c r="N1069" s="1">
        <v>1</v>
      </c>
      <c r="O1069" s="37">
        <v>0.68197926843665102</v>
      </c>
      <c r="Q1069" s="37">
        <v>0.71397251032970699</v>
      </c>
      <c r="R1069" s="37">
        <v>0.95518981273062997</v>
      </c>
      <c r="S1069" s="1">
        <v>1</v>
      </c>
      <c r="T1069" s="37">
        <v>-9.3278943219127594E-2</v>
      </c>
      <c r="U1069" s="1">
        <v>1</v>
      </c>
      <c r="V1069" s="37">
        <v>0.88595733413071398</v>
      </c>
      <c r="W1069" s="37">
        <v>2.3324916834017202</v>
      </c>
      <c r="X1069" s="37">
        <v>2.15096798538627</v>
      </c>
      <c r="Y1069" s="37">
        <v>0.11549615881040599</v>
      </c>
      <c r="Z1069" s="37">
        <v>-0.27875548585916499</v>
      </c>
      <c r="AA1069" s="37">
        <v>0.211277415265783</v>
      </c>
      <c r="AB1069" s="1">
        <v>354</v>
      </c>
      <c r="AC1069" s="37">
        <v>2.0486219154783001</v>
      </c>
      <c r="AD1069" s="37">
        <v>2.2279722942642399</v>
      </c>
      <c r="AE1069" s="37">
        <v>0.95518981273062997</v>
      </c>
      <c r="AF1069" s="37">
        <v>-8.9099096305189501E-2</v>
      </c>
      <c r="AG1069" s="1">
        <v>0.95518981273062997</v>
      </c>
      <c r="AH1069" s="37">
        <v>0.84625742007564397</v>
      </c>
      <c r="AI1069" s="37">
        <v>0.27114951046265601</v>
      </c>
      <c r="AJ1069" s="1" t="s">
        <v>208</v>
      </c>
      <c r="AK1069" s="1" t="s">
        <v>208</v>
      </c>
      <c r="AL1069" s="1">
        <v>1</v>
      </c>
      <c r="AM1069" s="37">
        <v>0.68197926843665102</v>
      </c>
      <c r="AN1069" s="37">
        <v>0.68197926843665102</v>
      </c>
      <c r="AO1069" s="1">
        <v>1</v>
      </c>
      <c r="AP1069" s="1" t="s">
        <v>209</v>
      </c>
      <c r="AQ1069" s="1" t="s">
        <v>208</v>
      </c>
      <c r="AR1069" s="1" t="s">
        <v>210</v>
      </c>
      <c r="AS1069" s="1">
        <v>1</v>
      </c>
      <c r="AT1069" s="1">
        <v>11</v>
      </c>
    </row>
    <row r="1070" spans="1:46" x14ac:dyDescent="0.25">
      <c r="A1070" s="1">
        <v>2408</v>
      </c>
      <c r="B1070" s="1">
        <v>1</v>
      </c>
      <c r="C1070" s="1">
        <v>1</v>
      </c>
      <c r="D1070" s="1">
        <v>2</v>
      </c>
      <c r="E1070" s="1" t="s">
        <v>211</v>
      </c>
      <c r="F1070" s="1">
        <v>1</v>
      </c>
      <c r="G1070" s="1">
        <v>-9.3278943219127594E-2</v>
      </c>
      <c r="H1070" s="1">
        <v>1</v>
      </c>
      <c r="I1070" s="37">
        <v>0.88595733413071398</v>
      </c>
      <c r="J1070" s="37">
        <v>0.31812158028478899</v>
      </c>
      <c r="K1070" s="37">
        <v>0.52066061447477097</v>
      </c>
      <c r="L1070" s="37">
        <v>0.242794579212155</v>
      </c>
      <c r="M1070" s="37">
        <v>0.23654480631307401</v>
      </c>
      <c r="N1070" s="1">
        <v>2</v>
      </c>
      <c r="O1070" s="37">
        <v>0.31802073156334898</v>
      </c>
      <c r="Q1070" s="37">
        <v>0.28602748967029301</v>
      </c>
      <c r="R1070" s="37">
        <v>1.11185373101703</v>
      </c>
      <c r="S1070" s="1">
        <v>1</v>
      </c>
      <c r="T1070" s="37">
        <v>-9.3278943219127594E-2</v>
      </c>
      <c r="U1070" s="1">
        <v>1</v>
      </c>
      <c r="V1070" s="37">
        <v>0.88595733413071398</v>
      </c>
      <c r="W1070" s="37">
        <v>2.3324916834017202</v>
      </c>
      <c r="X1070" s="37">
        <v>2.1511484498045301</v>
      </c>
      <c r="Y1070" s="37">
        <v>0.125872458612728</v>
      </c>
      <c r="Z1070" s="37">
        <v>-0.28704472187347702</v>
      </c>
      <c r="AA1070" s="37">
        <v>0.212990610623148</v>
      </c>
      <c r="AB1070" s="1">
        <v>354</v>
      </c>
      <c r="AC1070" s="37">
        <v>2.0410630715938298</v>
      </c>
      <c r="AD1070" s="37">
        <v>2.5933895807563898</v>
      </c>
      <c r="AE1070" s="37">
        <v>1.11185373101703</v>
      </c>
      <c r="AF1070" s="37">
        <v>-0.103712541043513</v>
      </c>
      <c r="AG1070" s="1">
        <v>1.11185373101703</v>
      </c>
      <c r="AH1070" s="37">
        <v>0.98505496747513499</v>
      </c>
      <c r="AI1070" s="37">
        <v>0.32402598936372201</v>
      </c>
      <c r="AJ1070" s="1" t="s">
        <v>208</v>
      </c>
      <c r="AK1070" s="1" t="s">
        <v>211</v>
      </c>
      <c r="AL1070" s="1">
        <v>0</v>
      </c>
      <c r="AM1070" s="37">
        <v>0.31802073156334898</v>
      </c>
      <c r="AN1070" s="37">
        <v>0</v>
      </c>
      <c r="AO1070" s="1">
        <v>1</v>
      </c>
      <c r="AP1070" s="1" t="s">
        <v>209</v>
      </c>
      <c r="AQ1070" s="1" t="s">
        <v>208</v>
      </c>
      <c r="AR1070" s="1" t="s">
        <v>212</v>
      </c>
      <c r="AS1070" s="1">
        <v>1</v>
      </c>
      <c r="AT1070" s="1">
        <v>11</v>
      </c>
    </row>
    <row r="1071" spans="1:46" x14ac:dyDescent="0.25">
      <c r="A1071" s="1">
        <v>3638</v>
      </c>
      <c r="B1071" s="1">
        <v>0</v>
      </c>
      <c r="C1071" s="1">
        <v>1</v>
      </c>
      <c r="D1071" s="1">
        <v>2</v>
      </c>
      <c r="E1071" s="1" t="s">
        <v>211</v>
      </c>
      <c r="F1071" s="1">
        <v>1</v>
      </c>
      <c r="G1071" s="1">
        <v>1.84513717301711</v>
      </c>
      <c r="H1071" s="1">
        <v>1</v>
      </c>
      <c r="I1071" s="37">
        <v>-0.67165961984481404</v>
      </c>
      <c r="J1071" s="37">
        <v>1</v>
      </c>
      <c r="K1071" s="37">
        <v>0.353893576148122</v>
      </c>
      <c r="L1071" s="37">
        <v>0.44686688248413398</v>
      </c>
      <c r="M1071" s="37">
        <v>0.19923954136774399</v>
      </c>
      <c r="N1071" s="1">
        <v>2</v>
      </c>
      <c r="O1071" s="37">
        <v>1</v>
      </c>
      <c r="Q1071" s="37">
        <v>1</v>
      </c>
      <c r="R1071" s="37">
        <v>1</v>
      </c>
      <c r="S1071" s="1">
        <v>1</v>
      </c>
      <c r="T1071" s="37">
        <v>1.84513717301711</v>
      </c>
      <c r="U1071" s="1">
        <v>1</v>
      </c>
      <c r="V1071" s="37">
        <v>-0.67165961984481404</v>
      </c>
      <c r="W1071" s="37">
        <v>0.30610546903487601</v>
      </c>
      <c r="X1071" s="37">
        <v>0.31688640457024497</v>
      </c>
      <c r="Y1071" s="37">
        <v>8.4885793748139898E-2</v>
      </c>
      <c r="Z1071" s="37">
        <v>-0.33953571277425998</v>
      </c>
      <c r="AA1071" s="37">
        <v>0.22580453867950201</v>
      </c>
      <c r="AB1071" s="1">
        <v>106</v>
      </c>
      <c r="AC1071" s="37">
        <v>-1.76871653069661E-2</v>
      </c>
      <c r="AD1071" s="37">
        <v>0.30610546903487601</v>
      </c>
      <c r="AE1071" s="37">
        <v>1</v>
      </c>
      <c r="AF1071" s="37">
        <v>1.84513717301711</v>
      </c>
      <c r="AG1071" s="1">
        <v>1</v>
      </c>
      <c r="AH1071" s="37">
        <v>-0.67165961984481404</v>
      </c>
      <c r="AI1071" s="37">
        <v>0.32379263434184202</v>
      </c>
      <c r="AJ1071" s="1" t="s">
        <v>211</v>
      </c>
      <c r="AK1071" s="1" t="s">
        <v>211</v>
      </c>
      <c r="AL1071" s="1">
        <v>1</v>
      </c>
      <c r="AM1071" s="37">
        <v>1</v>
      </c>
      <c r="AN1071" s="37">
        <v>1</v>
      </c>
      <c r="AO1071" s="1">
        <v>0</v>
      </c>
      <c r="AP1071" s="1" t="s">
        <v>213</v>
      </c>
      <c r="AQ1071" s="1" t="s">
        <v>211</v>
      </c>
      <c r="AR1071" s="1" t="s">
        <v>220</v>
      </c>
      <c r="AS1071" s="1">
        <v>1</v>
      </c>
      <c r="AT1071" s="10" t="s">
        <v>221</v>
      </c>
    </row>
    <row r="1072" spans="1:46" x14ac:dyDescent="0.25">
      <c r="A1072" s="1">
        <v>3712</v>
      </c>
      <c r="B1072" s="1">
        <v>1</v>
      </c>
      <c r="C1072" s="1">
        <v>1</v>
      </c>
      <c r="D1072" s="1">
        <v>1</v>
      </c>
      <c r="E1072" s="1" t="s">
        <v>208</v>
      </c>
      <c r="F1072" s="1">
        <v>1</v>
      </c>
      <c r="G1072" s="1">
        <v>8.97024831761596E-2</v>
      </c>
      <c r="H1072" s="1">
        <v>0</v>
      </c>
      <c r="I1072" s="37">
        <v>1.7940231708566099</v>
      </c>
      <c r="J1072" s="37">
        <v>0.79343088886402402</v>
      </c>
      <c r="K1072" s="37">
        <v>0.66698946929164504</v>
      </c>
      <c r="L1072" s="37">
        <v>0.173571187807291</v>
      </c>
      <c r="M1072" s="37">
        <v>0.15943934290106301</v>
      </c>
      <c r="N1072" s="1">
        <v>1</v>
      </c>
      <c r="O1072" s="37">
        <v>0.79350545812321904</v>
      </c>
      <c r="Q1072" s="37">
        <v>0.71397251032970699</v>
      </c>
      <c r="R1072" s="37">
        <v>1.1113949719951901</v>
      </c>
      <c r="S1072" s="1">
        <v>1</v>
      </c>
      <c r="T1072" s="37">
        <v>8.97024831761596E-2</v>
      </c>
      <c r="U1072" s="1">
        <v>0</v>
      </c>
      <c r="V1072" s="37">
        <v>1.7940231708566099</v>
      </c>
      <c r="W1072" s="37">
        <v>2.9650653811210899</v>
      </c>
      <c r="X1072" s="37">
        <v>2.15096798538627</v>
      </c>
      <c r="Y1072" s="37">
        <v>0.11549615881040599</v>
      </c>
      <c r="Z1072" s="37">
        <v>-0.27875548585916499</v>
      </c>
      <c r="AA1072" s="37">
        <v>0.211277415265783</v>
      </c>
      <c r="AB1072" s="1">
        <v>354</v>
      </c>
      <c r="AC1072" s="37">
        <v>2.5403648560943801</v>
      </c>
      <c r="AD1072" s="37">
        <v>3.29535875621497</v>
      </c>
      <c r="AE1072" s="37">
        <v>1.1113949719951901</v>
      </c>
      <c r="AF1072" s="37">
        <v>9.9694888777466698E-2</v>
      </c>
      <c r="AG1072" s="1">
        <v>0</v>
      </c>
      <c r="AH1072" s="37">
        <v>1.9938683317329</v>
      </c>
      <c r="AI1072" s="37">
        <v>0.47201002811839898</v>
      </c>
      <c r="AJ1072" s="1" t="s">
        <v>208</v>
      </c>
      <c r="AK1072" s="1" t="s">
        <v>208</v>
      </c>
      <c r="AL1072" s="1">
        <v>1</v>
      </c>
      <c r="AM1072" s="37">
        <v>0.79350545812321904</v>
      </c>
      <c r="AN1072" s="37">
        <v>0.79350545812321904</v>
      </c>
      <c r="AO1072" s="1">
        <v>1</v>
      </c>
      <c r="AP1072" s="1" t="s">
        <v>209</v>
      </c>
      <c r="AQ1072" s="1" t="s">
        <v>208</v>
      </c>
      <c r="AR1072" s="1" t="s">
        <v>210</v>
      </c>
      <c r="AS1072" s="1">
        <v>1</v>
      </c>
      <c r="AT1072" s="1">
        <v>11</v>
      </c>
    </row>
    <row r="1073" spans="1:46" x14ac:dyDescent="0.25">
      <c r="A1073" s="1">
        <v>3712</v>
      </c>
      <c r="B1073" s="1">
        <v>1</v>
      </c>
      <c r="C1073" s="1">
        <v>1</v>
      </c>
      <c r="D1073" s="1">
        <v>2</v>
      </c>
      <c r="E1073" s="1" t="s">
        <v>211</v>
      </c>
      <c r="F1073" s="1">
        <v>1</v>
      </c>
      <c r="G1073" s="1">
        <v>8.97024831761596E-2</v>
      </c>
      <c r="H1073" s="1">
        <v>0</v>
      </c>
      <c r="I1073" s="37">
        <v>1.7940231708566099</v>
      </c>
      <c r="J1073" s="37">
        <v>0.20656911113597601</v>
      </c>
      <c r="K1073" s="37">
        <v>0.66698946929164504</v>
      </c>
      <c r="L1073" s="37">
        <v>0.173571187807291</v>
      </c>
      <c r="M1073" s="37">
        <v>0.15943934290106301</v>
      </c>
      <c r="N1073" s="1">
        <v>2</v>
      </c>
      <c r="O1073" s="37">
        <v>0.20649454187678101</v>
      </c>
      <c r="Q1073" s="37">
        <v>0.28602748967029301</v>
      </c>
      <c r="R1073" s="37">
        <v>0.72193949649668299</v>
      </c>
      <c r="S1073" s="1">
        <v>1</v>
      </c>
      <c r="T1073" s="37">
        <v>8.97024831761596E-2</v>
      </c>
      <c r="U1073" s="1">
        <v>0</v>
      </c>
      <c r="V1073" s="37">
        <v>1.7940231708566099</v>
      </c>
      <c r="W1073" s="37">
        <v>2.9650653811210899</v>
      </c>
      <c r="X1073" s="37">
        <v>2.1511484498045301</v>
      </c>
      <c r="Y1073" s="37">
        <v>0.125872458612728</v>
      </c>
      <c r="Z1073" s="37">
        <v>-0.28704472187347702</v>
      </c>
      <c r="AA1073" s="37">
        <v>0.212990610623148</v>
      </c>
      <c r="AB1073" s="1">
        <v>354</v>
      </c>
      <c r="AC1073" s="37">
        <v>2.5445496125384102</v>
      </c>
      <c r="AD1073" s="37">
        <v>2.1405978083263002</v>
      </c>
      <c r="AE1073" s="37">
        <v>0.72193949649668299</v>
      </c>
      <c r="AF1073" s="37">
        <v>6.4759765538698805E-2</v>
      </c>
      <c r="AG1073" s="1">
        <v>0</v>
      </c>
      <c r="AH1073" s="37">
        <v>1.2951761846715999</v>
      </c>
      <c r="AI1073" s="37">
        <v>0.303586942239496</v>
      </c>
      <c r="AJ1073" s="1" t="s">
        <v>208</v>
      </c>
      <c r="AK1073" s="1" t="s">
        <v>211</v>
      </c>
      <c r="AL1073" s="1">
        <v>0</v>
      </c>
      <c r="AM1073" s="37">
        <v>0.20649454187678101</v>
      </c>
      <c r="AN1073" s="37">
        <v>0</v>
      </c>
      <c r="AO1073" s="1">
        <v>1</v>
      </c>
      <c r="AP1073" s="1" t="s">
        <v>209</v>
      </c>
      <c r="AQ1073" s="1" t="s">
        <v>208</v>
      </c>
      <c r="AR1073" s="1" t="s">
        <v>212</v>
      </c>
      <c r="AS1073" s="1">
        <v>1</v>
      </c>
      <c r="AT1073" s="1">
        <v>11</v>
      </c>
    </row>
    <row r="1074" spans="1:46" x14ac:dyDescent="0.25">
      <c r="A1074" s="1">
        <v>4609</v>
      </c>
      <c r="B1074" s="1">
        <v>1</v>
      </c>
      <c r="C1074" s="1">
        <v>0</v>
      </c>
      <c r="D1074" s="1">
        <v>3</v>
      </c>
      <c r="E1074" s="1" t="s">
        <v>216</v>
      </c>
      <c r="F1074" s="1">
        <v>1</v>
      </c>
      <c r="G1074" s="1">
        <v>0.15995417020215899</v>
      </c>
      <c r="H1074" s="1">
        <v>0</v>
      </c>
      <c r="I1074" s="37">
        <v>-0.58772754306909003</v>
      </c>
      <c r="J1074" s="37">
        <v>1</v>
      </c>
      <c r="K1074" s="37">
        <v>0.39319906077974998</v>
      </c>
      <c r="L1074" s="37">
        <v>0.35026763252174897</v>
      </c>
      <c r="M1074" s="37">
        <v>0.256533306698501</v>
      </c>
      <c r="N1074" s="1">
        <v>3</v>
      </c>
      <c r="O1074" s="37">
        <v>1</v>
      </c>
      <c r="Q1074" s="37">
        <v>1</v>
      </c>
      <c r="R1074" s="37">
        <v>1</v>
      </c>
      <c r="S1074" s="1">
        <v>1</v>
      </c>
      <c r="T1074" s="37">
        <v>0.15995417020215899</v>
      </c>
      <c r="U1074" s="1">
        <v>0</v>
      </c>
      <c r="V1074" s="37">
        <v>-0.58772754306909003</v>
      </c>
      <c r="W1074" s="37">
        <v>0.441060222327952</v>
      </c>
      <c r="X1074" s="37">
        <v>0.77543956045337203</v>
      </c>
      <c r="Y1074" s="37">
        <v>0.11237921335612901</v>
      </c>
      <c r="Z1074" s="37">
        <v>-0.23807453153268701</v>
      </c>
      <c r="AA1074" s="37">
        <v>0.18797564800743499</v>
      </c>
      <c r="AB1074" s="1">
        <v>94</v>
      </c>
      <c r="AC1074" s="37">
        <v>0.68293661851349396</v>
      </c>
      <c r="AD1074" s="37">
        <v>0.441060222327952</v>
      </c>
      <c r="AE1074" s="37">
        <v>1</v>
      </c>
      <c r="AF1074" s="37">
        <v>0.15995417020215899</v>
      </c>
      <c r="AG1074" s="1">
        <v>0</v>
      </c>
      <c r="AH1074" s="37">
        <v>-0.58772754306909003</v>
      </c>
      <c r="AI1074" s="37">
        <v>-0.24187639618554099</v>
      </c>
      <c r="AJ1074" s="1" t="s">
        <v>216</v>
      </c>
      <c r="AK1074" s="1" t="s">
        <v>216</v>
      </c>
      <c r="AL1074" s="1">
        <v>1</v>
      </c>
      <c r="AM1074" s="37">
        <v>1</v>
      </c>
      <c r="AN1074" s="37">
        <v>1</v>
      </c>
      <c r="AO1074" s="1">
        <v>1</v>
      </c>
      <c r="AP1074" s="1" t="s">
        <v>218</v>
      </c>
      <c r="AQ1074" s="1" t="s">
        <v>216</v>
      </c>
      <c r="AR1074" s="1" t="s">
        <v>219</v>
      </c>
      <c r="AS1074" s="1">
        <v>0</v>
      </c>
      <c r="AT1074" s="1">
        <v>10</v>
      </c>
    </row>
    <row r="1075" spans="1:46" x14ac:dyDescent="0.25">
      <c r="A1075" s="1">
        <v>2285</v>
      </c>
      <c r="B1075" s="1">
        <v>0</v>
      </c>
      <c r="C1075" s="1">
        <v>0</v>
      </c>
      <c r="D1075" s="1">
        <v>1</v>
      </c>
      <c r="E1075" s="1" t="s">
        <v>208</v>
      </c>
      <c r="F1075" s="1">
        <v>1</v>
      </c>
      <c r="G1075" s="1">
        <v>0.59175083395015005</v>
      </c>
      <c r="H1075" s="1">
        <v>0</v>
      </c>
      <c r="I1075" s="37">
        <v>1.56107912845123</v>
      </c>
      <c r="J1075" s="37">
        <v>0.80970844493618199</v>
      </c>
      <c r="K1075" s="37">
        <v>0.64788515040169503</v>
      </c>
      <c r="L1075" s="37">
        <v>0.19992794765991101</v>
      </c>
      <c r="M1075" s="37">
        <v>0.15218690193839399</v>
      </c>
      <c r="N1075" s="1">
        <v>1</v>
      </c>
      <c r="O1075" s="37">
        <v>0.80978350450653702</v>
      </c>
      <c r="Q1075" s="37">
        <v>0.728908402203857</v>
      </c>
      <c r="R1075" s="37">
        <v>1.11095372485508</v>
      </c>
      <c r="S1075" s="1">
        <v>1</v>
      </c>
      <c r="T1075" s="37">
        <v>0.59175083395015005</v>
      </c>
      <c r="U1075" s="1">
        <v>0</v>
      </c>
      <c r="V1075" s="37">
        <v>1.56107912845123</v>
      </c>
      <c r="W1075" s="37">
        <v>0.47203234062759503</v>
      </c>
      <c r="X1075" s="37">
        <v>0.21435108904311401</v>
      </c>
      <c r="Y1075" s="37">
        <v>7.1573741747745903E-2</v>
      </c>
      <c r="Z1075" s="37">
        <v>-0.26923496452496798</v>
      </c>
      <c r="AA1075" s="37">
        <v>0.240500766055327</v>
      </c>
      <c r="AB1075" s="1">
        <v>363</v>
      </c>
      <c r="AC1075" s="37">
        <v>0.63214563667677903</v>
      </c>
      <c r="AD1075" s="37">
        <v>0.52440608707228797</v>
      </c>
      <c r="AE1075" s="37">
        <v>1.11095372485508</v>
      </c>
      <c r="AF1075" s="37">
        <v>0.65740779316301701</v>
      </c>
      <c r="AG1075" s="1">
        <v>0</v>
      </c>
      <c r="AH1075" s="37">
        <v>1.7342866725464099</v>
      </c>
      <c r="AI1075" s="37">
        <v>-0.177878462644664</v>
      </c>
      <c r="AJ1075" s="1" t="s">
        <v>208</v>
      </c>
      <c r="AK1075" s="1" t="s">
        <v>208</v>
      </c>
      <c r="AL1075" s="1">
        <v>1</v>
      </c>
      <c r="AM1075" s="37">
        <v>0.80978350450653702</v>
      </c>
      <c r="AN1075" s="37">
        <v>0.80978350450653702</v>
      </c>
      <c r="AO1075" s="1">
        <v>0</v>
      </c>
      <c r="AP1075" s="1" t="s">
        <v>209</v>
      </c>
      <c r="AQ1075" s="1" t="s">
        <v>208</v>
      </c>
      <c r="AR1075" s="1" t="s">
        <v>214</v>
      </c>
      <c r="AS1075" s="1">
        <v>0</v>
      </c>
      <c r="AT1075" s="10" t="s">
        <v>215</v>
      </c>
    </row>
    <row r="1076" spans="1:46" x14ac:dyDescent="0.25">
      <c r="A1076" s="1">
        <v>2285</v>
      </c>
      <c r="B1076" s="1">
        <v>0</v>
      </c>
      <c r="C1076" s="1">
        <v>0</v>
      </c>
      <c r="D1076" s="1">
        <v>3</v>
      </c>
      <c r="E1076" s="1" t="s">
        <v>216</v>
      </c>
      <c r="F1076" s="1">
        <v>1</v>
      </c>
      <c r="G1076" s="1">
        <v>0.59175083395015005</v>
      </c>
      <c r="H1076" s="1">
        <v>0</v>
      </c>
      <c r="I1076" s="37">
        <v>1.56107912845123</v>
      </c>
      <c r="J1076" s="37">
        <v>0.19029155506381801</v>
      </c>
      <c r="K1076" s="37">
        <v>0.64788515040169503</v>
      </c>
      <c r="L1076" s="37">
        <v>0.19992794765991101</v>
      </c>
      <c r="M1076" s="37">
        <v>0.15218690193839399</v>
      </c>
      <c r="N1076" s="1">
        <v>3</v>
      </c>
      <c r="O1076" s="37">
        <v>0.19021649549346301</v>
      </c>
      <c r="Q1076" s="37">
        <v>0.271091597796143</v>
      </c>
      <c r="R1076" s="37">
        <v>0.70166872392888602</v>
      </c>
      <c r="S1076" s="1">
        <v>1</v>
      </c>
      <c r="T1076" s="37">
        <v>0.59175083395015005</v>
      </c>
      <c r="U1076" s="1">
        <v>0</v>
      </c>
      <c r="V1076" s="37">
        <v>1.56107912845123</v>
      </c>
      <c r="W1076" s="37">
        <v>0.47203234062759503</v>
      </c>
      <c r="X1076" s="37">
        <v>0.18224485468467699</v>
      </c>
      <c r="Y1076" s="37">
        <v>8.0280588268902803E-2</v>
      </c>
      <c r="Z1076" s="37">
        <v>-0.248383093051978</v>
      </c>
      <c r="AA1076" s="37">
        <v>0.26024502329888899</v>
      </c>
      <c r="AB1076" s="1">
        <v>363</v>
      </c>
      <c r="AC1076" s="37">
        <v>0.63601403389800804</v>
      </c>
      <c r="AD1076" s="37">
        <v>0.33121033010133</v>
      </c>
      <c r="AE1076" s="37">
        <v>0.70166872392888602</v>
      </c>
      <c r="AF1076" s="37">
        <v>0.41521305254165602</v>
      </c>
      <c r="AG1076" s="1">
        <v>0</v>
      </c>
      <c r="AH1076" s="37">
        <v>1.09536040001239</v>
      </c>
      <c r="AI1076" s="37">
        <v>-0.11506082546474899</v>
      </c>
      <c r="AJ1076" s="1" t="s">
        <v>208</v>
      </c>
      <c r="AK1076" s="1" t="s">
        <v>216</v>
      </c>
      <c r="AL1076" s="1">
        <v>0</v>
      </c>
      <c r="AM1076" s="37">
        <v>0.19021649549346301</v>
      </c>
      <c r="AN1076" s="37">
        <v>0</v>
      </c>
      <c r="AO1076" s="1">
        <v>0</v>
      </c>
      <c r="AP1076" s="1" t="s">
        <v>209</v>
      </c>
      <c r="AQ1076" s="1" t="s">
        <v>208</v>
      </c>
      <c r="AR1076" s="1" t="s">
        <v>217</v>
      </c>
      <c r="AS1076" s="1">
        <v>0</v>
      </c>
      <c r="AT1076" s="10" t="s">
        <v>215</v>
      </c>
    </row>
    <row r="1077" spans="1:46" x14ac:dyDescent="0.25">
      <c r="A1077" s="1">
        <v>2226</v>
      </c>
      <c r="B1077" s="1">
        <v>1</v>
      </c>
      <c r="C1077" s="1">
        <v>1</v>
      </c>
      <c r="D1077" s="1">
        <v>1</v>
      </c>
      <c r="E1077" s="1" t="s">
        <v>208</v>
      </c>
      <c r="F1077" s="1">
        <v>1</v>
      </c>
      <c r="G1077" s="1">
        <v>-0.76029000752914</v>
      </c>
      <c r="H1077" s="1">
        <v>1</v>
      </c>
      <c r="I1077" s="37">
        <v>1.16428758217061</v>
      </c>
      <c r="J1077" s="37">
        <v>0.72568074797315996</v>
      </c>
      <c r="K1077" s="37">
        <v>0.540809929849419</v>
      </c>
      <c r="L1077" s="37">
        <v>0.20433459974242399</v>
      </c>
      <c r="M1077" s="37">
        <v>0.25485547040815698</v>
      </c>
      <c r="N1077" s="1">
        <v>1</v>
      </c>
      <c r="O1077" s="37">
        <v>0.72577856828077403</v>
      </c>
      <c r="Q1077" s="37">
        <v>0.71397251032970699</v>
      </c>
      <c r="R1077" s="37">
        <v>1.01653573181076</v>
      </c>
      <c r="S1077" s="1">
        <v>1</v>
      </c>
      <c r="T1077" s="37">
        <v>-0.76029000752914</v>
      </c>
      <c r="U1077" s="1">
        <v>1</v>
      </c>
      <c r="V1077" s="37">
        <v>1.16428758217061</v>
      </c>
      <c r="W1077" s="37">
        <v>2.1903352339442099</v>
      </c>
      <c r="X1077" s="37">
        <v>2.15096798538627</v>
      </c>
      <c r="Y1077" s="37">
        <v>0.11549615881040599</v>
      </c>
      <c r="Z1077" s="37">
        <v>-0.27875548585916499</v>
      </c>
      <c r="AA1077" s="37">
        <v>0.211277415265783</v>
      </c>
      <c r="AB1077" s="1">
        <v>354</v>
      </c>
      <c r="AC1077" s="37">
        <v>2.0303895950626099</v>
      </c>
      <c r="AD1077" s="37">
        <v>2.2265540299483599</v>
      </c>
      <c r="AE1077" s="37">
        <v>1.01653573181076</v>
      </c>
      <c r="AF1077" s="37">
        <v>-0.77286195919204204</v>
      </c>
      <c r="AG1077" s="1">
        <v>1.01653573181076</v>
      </c>
      <c r="AH1077" s="37">
        <v>1.18353992937998</v>
      </c>
      <c r="AI1077" s="37">
        <v>0.16259045707044301</v>
      </c>
      <c r="AJ1077" s="1" t="s">
        <v>208</v>
      </c>
      <c r="AK1077" s="1" t="s">
        <v>208</v>
      </c>
      <c r="AL1077" s="1">
        <v>1</v>
      </c>
      <c r="AM1077" s="37">
        <v>0.72577856828077403</v>
      </c>
      <c r="AN1077" s="37">
        <v>0.72577856828077403</v>
      </c>
      <c r="AO1077" s="1">
        <v>1</v>
      </c>
      <c r="AP1077" s="1" t="s">
        <v>209</v>
      </c>
      <c r="AQ1077" s="1" t="s">
        <v>208</v>
      </c>
      <c r="AR1077" s="1" t="s">
        <v>210</v>
      </c>
      <c r="AS1077" s="1">
        <v>1</v>
      </c>
      <c r="AT1077" s="1">
        <v>11</v>
      </c>
    </row>
    <row r="1078" spans="1:46" x14ac:dyDescent="0.25">
      <c r="A1078" s="1">
        <v>2226</v>
      </c>
      <c r="B1078" s="1">
        <v>1</v>
      </c>
      <c r="C1078" s="1">
        <v>1</v>
      </c>
      <c r="D1078" s="1">
        <v>2</v>
      </c>
      <c r="E1078" s="1" t="s">
        <v>211</v>
      </c>
      <c r="F1078" s="1">
        <v>1</v>
      </c>
      <c r="G1078" s="1">
        <v>-0.76029000752914</v>
      </c>
      <c r="H1078" s="1">
        <v>1</v>
      </c>
      <c r="I1078" s="37">
        <v>1.16428758217061</v>
      </c>
      <c r="J1078" s="37">
        <v>0.27431925202683999</v>
      </c>
      <c r="K1078" s="37">
        <v>0.540809929849419</v>
      </c>
      <c r="L1078" s="37">
        <v>0.20433459974242399</v>
      </c>
      <c r="M1078" s="37">
        <v>0.25485547040815698</v>
      </c>
      <c r="N1078" s="1">
        <v>2</v>
      </c>
      <c r="O1078" s="37">
        <v>0.27422143171922603</v>
      </c>
      <c r="Q1078" s="37">
        <v>0.28602748967029301</v>
      </c>
      <c r="R1078" s="37">
        <v>0.95872404444525305</v>
      </c>
      <c r="S1078" s="1">
        <v>1</v>
      </c>
      <c r="T1078" s="37">
        <v>-0.76029000752914</v>
      </c>
      <c r="U1078" s="1">
        <v>1</v>
      </c>
      <c r="V1078" s="37">
        <v>1.16428758217061</v>
      </c>
      <c r="W1078" s="37">
        <v>2.1903352339442099</v>
      </c>
      <c r="X1078" s="37">
        <v>2.1511484498045301</v>
      </c>
      <c r="Y1078" s="37">
        <v>0.125872458612728</v>
      </c>
      <c r="Z1078" s="37">
        <v>-0.28704472187347702</v>
      </c>
      <c r="AA1078" s="37">
        <v>0.212990610623148</v>
      </c>
      <c r="AB1078" s="1">
        <v>354</v>
      </c>
      <c r="AC1078" s="37">
        <v>2.0163864784921399</v>
      </c>
      <c r="AD1078" s="37">
        <v>2.0999270541779298</v>
      </c>
      <c r="AE1078" s="37">
        <v>0.95872404444525305</v>
      </c>
      <c r="AF1078" s="37">
        <v>-0.72890831096964903</v>
      </c>
      <c r="AG1078" s="1">
        <v>0.95872404444525305</v>
      </c>
      <c r="AH1078" s="37">
        <v>1.11623049967599</v>
      </c>
      <c r="AI1078" s="37">
        <v>0.166768854353222</v>
      </c>
      <c r="AJ1078" s="1" t="s">
        <v>208</v>
      </c>
      <c r="AK1078" s="1" t="s">
        <v>211</v>
      </c>
      <c r="AL1078" s="1">
        <v>0</v>
      </c>
      <c r="AM1078" s="37">
        <v>0.27422143171922603</v>
      </c>
      <c r="AN1078" s="37">
        <v>0</v>
      </c>
      <c r="AO1078" s="1">
        <v>1</v>
      </c>
      <c r="AP1078" s="1" t="s">
        <v>209</v>
      </c>
      <c r="AQ1078" s="1" t="s">
        <v>208</v>
      </c>
      <c r="AR1078" s="1" t="s">
        <v>212</v>
      </c>
      <c r="AS1078" s="1">
        <v>1</v>
      </c>
      <c r="AT1078" s="1">
        <v>11</v>
      </c>
    </row>
    <row r="1079" spans="1:46" x14ac:dyDescent="0.25">
      <c r="A1079" s="1">
        <v>1396</v>
      </c>
      <c r="B1079" s="1">
        <v>0</v>
      </c>
      <c r="C1079" s="1">
        <v>0</v>
      </c>
      <c r="D1079" s="1">
        <v>1</v>
      </c>
      <c r="E1079" s="1" t="s">
        <v>208</v>
      </c>
      <c r="F1079" s="1">
        <v>1</v>
      </c>
      <c r="G1079" s="1">
        <v>-3.4407601130189903E-2</v>
      </c>
      <c r="H1079" s="1">
        <v>1</v>
      </c>
      <c r="I1079" s="37">
        <v>2.0928952078493199</v>
      </c>
      <c r="J1079" s="37">
        <v>0.78906517538337195</v>
      </c>
      <c r="K1079" s="37">
        <v>0.65809515778288397</v>
      </c>
      <c r="L1079" s="37">
        <v>0.16607467094825101</v>
      </c>
      <c r="M1079" s="37">
        <v>0.17583017126886499</v>
      </c>
      <c r="N1079" s="1">
        <v>1</v>
      </c>
      <c r="O1079" s="37">
        <v>0.78915357869175096</v>
      </c>
      <c r="Q1079" s="37">
        <v>0.728908402203857</v>
      </c>
      <c r="R1079" s="37">
        <v>1.08265123067006</v>
      </c>
      <c r="S1079" s="1">
        <v>1</v>
      </c>
      <c r="T1079" s="37">
        <v>-3.4407601130189903E-2</v>
      </c>
      <c r="U1079" s="1">
        <v>1</v>
      </c>
      <c r="V1079" s="37">
        <v>2.0928952078493199</v>
      </c>
      <c r="W1079" s="37">
        <v>0.33820390116019899</v>
      </c>
      <c r="X1079" s="37">
        <v>0.21435108904311401</v>
      </c>
      <c r="Y1079" s="37">
        <v>7.1573741747745903E-2</v>
      </c>
      <c r="Z1079" s="37">
        <v>-0.26923496452496798</v>
      </c>
      <c r="AA1079" s="37">
        <v>0.240500766055327</v>
      </c>
      <c r="AB1079" s="1">
        <v>363</v>
      </c>
      <c r="AC1079" s="37">
        <v>0.445996344521979</v>
      </c>
      <c r="AD1079" s="37">
        <v>0.36615686980850398</v>
      </c>
      <c r="AE1079" s="37">
        <v>1.08265123067006</v>
      </c>
      <c r="AF1079" s="37">
        <v>-3.7251431708004601E-2</v>
      </c>
      <c r="AG1079" s="1">
        <v>1.08265123067006</v>
      </c>
      <c r="AH1079" s="37">
        <v>2.26587557244153</v>
      </c>
      <c r="AI1079" s="37">
        <v>-0.11670162146256401</v>
      </c>
      <c r="AJ1079" s="1" t="s">
        <v>208</v>
      </c>
      <c r="AK1079" s="1" t="s">
        <v>208</v>
      </c>
      <c r="AL1079" s="1">
        <v>1</v>
      </c>
      <c r="AM1079" s="37">
        <v>0.78915357869175096</v>
      </c>
      <c r="AN1079" s="37">
        <v>0.78915357869175096</v>
      </c>
      <c r="AO1079" s="1">
        <v>0</v>
      </c>
      <c r="AP1079" s="1" t="s">
        <v>209</v>
      </c>
      <c r="AQ1079" s="1" t="s">
        <v>208</v>
      </c>
      <c r="AR1079" s="1" t="s">
        <v>214</v>
      </c>
      <c r="AS1079" s="1">
        <v>0</v>
      </c>
      <c r="AT1079" s="10" t="s">
        <v>215</v>
      </c>
    </row>
    <row r="1080" spans="1:46" x14ac:dyDescent="0.25">
      <c r="A1080" s="1">
        <v>1396</v>
      </c>
      <c r="B1080" s="1">
        <v>0</v>
      </c>
      <c r="C1080" s="1">
        <v>0</v>
      </c>
      <c r="D1080" s="1">
        <v>3</v>
      </c>
      <c r="E1080" s="1" t="s">
        <v>216</v>
      </c>
      <c r="F1080" s="1">
        <v>1</v>
      </c>
      <c r="G1080" s="1">
        <v>-3.4407601130189903E-2</v>
      </c>
      <c r="H1080" s="1">
        <v>1</v>
      </c>
      <c r="I1080" s="37">
        <v>2.0928952078493199</v>
      </c>
      <c r="J1080" s="37">
        <v>0.21093482461662799</v>
      </c>
      <c r="K1080" s="37">
        <v>0.65809515778288397</v>
      </c>
      <c r="L1080" s="37">
        <v>0.16607467094825101</v>
      </c>
      <c r="M1080" s="37">
        <v>0.17583017126886499</v>
      </c>
      <c r="N1080" s="1">
        <v>3</v>
      </c>
      <c r="O1080" s="37">
        <v>0.21084642130824899</v>
      </c>
      <c r="Q1080" s="37">
        <v>0.271091597796143</v>
      </c>
      <c r="R1080" s="37">
        <v>0.77776818987507701</v>
      </c>
      <c r="S1080" s="1">
        <v>1</v>
      </c>
      <c r="T1080" s="37">
        <v>-3.4407601130189903E-2</v>
      </c>
      <c r="U1080" s="1">
        <v>1</v>
      </c>
      <c r="V1080" s="37">
        <v>2.0928952078493199</v>
      </c>
      <c r="W1080" s="37">
        <v>0.33820390116019899</v>
      </c>
      <c r="X1080" s="37">
        <v>0.18224485468467699</v>
      </c>
      <c r="Y1080" s="37">
        <v>8.0280588268902803E-2</v>
      </c>
      <c r="Z1080" s="37">
        <v>-0.248383093051978</v>
      </c>
      <c r="AA1080" s="37">
        <v>0.26024502329888899</v>
      </c>
      <c r="AB1080" s="1">
        <v>363</v>
      </c>
      <c r="AC1080" s="37">
        <v>0.47576506130192397</v>
      </c>
      <c r="AD1080" s="37">
        <v>0.26304423601405702</v>
      </c>
      <c r="AE1080" s="37">
        <v>0.77776818987507701</v>
      </c>
      <c r="AF1080" s="37">
        <v>-2.6761137648971499E-2</v>
      </c>
      <c r="AG1080" s="1">
        <v>0.77776818987507701</v>
      </c>
      <c r="AH1080" s="37">
        <v>1.62778731740719</v>
      </c>
      <c r="AI1080" s="37">
        <v>-0.10699069452054499</v>
      </c>
      <c r="AJ1080" s="1" t="s">
        <v>208</v>
      </c>
      <c r="AK1080" s="1" t="s">
        <v>216</v>
      </c>
      <c r="AL1080" s="1">
        <v>0</v>
      </c>
      <c r="AM1080" s="37">
        <v>0.21084642130824899</v>
      </c>
      <c r="AN1080" s="37">
        <v>0</v>
      </c>
      <c r="AO1080" s="1">
        <v>0</v>
      </c>
      <c r="AP1080" s="1" t="s">
        <v>209</v>
      </c>
      <c r="AQ1080" s="1" t="s">
        <v>208</v>
      </c>
      <c r="AR1080" s="1" t="s">
        <v>217</v>
      </c>
      <c r="AS1080" s="1">
        <v>0</v>
      </c>
      <c r="AT1080" s="10" t="s">
        <v>215</v>
      </c>
    </row>
    <row r="1081" spans="1:46" x14ac:dyDescent="0.25">
      <c r="A1081" s="1">
        <v>3959</v>
      </c>
      <c r="B1081" s="1">
        <v>1</v>
      </c>
      <c r="C1081" s="1">
        <v>1</v>
      </c>
      <c r="D1081" s="1">
        <v>1</v>
      </c>
      <c r="E1081" s="1" t="s">
        <v>208</v>
      </c>
      <c r="F1081" s="1">
        <v>1</v>
      </c>
      <c r="G1081" s="1">
        <v>-0.47988637838481502</v>
      </c>
      <c r="H1081" s="1">
        <v>1</v>
      </c>
      <c r="I1081" s="37">
        <v>1.1617547437157401</v>
      </c>
      <c r="J1081" s="37">
        <v>0.71974013845545803</v>
      </c>
      <c r="K1081" s="37">
        <v>0.54613548548444302</v>
      </c>
      <c r="L1081" s="37">
        <v>0.21255814286261601</v>
      </c>
      <c r="M1081" s="37">
        <v>0.241306371652941</v>
      </c>
      <c r="N1081" s="1">
        <v>1</v>
      </c>
      <c r="O1081" s="37">
        <v>0.719836657484906</v>
      </c>
      <c r="Q1081" s="37">
        <v>0.71397251032970699</v>
      </c>
      <c r="R1081" s="37">
        <v>1.0082134074776801</v>
      </c>
      <c r="S1081" s="1">
        <v>1</v>
      </c>
      <c r="T1081" s="37">
        <v>-0.47988637838481502</v>
      </c>
      <c r="U1081" s="1">
        <v>1</v>
      </c>
      <c r="V1081" s="37">
        <v>1.1617547437157401</v>
      </c>
      <c r="W1081" s="37">
        <v>1.4960465864689201</v>
      </c>
      <c r="X1081" s="37">
        <v>2.15096798538627</v>
      </c>
      <c r="Y1081" s="37">
        <v>0.11549615881040599</v>
      </c>
      <c r="Z1081" s="37">
        <v>-0.27875548585916499</v>
      </c>
      <c r="AA1081" s="37">
        <v>0.211277415265783</v>
      </c>
      <c r="AB1081" s="1">
        <v>354</v>
      </c>
      <c r="AC1081" s="37">
        <v>2.0622400055832499</v>
      </c>
      <c r="AD1081" s="37">
        <v>1.5083342266891799</v>
      </c>
      <c r="AE1081" s="37">
        <v>1.0082134074776801</v>
      </c>
      <c r="AF1081" s="37">
        <v>-0.48382788075347699</v>
      </c>
      <c r="AG1081" s="1">
        <v>1.0082134074776801</v>
      </c>
      <c r="AH1081" s="37">
        <v>1.1712967088149999</v>
      </c>
      <c r="AI1081" s="37">
        <v>-0.57084379637669203</v>
      </c>
      <c r="AJ1081" s="1" t="s">
        <v>211</v>
      </c>
      <c r="AK1081" s="1" t="s">
        <v>208</v>
      </c>
      <c r="AL1081" s="1">
        <v>0</v>
      </c>
      <c r="AM1081" s="37">
        <v>0.719836657484906</v>
      </c>
      <c r="AN1081" s="37">
        <v>0</v>
      </c>
      <c r="AO1081" s="1">
        <v>1</v>
      </c>
      <c r="AP1081" s="1" t="s">
        <v>213</v>
      </c>
      <c r="AQ1081" s="1" t="s">
        <v>211</v>
      </c>
      <c r="AR1081" s="1" t="s">
        <v>210</v>
      </c>
      <c r="AS1081" s="1">
        <v>1</v>
      </c>
      <c r="AT1081" s="1">
        <v>11</v>
      </c>
    </row>
    <row r="1082" spans="1:46" x14ac:dyDescent="0.25">
      <c r="A1082" s="1">
        <v>3959</v>
      </c>
      <c r="B1082" s="1">
        <v>1</v>
      </c>
      <c r="C1082" s="1">
        <v>1</v>
      </c>
      <c r="D1082" s="1">
        <v>2</v>
      </c>
      <c r="E1082" s="1" t="s">
        <v>211</v>
      </c>
      <c r="F1082" s="1">
        <v>1</v>
      </c>
      <c r="G1082" s="1">
        <v>-0.47988637838481502</v>
      </c>
      <c r="H1082" s="1">
        <v>1</v>
      </c>
      <c r="I1082" s="37">
        <v>1.1617547437157401</v>
      </c>
      <c r="J1082" s="37">
        <v>0.28025986154454202</v>
      </c>
      <c r="K1082" s="37">
        <v>0.54613548548444302</v>
      </c>
      <c r="L1082" s="37">
        <v>0.21255814286261601</v>
      </c>
      <c r="M1082" s="37">
        <v>0.241306371652941</v>
      </c>
      <c r="N1082" s="1">
        <v>2</v>
      </c>
      <c r="O1082" s="37">
        <v>0.280163342515094</v>
      </c>
      <c r="Q1082" s="37">
        <v>0.28602748967029301</v>
      </c>
      <c r="R1082" s="37">
        <v>0.97949795957738695</v>
      </c>
      <c r="S1082" s="1">
        <v>1</v>
      </c>
      <c r="T1082" s="37">
        <v>-0.47988637838481502</v>
      </c>
      <c r="U1082" s="1">
        <v>1</v>
      </c>
      <c r="V1082" s="37">
        <v>1.1617547437157401</v>
      </c>
      <c r="W1082" s="37">
        <v>1.4960465864689201</v>
      </c>
      <c r="X1082" s="37">
        <v>2.1511484498045301</v>
      </c>
      <c r="Y1082" s="37">
        <v>0.125872458612728</v>
      </c>
      <c r="Z1082" s="37">
        <v>-0.28704472187347702</v>
      </c>
      <c r="AA1082" s="37">
        <v>0.212990610623148</v>
      </c>
      <c r="AB1082" s="1">
        <v>354</v>
      </c>
      <c r="AC1082" s="37">
        <v>2.0511421018873599</v>
      </c>
      <c r="AD1082" s="37">
        <v>1.46537457887902</v>
      </c>
      <c r="AE1082" s="37">
        <v>0.97949795957738695</v>
      </c>
      <c r="AF1082" s="37">
        <v>-0.47004772845690801</v>
      </c>
      <c r="AG1082" s="1">
        <v>0.97949795957738695</v>
      </c>
      <c r="AH1082" s="37">
        <v>1.1379364009989199</v>
      </c>
      <c r="AI1082" s="37">
        <v>-0.54371492472291605</v>
      </c>
      <c r="AJ1082" s="1" t="s">
        <v>211</v>
      </c>
      <c r="AK1082" s="1" t="s">
        <v>211</v>
      </c>
      <c r="AL1082" s="1">
        <v>1</v>
      </c>
      <c r="AM1082" s="37">
        <v>0.280163342515094</v>
      </c>
      <c r="AN1082" s="37">
        <v>0.280163342515094</v>
      </c>
      <c r="AO1082" s="1">
        <v>1</v>
      </c>
      <c r="AP1082" s="1" t="s">
        <v>213</v>
      </c>
      <c r="AQ1082" s="1" t="s">
        <v>211</v>
      </c>
      <c r="AR1082" s="1" t="s">
        <v>212</v>
      </c>
      <c r="AS1082" s="1">
        <v>1</v>
      </c>
      <c r="AT1082" s="1">
        <v>11</v>
      </c>
    </row>
    <row r="1083" spans="1:46" x14ac:dyDescent="0.25">
      <c r="A1083" s="1">
        <v>1407</v>
      </c>
      <c r="B1083" s="1">
        <v>0</v>
      </c>
      <c r="C1083" s="1">
        <v>0</v>
      </c>
      <c r="D1083" s="1">
        <v>1</v>
      </c>
      <c r="E1083" s="1" t="s">
        <v>208</v>
      </c>
      <c r="F1083" s="1">
        <v>1</v>
      </c>
      <c r="G1083" s="1">
        <v>-0.419284765868428</v>
      </c>
      <c r="H1083" s="1">
        <v>0</v>
      </c>
      <c r="I1083" s="37">
        <v>0.65678238745532402</v>
      </c>
      <c r="J1083" s="37">
        <v>0.69517331241033797</v>
      </c>
      <c r="K1083" s="37">
        <v>0.53146937322800503</v>
      </c>
      <c r="L1083" s="37">
        <v>0.23560750922556301</v>
      </c>
      <c r="M1083" s="37">
        <v>0.232923117546432</v>
      </c>
      <c r="N1083" s="1">
        <v>1</v>
      </c>
      <c r="O1083" s="37">
        <v>0.69528335199833202</v>
      </c>
      <c r="Q1083" s="37">
        <v>0.728908402203857</v>
      </c>
      <c r="R1083" s="37">
        <v>0.95386930634376099</v>
      </c>
      <c r="S1083" s="1">
        <v>1</v>
      </c>
      <c r="T1083" s="37">
        <v>-0.419284765868428</v>
      </c>
      <c r="U1083" s="1">
        <v>0</v>
      </c>
      <c r="V1083" s="37">
        <v>0.65678238745532402</v>
      </c>
      <c r="W1083" s="37">
        <v>0.30150511807420499</v>
      </c>
      <c r="X1083" s="37">
        <v>0.21435108904311401</v>
      </c>
      <c r="Y1083" s="37">
        <v>7.1573741747745903E-2</v>
      </c>
      <c r="Z1083" s="37">
        <v>-0.26923496452496798</v>
      </c>
      <c r="AA1083" s="37">
        <v>0.240500766055327</v>
      </c>
      <c r="AB1083" s="1">
        <v>363</v>
      </c>
      <c r="AC1083" s="37">
        <v>0.34229797680673502</v>
      </c>
      <c r="AD1083" s="37">
        <v>0.28759647783653602</v>
      </c>
      <c r="AE1083" s="37">
        <v>0.95386930634376099</v>
      </c>
      <c r="AF1083" s="37">
        <v>-0.39994286877942398</v>
      </c>
      <c r="AG1083" s="1">
        <v>0</v>
      </c>
      <c r="AH1083" s="37">
        <v>0.62648456034080902</v>
      </c>
      <c r="AI1083" s="37">
        <v>-3.8911055862977599E-2</v>
      </c>
      <c r="AJ1083" s="1" t="s">
        <v>216</v>
      </c>
      <c r="AK1083" s="1" t="s">
        <v>208</v>
      </c>
      <c r="AL1083" s="1">
        <v>0</v>
      </c>
      <c r="AM1083" s="37">
        <v>0.69528335199833202</v>
      </c>
      <c r="AN1083" s="37">
        <v>0</v>
      </c>
      <c r="AO1083" s="1">
        <v>0</v>
      </c>
      <c r="AP1083" s="1" t="s">
        <v>218</v>
      </c>
      <c r="AQ1083" s="1" t="s">
        <v>216</v>
      </c>
      <c r="AR1083" s="1" t="s">
        <v>214</v>
      </c>
      <c r="AS1083" s="1">
        <v>0</v>
      </c>
      <c r="AT1083" s="10" t="s">
        <v>215</v>
      </c>
    </row>
    <row r="1084" spans="1:46" x14ac:dyDescent="0.25">
      <c r="A1084" s="1">
        <v>1407</v>
      </c>
      <c r="B1084" s="1">
        <v>0</v>
      </c>
      <c r="C1084" s="1">
        <v>0</v>
      </c>
      <c r="D1084" s="1">
        <v>3</v>
      </c>
      <c r="E1084" s="1" t="s">
        <v>216</v>
      </c>
      <c r="F1084" s="1">
        <v>1</v>
      </c>
      <c r="G1084" s="1">
        <v>-0.419284765868428</v>
      </c>
      <c r="H1084" s="1">
        <v>0</v>
      </c>
      <c r="I1084" s="37">
        <v>0.65678238745532402</v>
      </c>
      <c r="J1084" s="37">
        <v>0.30482668758966203</v>
      </c>
      <c r="K1084" s="37">
        <v>0.53146937322800503</v>
      </c>
      <c r="L1084" s="37">
        <v>0.23560750922556301</v>
      </c>
      <c r="M1084" s="37">
        <v>0.232923117546432</v>
      </c>
      <c r="N1084" s="1">
        <v>3</v>
      </c>
      <c r="O1084" s="37">
        <v>0.30471664800166798</v>
      </c>
      <c r="Q1084" s="37">
        <v>0.271091597796143</v>
      </c>
      <c r="R1084" s="37">
        <v>1.1240357520442601</v>
      </c>
      <c r="S1084" s="1">
        <v>1</v>
      </c>
      <c r="T1084" s="37">
        <v>-0.419284765868428</v>
      </c>
      <c r="U1084" s="1">
        <v>0</v>
      </c>
      <c r="V1084" s="37">
        <v>0.65678238745532402</v>
      </c>
      <c r="W1084" s="37">
        <v>0.30150511807420499</v>
      </c>
      <c r="X1084" s="37">
        <v>0.18224485468467699</v>
      </c>
      <c r="Y1084" s="37">
        <v>8.0280588268902803E-2</v>
      </c>
      <c r="Z1084" s="37">
        <v>-0.248383093051978</v>
      </c>
      <c r="AA1084" s="37">
        <v>0.26024502329888899</v>
      </c>
      <c r="AB1084" s="1">
        <v>363</v>
      </c>
      <c r="AC1084" s="37">
        <v>0.31950877475418099</v>
      </c>
      <c r="AD1084" s="37">
        <v>0.33890253213973198</v>
      </c>
      <c r="AE1084" s="37">
        <v>1.1240357520442601</v>
      </c>
      <c r="AF1084" s="37">
        <v>-0.47129106712362001</v>
      </c>
      <c r="AG1084" s="1">
        <v>0</v>
      </c>
      <c r="AH1084" s="37">
        <v>0.73824688481276901</v>
      </c>
      <c r="AI1084" s="37">
        <v>-2.0236753775823901E-2</v>
      </c>
      <c r="AJ1084" s="1" t="s">
        <v>216</v>
      </c>
      <c r="AK1084" s="1" t="s">
        <v>216</v>
      </c>
      <c r="AL1084" s="1">
        <v>1</v>
      </c>
      <c r="AM1084" s="37">
        <v>0.30471664800166798</v>
      </c>
      <c r="AN1084" s="37">
        <v>0.30471664800166798</v>
      </c>
      <c r="AO1084" s="1">
        <v>0</v>
      </c>
      <c r="AP1084" s="1" t="s">
        <v>218</v>
      </c>
      <c r="AQ1084" s="1" t="s">
        <v>216</v>
      </c>
      <c r="AR1084" s="1" t="s">
        <v>217</v>
      </c>
      <c r="AS1084" s="1">
        <v>0</v>
      </c>
      <c r="AT1084" s="10" t="s">
        <v>215</v>
      </c>
    </row>
    <row r="1085" spans="1:46" x14ac:dyDescent="0.25">
      <c r="A1085" s="1">
        <v>2151</v>
      </c>
      <c r="B1085" s="1">
        <v>1</v>
      </c>
      <c r="C1085" s="1">
        <v>0</v>
      </c>
      <c r="D1085" s="1">
        <v>3</v>
      </c>
      <c r="E1085" s="1" t="s">
        <v>216</v>
      </c>
      <c r="F1085" s="1">
        <v>1</v>
      </c>
      <c r="G1085" s="1">
        <v>-1.37126104777363</v>
      </c>
      <c r="H1085" s="1">
        <v>1</v>
      </c>
      <c r="I1085" s="37">
        <v>-4.9302304550313397E-2</v>
      </c>
      <c r="J1085" s="37">
        <v>1</v>
      </c>
      <c r="K1085" s="37">
        <v>0.38808276759816801</v>
      </c>
      <c r="L1085" s="37">
        <v>0.25711504775273902</v>
      </c>
      <c r="M1085" s="37">
        <v>0.35480218464909402</v>
      </c>
      <c r="N1085" s="1">
        <v>3</v>
      </c>
      <c r="O1085" s="37">
        <v>1</v>
      </c>
      <c r="Q1085" s="37">
        <v>1</v>
      </c>
      <c r="R1085" s="37">
        <v>1</v>
      </c>
      <c r="S1085" s="1">
        <v>1</v>
      </c>
      <c r="T1085" s="37">
        <v>-1.37126104777363</v>
      </c>
      <c r="U1085" s="1">
        <v>1</v>
      </c>
      <c r="V1085" s="37">
        <v>-4.9302304550313397E-2</v>
      </c>
      <c r="W1085" s="37">
        <v>0.45068790879248199</v>
      </c>
      <c r="X1085" s="37">
        <v>0.77543956045337203</v>
      </c>
      <c r="Y1085" s="37">
        <v>0.11237921335612901</v>
      </c>
      <c r="Z1085" s="37">
        <v>-0.23807453153268701</v>
      </c>
      <c r="AA1085" s="37">
        <v>0.18797564800743499</v>
      </c>
      <c r="AB1085" s="1">
        <v>94</v>
      </c>
      <c r="AC1085" s="37">
        <v>0.37399615841987799</v>
      </c>
      <c r="AD1085" s="37">
        <v>0.45068790879248199</v>
      </c>
      <c r="AE1085" s="37">
        <v>1</v>
      </c>
      <c r="AF1085" s="37">
        <v>-1.37126104777363</v>
      </c>
      <c r="AG1085" s="1">
        <v>1</v>
      </c>
      <c r="AH1085" s="37">
        <v>-4.9302304550313397E-2</v>
      </c>
      <c r="AI1085" s="37">
        <v>7.6691750372603895E-2</v>
      </c>
      <c r="AJ1085" s="1" t="s">
        <v>216</v>
      </c>
      <c r="AK1085" s="1" t="s">
        <v>216</v>
      </c>
      <c r="AL1085" s="1">
        <v>1</v>
      </c>
      <c r="AM1085" s="37">
        <v>1</v>
      </c>
      <c r="AN1085" s="37">
        <v>1</v>
      </c>
      <c r="AO1085" s="1">
        <v>1</v>
      </c>
      <c r="AP1085" s="1" t="s">
        <v>218</v>
      </c>
      <c r="AQ1085" s="1" t="s">
        <v>216</v>
      </c>
      <c r="AR1085" s="1" t="s">
        <v>219</v>
      </c>
      <c r="AS1085" s="1">
        <v>0</v>
      </c>
      <c r="AT1085" s="1">
        <v>10</v>
      </c>
    </row>
    <row r="1086" spans="1:46" x14ac:dyDescent="0.25">
      <c r="A1086" s="1">
        <v>1855</v>
      </c>
      <c r="B1086" s="1">
        <v>0</v>
      </c>
      <c r="C1086" s="1">
        <v>0</v>
      </c>
      <c r="D1086" s="1">
        <v>1</v>
      </c>
      <c r="E1086" s="1" t="s">
        <v>208</v>
      </c>
      <c r="F1086" s="1">
        <v>1</v>
      </c>
      <c r="G1086" s="1">
        <v>-1.9079973637341101</v>
      </c>
      <c r="H1086" s="1">
        <v>1</v>
      </c>
      <c r="I1086" s="37">
        <v>1.44685840795056</v>
      </c>
      <c r="J1086" s="37">
        <v>0.64672857252958205</v>
      </c>
      <c r="K1086" s="37">
        <v>0.54439848906532096</v>
      </c>
      <c r="L1086" s="37">
        <v>0.15840519901862599</v>
      </c>
      <c r="M1086" s="37">
        <v>0.297196311916053</v>
      </c>
      <c r="N1086" s="1">
        <v>1</v>
      </c>
      <c r="O1086" s="37">
        <v>0.64686531859572305</v>
      </c>
      <c r="Q1086" s="37">
        <v>0.728908402203857</v>
      </c>
      <c r="R1086" s="37">
        <v>0.88744390466610701</v>
      </c>
      <c r="S1086" s="1">
        <v>1</v>
      </c>
      <c r="T1086" s="37">
        <v>-1.9079973637341101</v>
      </c>
      <c r="U1086" s="1">
        <v>1</v>
      </c>
      <c r="V1086" s="37">
        <v>1.44685840795056</v>
      </c>
      <c r="W1086" s="37">
        <v>-4.9525199130402804E-3</v>
      </c>
      <c r="X1086" s="37">
        <v>0.21435108904311401</v>
      </c>
      <c r="Y1086" s="37">
        <v>7.1573741747745903E-2</v>
      </c>
      <c r="Z1086" s="37">
        <v>-0.26923496452496798</v>
      </c>
      <c r="AA1086" s="37">
        <v>0.240500766055327</v>
      </c>
      <c r="AB1086" s="1">
        <v>363</v>
      </c>
      <c r="AC1086" s="37">
        <v>0.156524169436561</v>
      </c>
      <c r="AD1086" s="37">
        <v>-4.3950836095651199E-3</v>
      </c>
      <c r="AE1086" s="37">
        <v>0.88744390466610701</v>
      </c>
      <c r="AF1086" s="37">
        <v>-1.69324063056484</v>
      </c>
      <c r="AG1086" s="1">
        <v>0.88744390466610701</v>
      </c>
      <c r="AH1086" s="37">
        <v>1.2840056750506299</v>
      </c>
      <c r="AI1086" s="37">
        <v>-0.14330150370896599</v>
      </c>
      <c r="AJ1086" s="1" t="s">
        <v>208</v>
      </c>
      <c r="AK1086" s="1" t="s">
        <v>208</v>
      </c>
      <c r="AL1086" s="1">
        <v>1</v>
      </c>
      <c r="AM1086" s="37">
        <v>0.64686531859572305</v>
      </c>
      <c r="AN1086" s="37">
        <v>0.64686531859572305</v>
      </c>
      <c r="AO1086" s="1">
        <v>0</v>
      </c>
      <c r="AP1086" s="1" t="s">
        <v>209</v>
      </c>
      <c r="AQ1086" s="1" t="s">
        <v>208</v>
      </c>
      <c r="AR1086" s="1" t="s">
        <v>214</v>
      </c>
      <c r="AS1086" s="1">
        <v>0</v>
      </c>
      <c r="AT1086" s="10" t="s">
        <v>215</v>
      </c>
    </row>
    <row r="1087" spans="1:46" x14ac:dyDescent="0.25">
      <c r="A1087" s="1">
        <v>1855</v>
      </c>
      <c r="B1087" s="1">
        <v>0</v>
      </c>
      <c r="C1087" s="1">
        <v>0</v>
      </c>
      <c r="D1087" s="1">
        <v>3</v>
      </c>
      <c r="E1087" s="1" t="s">
        <v>216</v>
      </c>
      <c r="F1087" s="1">
        <v>1</v>
      </c>
      <c r="G1087" s="1">
        <v>-1.9079973637341101</v>
      </c>
      <c r="H1087" s="1">
        <v>1</v>
      </c>
      <c r="I1087" s="37">
        <v>1.44685840795056</v>
      </c>
      <c r="J1087" s="37">
        <v>0.35327142747041801</v>
      </c>
      <c r="K1087" s="37">
        <v>0.54439848906532096</v>
      </c>
      <c r="L1087" s="37">
        <v>0.15840519901862599</v>
      </c>
      <c r="M1087" s="37">
        <v>0.297196311916053</v>
      </c>
      <c r="N1087" s="1">
        <v>3</v>
      </c>
      <c r="O1087" s="37">
        <v>0.35313468140427701</v>
      </c>
      <c r="Q1087" s="37">
        <v>0.271091597796143</v>
      </c>
      <c r="R1087" s="37">
        <v>1.30263971393842</v>
      </c>
      <c r="S1087" s="1">
        <v>1</v>
      </c>
      <c r="T1087" s="37">
        <v>-1.9079973637341101</v>
      </c>
      <c r="U1087" s="1">
        <v>1</v>
      </c>
      <c r="V1087" s="37">
        <v>1.44685840795056</v>
      </c>
      <c r="W1087" s="37">
        <v>-4.9525199130402804E-3</v>
      </c>
      <c r="X1087" s="37">
        <v>0.18224485468467699</v>
      </c>
      <c r="Y1087" s="37">
        <v>8.0280588268902803E-2</v>
      </c>
      <c r="Z1087" s="37">
        <v>-0.248383093051978</v>
      </c>
      <c r="AA1087" s="37">
        <v>0.26024502329888899</v>
      </c>
      <c r="AB1087" s="1">
        <v>363</v>
      </c>
      <c r="AC1087" s="37">
        <v>0.157224310943895</v>
      </c>
      <c r="AD1087" s="37">
        <v>-6.4513491227971096E-3</v>
      </c>
      <c r="AE1087" s="37">
        <v>1.30263971393842</v>
      </c>
      <c r="AF1087" s="37">
        <v>-2.4854331400898602</v>
      </c>
      <c r="AG1087" s="1">
        <v>1.30263971393842</v>
      </c>
      <c r="AH1087" s="37">
        <v>1.8847352226421099</v>
      </c>
      <c r="AI1087" s="37">
        <v>-0.21125798055491801</v>
      </c>
      <c r="AJ1087" s="1" t="s">
        <v>208</v>
      </c>
      <c r="AK1087" s="1" t="s">
        <v>216</v>
      </c>
      <c r="AL1087" s="1">
        <v>0</v>
      </c>
      <c r="AM1087" s="37">
        <v>0.35313468140427701</v>
      </c>
      <c r="AN1087" s="37">
        <v>0</v>
      </c>
      <c r="AO1087" s="1">
        <v>0</v>
      </c>
      <c r="AP1087" s="1" t="s">
        <v>209</v>
      </c>
      <c r="AQ1087" s="1" t="s">
        <v>208</v>
      </c>
      <c r="AR1087" s="1" t="s">
        <v>217</v>
      </c>
      <c r="AS1087" s="1">
        <v>0</v>
      </c>
      <c r="AT1087" s="10" t="s">
        <v>215</v>
      </c>
    </row>
    <row r="1088" spans="1:46" x14ac:dyDescent="0.25">
      <c r="A1088" s="1">
        <v>913</v>
      </c>
      <c r="B1088" s="1">
        <v>1</v>
      </c>
      <c r="C1088" s="1">
        <v>0</v>
      </c>
      <c r="D1088" s="1">
        <v>3</v>
      </c>
      <c r="E1088" s="1" t="s">
        <v>216</v>
      </c>
      <c r="F1088" s="1">
        <v>1</v>
      </c>
      <c r="G1088" s="1">
        <v>-0.46242085268092997</v>
      </c>
      <c r="H1088" s="1">
        <v>1</v>
      </c>
      <c r="I1088" s="37">
        <v>0.94039043668469402</v>
      </c>
      <c r="J1088" s="37">
        <v>1</v>
      </c>
      <c r="K1088" s="37">
        <v>0.52065191067195205</v>
      </c>
      <c r="L1088" s="37">
        <v>0.22744475736865399</v>
      </c>
      <c r="M1088" s="37">
        <v>0.25190333195939302</v>
      </c>
      <c r="N1088" s="1">
        <v>3</v>
      </c>
      <c r="O1088" s="37">
        <v>1</v>
      </c>
      <c r="Q1088" s="37">
        <v>1</v>
      </c>
      <c r="R1088" s="37">
        <v>1</v>
      </c>
      <c r="S1088" s="1">
        <v>1</v>
      </c>
      <c r="T1088" s="37">
        <v>-0.46242085268092997</v>
      </c>
      <c r="U1088" s="1">
        <v>1</v>
      </c>
      <c r="V1088" s="37">
        <v>0.94039043668469402</v>
      </c>
      <c r="W1088" s="37">
        <v>1.0273348335530701</v>
      </c>
      <c r="X1088" s="37">
        <v>0.77543956045337203</v>
      </c>
      <c r="Y1088" s="37">
        <v>0.11237921335612901</v>
      </c>
      <c r="Z1088" s="37">
        <v>-0.23807453153268701</v>
      </c>
      <c r="AA1088" s="37">
        <v>0.18797564800743499</v>
      </c>
      <c r="AB1088" s="1">
        <v>94</v>
      </c>
      <c r="AC1088" s="37">
        <v>0.66216903897273205</v>
      </c>
      <c r="AD1088" s="37">
        <v>1.0273348335530701</v>
      </c>
      <c r="AE1088" s="37">
        <v>1</v>
      </c>
      <c r="AF1088" s="37">
        <v>-0.46242085268092997</v>
      </c>
      <c r="AG1088" s="1">
        <v>1</v>
      </c>
      <c r="AH1088" s="37">
        <v>0.94039043668469402</v>
      </c>
      <c r="AI1088" s="37">
        <v>0.36516579458033799</v>
      </c>
      <c r="AJ1088" s="1" t="s">
        <v>216</v>
      </c>
      <c r="AK1088" s="1" t="s">
        <v>216</v>
      </c>
      <c r="AL1088" s="1">
        <v>1</v>
      </c>
      <c r="AM1088" s="37">
        <v>1</v>
      </c>
      <c r="AN1088" s="37">
        <v>1</v>
      </c>
      <c r="AO1088" s="1">
        <v>1</v>
      </c>
      <c r="AP1088" s="1" t="s">
        <v>218</v>
      </c>
      <c r="AQ1088" s="1" t="s">
        <v>216</v>
      </c>
      <c r="AR1088" s="1" t="s">
        <v>219</v>
      </c>
      <c r="AS1088" s="1">
        <v>0</v>
      </c>
      <c r="AT1088" s="1">
        <v>10</v>
      </c>
    </row>
    <row r="1089" spans="1:46" x14ac:dyDescent="0.25">
      <c r="A1089" s="1">
        <v>741</v>
      </c>
      <c r="B1089" s="1">
        <v>0</v>
      </c>
      <c r="C1089" s="1">
        <v>0</v>
      </c>
      <c r="D1089" s="1">
        <v>1</v>
      </c>
      <c r="E1089" s="1" t="s">
        <v>208</v>
      </c>
      <c r="F1089" s="1">
        <v>1</v>
      </c>
      <c r="G1089" s="1">
        <v>1.0038265606021499</v>
      </c>
      <c r="H1089" s="1">
        <v>1</v>
      </c>
      <c r="I1089" s="37">
        <v>1.27789234085865</v>
      </c>
      <c r="J1089" s="37">
        <v>0.770781550246456</v>
      </c>
      <c r="K1089" s="37">
        <v>0.58029490759188396</v>
      </c>
      <c r="L1089" s="37">
        <v>0.24721807752048999</v>
      </c>
      <c r="M1089" s="37">
        <v>0.17248701488762599</v>
      </c>
      <c r="N1089" s="1">
        <v>1</v>
      </c>
      <c r="O1089" s="37">
        <v>0.77086721965972704</v>
      </c>
      <c r="Q1089" s="37">
        <v>0.728908402203857</v>
      </c>
      <c r="R1089" s="37">
        <v>1.0575639097162399</v>
      </c>
      <c r="S1089" s="1">
        <v>1</v>
      </c>
      <c r="T1089" s="37">
        <v>1.0038265606021499</v>
      </c>
      <c r="U1089" s="1">
        <v>1</v>
      </c>
      <c r="V1089" s="37">
        <v>1.27789234085865</v>
      </c>
      <c r="W1089" s="37">
        <v>0.48895022990662801</v>
      </c>
      <c r="X1089" s="37">
        <v>0.21435108904311401</v>
      </c>
      <c r="Y1089" s="37">
        <v>7.1573741747745903E-2</v>
      </c>
      <c r="Z1089" s="37">
        <v>-0.26923496452496798</v>
      </c>
      <c r="AA1089" s="37">
        <v>0.240500766055327</v>
      </c>
      <c r="AB1089" s="1">
        <v>363</v>
      </c>
      <c r="AC1089" s="37">
        <v>0.32429783443895299</v>
      </c>
      <c r="AD1089" s="37">
        <v>0.51709611679670697</v>
      </c>
      <c r="AE1089" s="37">
        <v>1.0575639097162399</v>
      </c>
      <c r="AF1089" s="37">
        <v>1.0616107421074099</v>
      </c>
      <c r="AG1089" s="1">
        <v>1.0575639097162399</v>
      </c>
      <c r="AH1089" s="37">
        <v>1.3514528201949101</v>
      </c>
      <c r="AI1089" s="37">
        <v>0.174130431094939</v>
      </c>
      <c r="AJ1089" s="1" t="s">
        <v>208</v>
      </c>
      <c r="AK1089" s="1" t="s">
        <v>208</v>
      </c>
      <c r="AL1089" s="1">
        <v>1</v>
      </c>
      <c r="AM1089" s="37">
        <v>0.77086721965972704</v>
      </c>
      <c r="AN1089" s="37">
        <v>0.77086721965972704</v>
      </c>
      <c r="AO1089" s="1">
        <v>0</v>
      </c>
      <c r="AP1089" s="1" t="s">
        <v>209</v>
      </c>
      <c r="AQ1089" s="1" t="s">
        <v>208</v>
      </c>
      <c r="AR1089" s="1" t="s">
        <v>214</v>
      </c>
      <c r="AS1089" s="1">
        <v>0</v>
      </c>
      <c r="AT1089" s="10" t="s">
        <v>215</v>
      </c>
    </row>
    <row r="1090" spans="1:46" x14ac:dyDescent="0.25">
      <c r="A1090" s="1">
        <v>741</v>
      </c>
      <c r="B1090" s="1">
        <v>0</v>
      </c>
      <c r="C1090" s="1">
        <v>0</v>
      </c>
      <c r="D1090" s="1">
        <v>3</v>
      </c>
      <c r="E1090" s="1" t="s">
        <v>216</v>
      </c>
      <c r="F1090" s="1">
        <v>1</v>
      </c>
      <c r="G1090" s="1">
        <v>1.0038265606021499</v>
      </c>
      <c r="H1090" s="1">
        <v>1</v>
      </c>
      <c r="I1090" s="37">
        <v>1.27789234085865</v>
      </c>
      <c r="J1090" s="37">
        <v>0.229218449753544</v>
      </c>
      <c r="K1090" s="37">
        <v>0.58029490759188396</v>
      </c>
      <c r="L1090" s="37">
        <v>0.24721807752048999</v>
      </c>
      <c r="M1090" s="37">
        <v>0.17248701488762599</v>
      </c>
      <c r="N1090" s="1">
        <v>3</v>
      </c>
      <c r="O1090" s="37">
        <v>0.22913278034027201</v>
      </c>
      <c r="Q1090" s="37">
        <v>0.271091597796143</v>
      </c>
      <c r="R1090" s="37">
        <v>0.84522272989285596</v>
      </c>
      <c r="S1090" s="1">
        <v>1</v>
      </c>
      <c r="T1090" s="37">
        <v>1.0038265606021499</v>
      </c>
      <c r="U1090" s="1">
        <v>1</v>
      </c>
      <c r="V1090" s="37">
        <v>1.27789234085865</v>
      </c>
      <c r="W1090" s="37">
        <v>0.48895022990662801</v>
      </c>
      <c r="X1090" s="37">
        <v>0.18224485468467699</v>
      </c>
      <c r="Y1090" s="37">
        <v>8.0280588268902803E-2</v>
      </c>
      <c r="Z1090" s="37">
        <v>-0.248383093051978</v>
      </c>
      <c r="AA1090" s="37">
        <v>0.26024502329888899</v>
      </c>
      <c r="AB1090" s="1">
        <v>363</v>
      </c>
      <c r="AC1090" s="37">
        <v>0.34701467045801998</v>
      </c>
      <c r="AD1090" s="37">
        <v>0.41327184810341999</v>
      </c>
      <c r="AE1090" s="37">
        <v>0.84522272989285596</v>
      </c>
      <c r="AF1090" s="37">
        <v>0.84845702589110605</v>
      </c>
      <c r="AG1090" s="1">
        <v>0.84522272989285596</v>
      </c>
      <c r="AH1090" s="37">
        <v>1.0801036528497201</v>
      </c>
      <c r="AI1090" s="37">
        <v>0.11996716102602201</v>
      </c>
      <c r="AJ1090" s="1" t="s">
        <v>208</v>
      </c>
      <c r="AK1090" s="1" t="s">
        <v>216</v>
      </c>
      <c r="AL1090" s="1">
        <v>0</v>
      </c>
      <c r="AM1090" s="37">
        <v>0.22913278034027201</v>
      </c>
      <c r="AN1090" s="37">
        <v>0</v>
      </c>
      <c r="AO1090" s="1">
        <v>0</v>
      </c>
      <c r="AP1090" s="1" t="s">
        <v>209</v>
      </c>
      <c r="AQ1090" s="1" t="s">
        <v>208</v>
      </c>
      <c r="AR1090" s="1" t="s">
        <v>217</v>
      </c>
      <c r="AS1090" s="1">
        <v>0</v>
      </c>
      <c r="AT1090" s="10" t="s">
        <v>215</v>
      </c>
    </row>
    <row r="1091" spans="1:46" x14ac:dyDescent="0.25">
      <c r="A1091" s="1">
        <v>2555</v>
      </c>
      <c r="B1091" s="1">
        <v>1</v>
      </c>
      <c r="C1091" s="1">
        <v>1</v>
      </c>
      <c r="D1091" s="1">
        <v>1</v>
      </c>
      <c r="E1091" s="1" t="s">
        <v>208</v>
      </c>
      <c r="F1091" s="1">
        <v>1</v>
      </c>
      <c r="G1091" s="1">
        <v>-1.1368181217714</v>
      </c>
      <c r="H1091" s="1">
        <v>1</v>
      </c>
      <c r="I1091" s="37">
        <v>-0.82988506369664905</v>
      </c>
      <c r="J1091" s="37">
        <v>0.49661885279136397</v>
      </c>
      <c r="K1091" s="37">
        <v>0.31033440855338001</v>
      </c>
      <c r="L1091" s="37">
        <v>0.31439045772465501</v>
      </c>
      <c r="M1091" s="37">
        <v>0.37527513372196503</v>
      </c>
      <c r="N1091" s="1">
        <v>1</v>
      </c>
      <c r="O1091" s="37">
        <v>0.49675373161033298</v>
      </c>
      <c r="Q1091" s="37">
        <v>0.71397251032970699</v>
      </c>
      <c r="R1091" s="37">
        <v>0.69576030508644604</v>
      </c>
      <c r="S1091" s="1">
        <v>1</v>
      </c>
      <c r="T1091" s="37">
        <v>-1.1368181217714</v>
      </c>
      <c r="U1091" s="1">
        <v>1</v>
      </c>
      <c r="V1091" s="37">
        <v>-0.82988506369664905</v>
      </c>
      <c r="W1091" s="37">
        <v>1.9834174226042001</v>
      </c>
      <c r="X1091" s="37">
        <v>2.15096798538627</v>
      </c>
      <c r="Y1091" s="37">
        <v>0.11549615881040599</v>
      </c>
      <c r="Z1091" s="37">
        <v>-0.27875548585916499</v>
      </c>
      <c r="AA1091" s="37">
        <v>0.211277415265783</v>
      </c>
      <c r="AB1091" s="1">
        <v>354</v>
      </c>
      <c r="AC1091" s="37">
        <v>1.56557840197094</v>
      </c>
      <c r="AD1091" s="37">
        <v>1.3799831110648699</v>
      </c>
      <c r="AE1091" s="37">
        <v>0.69576030508644604</v>
      </c>
      <c r="AF1091" s="37">
        <v>-0.79095292323147004</v>
      </c>
      <c r="AG1091" s="1">
        <v>0.69576030508644604</v>
      </c>
      <c r="AH1091" s="37">
        <v>-0.57740108510426502</v>
      </c>
      <c r="AI1091" s="37">
        <v>0.29071580447282103</v>
      </c>
      <c r="AJ1091" s="1" t="s">
        <v>208</v>
      </c>
      <c r="AK1091" s="1" t="s">
        <v>208</v>
      </c>
      <c r="AL1091" s="1">
        <v>1</v>
      </c>
      <c r="AM1091" s="37">
        <v>0.49675373161033298</v>
      </c>
      <c r="AN1091" s="37">
        <v>0.49675373161033298</v>
      </c>
      <c r="AO1091" s="1">
        <v>1</v>
      </c>
      <c r="AP1091" s="1" t="s">
        <v>209</v>
      </c>
      <c r="AQ1091" s="1" t="s">
        <v>208</v>
      </c>
      <c r="AR1091" s="1" t="s">
        <v>210</v>
      </c>
      <c r="AS1091" s="1">
        <v>1</v>
      </c>
      <c r="AT1091" s="1">
        <v>11</v>
      </c>
    </row>
    <row r="1092" spans="1:46" x14ac:dyDescent="0.25">
      <c r="A1092" s="1">
        <v>2555</v>
      </c>
      <c r="B1092" s="1">
        <v>1</v>
      </c>
      <c r="C1092" s="1">
        <v>1</v>
      </c>
      <c r="D1092" s="1">
        <v>2</v>
      </c>
      <c r="E1092" s="1" t="s">
        <v>211</v>
      </c>
      <c r="F1092" s="1">
        <v>1</v>
      </c>
      <c r="G1092" s="1">
        <v>-1.1368181217714</v>
      </c>
      <c r="H1092" s="1">
        <v>1</v>
      </c>
      <c r="I1092" s="37">
        <v>-0.82988506369664905</v>
      </c>
      <c r="J1092" s="37">
        <v>0.50338114720863603</v>
      </c>
      <c r="K1092" s="37">
        <v>0.31033440855338001</v>
      </c>
      <c r="L1092" s="37">
        <v>0.31439045772465501</v>
      </c>
      <c r="M1092" s="37">
        <v>0.37527513372196503</v>
      </c>
      <c r="N1092" s="1">
        <v>2</v>
      </c>
      <c r="O1092" s="37">
        <v>0.50324626838966702</v>
      </c>
      <c r="Q1092" s="37">
        <v>0.28602748967029301</v>
      </c>
      <c r="R1092" s="37">
        <v>1.7594332243021999</v>
      </c>
      <c r="S1092" s="1">
        <v>1</v>
      </c>
      <c r="T1092" s="37">
        <v>-1.1368181217714</v>
      </c>
      <c r="U1092" s="1">
        <v>1</v>
      </c>
      <c r="V1092" s="37">
        <v>-0.82988506369664905</v>
      </c>
      <c r="W1092" s="37">
        <v>1.9834174226042001</v>
      </c>
      <c r="X1092" s="37">
        <v>2.1511484498045301</v>
      </c>
      <c r="Y1092" s="37">
        <v>0.125872458612728</v>
      </c>
      <c r="Z1092" s="37">
        <v>-0.28704472187347702</v>
      </c>
      <c r="AA1092" s="37">
        <v>0.212990610623148</v>
      </c>
      <c r="AB1092" s="1">
        <v>354</v>
      </c>
      <c r="AC1092" s="37">
        <v>1.54425190948441</v>
      </c>
      <c r="AD1092" s="37">
        <v>3.4896905109896799</v>
      </c>
      <c r="AE1092" s="37">
        <v>1.7594332243021999</v>
      </c>
      <c r="AF1092" s="37">
        <v>-2.00015557343343</v>
      </c>
      <c r="AG1092" s="1">
        <v>1.7594332243021999</v>
      </c>
      <c r="AH1092" s="37">
        <v>-1.4601273534200301</v>
      </c>
      <c r="AI1092" s="37">
        <v>0.772682394750694</v>
      </c>
      <c r="AJ1092" s="1" t="s">
        <v>208</v>
      </c>
      <c r="AK1092" s="1" t="s">
        <v>211</v>
      </c>
      <c r="AL1092" s="1">
        <v>0</v>
      </c>
      <c r="AM1092" s="37">
        <v>0.50324626838966702</v>
      </c>
      <c r="AN1092" s="37">
        <v>0</v>
      </c>
      <c r="AO1092" s="1">
        <v>1</v>
      </c>
      <c r="AP1092" s="1" t="s">
        <v>209</v>
      </c>
      <c r="AQ1092" s="1" t="s">
        <v>208</v>
      </c>
      <c r="AR1092" s="1" t="s">
        <v>212</v>
      </c>
      <c r="AS1092" s="1">
        <v>1</v>
      </c>
      <c r="AT1092" s="1">
        <v>11</v>
      </c>
    </row>
    <row r="1093" spans="1:46" x14ac:dyDescent="0.25">
      <c r="A1093" s="1">
        <v>1801</v>
      </c>
      <c r="B1093" s="1">
        <v>0</v>
      </c>
      <c r="C1093" s="1">
        <v>0</v>
      </c>
      <c r="D1093" s="1">
        <v>1</v>
      </c>
      <c r="E1093" s="1" t="s">
        <v>208</v>
      </c>
      <c r="F1093" s="1">
        <v>1</v>
      </c>
      <c r="G1093" s="1">
        <v>-1.22448330948647</v>
      </c>
      <c r="H1093" s="1">
        <v>0</v>
      </c>
      <c r="I1093" s="37">
        <v>0.62868379838843103</v>
      </c>
      <c r="J1093" s="37">
        <v>0.65117796466110101</v>
      </c>
      <c r="K1093" s="37">
        <v>0.51282812896821794</v>
      </c>
      <c r="L1093" s="37">
        <v>0.21261196831023299</v>
      </c>
      <c r="M1093" s="37">
        <v>0.27455990272155001</v>
      </c>
      <c r="N1093" s="1">
        <v>1</v>
      </c>
      <c r="O1093" s="37">
        <v>0.65130292603974105</v>
      </c>
      <c r="Q1093" s="37">
        <v>0.728908402203857</v>
      </c>
      <c r="R1093" s="37">
        <v>0.89353192262638803</v>
      </c>
      <c r="S1093" s="1">
        <v>1</v>
      </c>
      <c r="T1093" s="37">
        <v>-1.22448330948647</v>
      </c>
      <c r="U1093" s="1">
        <v>0</v>
      </c>
      <c r="V1093" s="37">
        <v>0.62868379838843103</v>
      </c>
      <c r="W1093" s="37">
        <v>-3.15946772162859E-2</v>
      </c>
      <c r="X1093" s="37">
        <v>0.21435108904311401</v>
      </c>
      <c r="Y1093" s="37">
        <v>7.1573741747745903E-2</v>
      </c>
      <c r="Z1093" s="37">
        <v>-0.26923496452496798</v>
      </c>
      <c r="AA1093" s="37">
        <v>0.240500766055327</v>
      </c>
      <c r="AB1093" s="1">
        <v>363</v>
      </c>
      <c r="AC1093" s="37">
        <v>0.277909171994494</v>
      </c>
      <c r="AD1093" s="37">
        <v>-2.82308526778281E-2</v>
      </c>
      <c r="AE1093" s="37">
        <v>0.89353192262638803</v>
      </c>
      <c r="AF1093" s="37">
        <v>-1.0941149257493701</v>
      </c>
      <c r="AG1093" s="1">
        <v>0</v>
      </c>
      <c r="AH1093" s="37">
        <v>0.56174904309807505</v>
      </c>
      <c r="AI1093" s="37">
        <v>-0.27655156944557602</v>
      </c>
      <c r="AJ1093" s="1" t="s">
        <v>208</v>
      </c>
      <c r="AK1093" s="1" t="s">
        <v>208</v>
      </c>
      <c r="AL1093" s="1">
        <v>1</v>
      </c>
      <c r="AM1093" s="37">
        <v>0.65130292603974105</v>
      </c>
      <c r="AN1093" s="37">
        <v>0.65130292603974105</v>
      </c>
      <c r="AO1093" s="1">
        <v>0</v>
      </c>
      <c r="AP1093" s="1" t="s">
        <v>209</v>
      </c>
      <c r="AQ1093" s="1" t="s">
        <v>208</v>
      </c>
      <c r="AR1093" s="1" t="s">
        <v>214</v>
      </c>
      <c r="AS1093" s="1">
        <v>0</v>
      </c>
      <c r="AT1093" s="10" t="s">
        <v>215</v>
      </c>
    </row>
    <row r="1094" spans="1:46" x14ac:dyDescent="0.25">
      <c r="A1094" s="1">
        <v>1801</v>
      </c>
      <c r="B1094" s="1">
        <v>0</v>
      </c>
      <c r="C1094" s="1">
        <v>0</v>
      </c>
      <c r="D1094" s="1">
        <v>3</v>
      </c>
      <c r="E1094" s="1" t="s">
        <v>216</v>
      </c>
      <c r="F1094" s="1">
        <v>1</v>
      </c>
      <c r="G1094" s="1">
        <v>-1.22448330948647</v>
      </c>
      <c r="H1094" s="1">
        <v>0</v>
      </c>
      <c r="I1094" s="37">
        <v>0.62868379838843103</v>
      </c>
      <c r="J1094" s="37">
        <v>0.34882203533889899</v>
      </c>
      <c r="K1094" s="37">
        <v>0.51282812896821794</v>
      </c>
      <c r="L1094" s="37">
        <v>0.21261196831023299</v>
      </c>
      <c r="M1094" s="37">
        <v>0.27455990272155001</v>
      </c>
      <c r="N1094" s="1">
        <v>3</v>
      </c>
      <c r="O1094" s="37">
        <v>0.34869707396025901</v>
      </c>
      <c r="Q1094" s="37">
        <v>0.271091597796143</v>
      </c>
      <c r="R1094" s="37">
        <v>1.2862703115663301</v>
      </c>
      <c r="S1094" s="1">
        <v>1</v>
      </c>
      <c r="T1094" s="37">
        <v>-1.22448330948647</v>
      </c>
      <c r="U1094" s="1">
        <v>0</v>
      </c>
      <c r="V1094" s="37">
        <v>0.62868379838843103</v>
      </c>
      <c r="W1094" s="37">
        <v>-3.15946772162859E-2</v>
      </c>
      <c r="X1094" s="37">
        <v>0.18224485468467699</v>
      </c>
      <c r="Y1094" s="37">
        <v>8.0280588268902803E-2</v>
      </c>
      <c r="Z1094" s="37">
        <v>-0.248383093051978</v>
      </c>
      <c r="AA1094" s="37">
        <v>0.26024502329888899</v>
      </c>
      <c r="AB1094" s="1">
        <v>363</v>
      </c>
      <c r="AC1094" s="37">
        <v>0.24755444403288099</v>
      </c>
      <c r="AD1094" s="37">
        <v>-4.0639295306829699E-2</v>
      </c>
      <c r="AE1094" s="37">
        <v>1.2862703115663301</v>
      </c>
      <c r="AF1094" s="37">
        <v>-1.5750165280009301</v>
      </c>
      <c r="AG1094" s="1">
        <v>0</v>
      </c>
      <c r="AH1094" s="37">
        <v>0.80865730522979096</v>
      </c>
      <c r="AI1094" s="37">
        <v>-0.359061227162634</v>
      </c>
      <c r="AJ1094" s="1" t="s">
        <v>208</v>
      </c>
      <c r="AK1094" s="1" t="s">
        <v>216</v>
      </c>
      <c r="AL1094" s="1">
        <v>0</v>
      </c>
      <c r="AM1094" s="37">
        <v>0.34869707396025901</v>
      </c>
      <c r="AN1094" s="37">
        <v>0</v>
      </c>
      <c r="AO1094" s="1">
        <v>0</v>
      </c>
      <c r="AP1094" s="1" t="s">
        <v>209</v>
      </c>
      <c r="AQ1094" s="1" t="s">
        <v>208</v>
      </c>
      <c r="AR1094" s="1" t="s">
        <v>217</v>
      </c>
      <c r="AS1094" s="1">
        <v>0</v>
      </c>
      <c r="AT1094" s="10" t="s">
        <v>215</v>
      </c>
    </row>
    <row r="1095" spans="1:46" x14ac:dyDescent="0.25">
      <c r="A1095" s="1">
        <v>4770</v>
      </c>
      <c r="B1095" s="1">
        <v>0</v>
      </c>
      <c r="C1095" s="1">
        <v>0</v>
      </c>
      <c r="D1095" s="1">
        <v>1</v>
      </c>
      <c r="E1095" s="1" t="s">
        <v>208</v>
      </c>
      <c r="F1095" s="1">
        <v>1</v>
      </c>
      <c r="G1095" s="1">
        <v>1.11842482282112</v>
      </c>
      <c r="H1095" s="1">
        <v>0</v>
      </c>
      <c r="I1095" s="37">
        <v>2.2103940566731599</v>
      </c>
      <c r="J1095" s="37">
        <v>0.86405489080832398</v>
      </c>
      <c r="K1095" s="37">
        <v>0.71920812393773303</v>
      </c>
      <c r="L1095" s="37">
        <v>0.167689450343841</v>
      </c>
      <c r="M1095" s="37">
        <v>0.11310242571842601</v>
      </c>
      <c r="N1095" s="1">
        <v>1</v>
      </c>
      <c r="O1095" s="37">
        <v>0.86411030622506202</v>
      </c>
      <c r="Q1095" s="37">
        <v>0.728908402203857</v>
      </c>
      <c r="R1095" s="37">
        <v>1.1854854514125801</v>
      </c>
      <c r="S1095" s="1">
        <v>1</v>
      </c>
      <c r="T1095" s="37">
        <v>1.11842482282112</v>
      </c>
      <c r="U1095" s="1">
        <v>0</v>
      </c>
      <c r="V1095" s="37">
        <v>2.2103940566731599</v>
      </c>
      <c r="W1095" s="37">
        <v>0.79781076439888599</v>
      </c>
      <c r="X1095" s="37">
        <v>0.21435108904311401</v>
      </c>
      <c r="Y1095" s="37">
        <v>7.1573741747745903E-2</v>
      </c>
      <c r="Z1095" s="37">
        <v>-0.26923496452496798</v>
      </c>
      <c r="AA1095" s="37">
        <v>0.240500766055327</v>
      </c>
      <c r="AB1095" s="1">
        <v>363</v>
      </c>
      <c r="AC1095" s="37">
        <v>0.82600240239001899</v>
      </c>
      <c r="AD1095" s="37">
        <v>0.94579305417522896</v>
      </c>
      <c r="AE1095" s="37">
        <v>1.1854854514125801</v>
      </c>
      <c r="AF1095" s="37">
        <v>1.3258763559531299</v>
      </c>
      <c r="AG1095" s="1">
        <v>0</v>
      </c>
      <c r="AH1095" s="37">
        <v>2.62038999607487</v>
      </c>
      <c r="AI1095" s="37">
        <v>-3.3420776689978601E-2</v>
      </c>
      <c r="AJ1095" s="1" t="s">
        <v>216</v>
      </c>
      <c r="AK1095" s="1" t="s">
        <v>208</v>
      </c>
      <c r="AL1095" s="1">
        <v>0</v>
      </c>
      <c r="AM1095" s="37">
        <v>0.86411030622506202</v>
      </c>
      <c r="AN1095" s="37">
        <v>0</v>
      </c>
      <c r="AO1095" s="1">
        <v>0</v>
      </c>
      <c r="AP1095" s="1" t="s">
        <v>218</v>
      </c>
      <c r="AQ1095" s="1" t="s">
        <v>216</v>
      </c>
      <c r="AR1095" s="1" t="s">
        <v>214</v>
      </c>
      <c r="AS1095" s="1">
        <v>0</v>
      </c>
      <c r="AT1095" s="10" t="s">
        <v>215</v>
      </c>
    </row>
    <row r="1096" spans="1:46" x14ac:dyDescent="0.25">
      <c r="A1096" s="1">
        <v>4770</v>
      </c>
      <c r="B1096" s="1">
        <v>0</v>
      </c>
      <c r="C1096" s="1">
        <v>0</v>
      </c>
      <c r="D1096" s="1">
        <v>3</v>
      </c>
      <c r="E1096" s="1" t="s">
        <v>216</v>
      </c>
      <c r="F1096" s="1">
        <v>1</v>
      </c>
      <c r="G1096" s="1">
        <v>1.11842482282112</v>
      </c>
      <c r="H1096" s="1">
        <v>0</v>
      </c>
      <c r="I1096" s="37">
        <v>2.2103940566731599</v>
      </c>
      <c r="J1096" s="37">
        <v>0.13594510919167599</v>
      </c>
      <c r="K1096" s="37">
        <v>0.71920812393773303</v>
      </c>
      <c r="L1096" s="37">
        <v>0.167689450343841</v>
      </c>
      <c r="M1096" s="37">
        <v>0.11310242571842601</v>
      </c>
      <c r="N1096" s="1">
        <v>3</v>
      </c>
      <c r="O1096" s="37">
        <v>0.13588969377493801</v>
      </c>
      <c r="Q1096" s="37">
        <v>0.271091597796143</v>
      </c>
      <c r="R1096" s="37">
        <v>0.50126855601450504</v>
      </c>
      <c r="S1096" s="1">
        <v>1</v>
      </c>
      <c r="T1096" s="37">
        <v>1.11842482282112</v>
      </c>
      <c r="U1096" s="1">
        <v>0</v>
      </c>
      <c r="V1096" s="37">
        <v>2.2103940566731599</v>
      </c>
      <c r="W1096" s="37">
        <v>0.79781076439888599</v>
      </c>
      <c r="X1096" s="37">
        <v>0.18224485468467699</v>
      </c>
      <c r="Y1096" s="37">
        <v>8.0280588268902803E-2</v>
      </c>
      <c r="Z1096" s="37">
        <v>-0.248383093051978</v>
      </c>
      <c r="AA1096" s="37">
        <v>0.26024502329888899</v>
      </c>
      <c r="AB1096" s="1">
        <v>363</v>
      </c>
      <c r="AC1096" s="37">
        <v>0.84727671017393202</v>
      </c>
      <c r="AD1096" s="37">
        <v>0.39991744984305799</v>
      </c>
      <c r="AE1096" s="37">
        <v>0.50126855601450504</v>
      </c>
      <c r="AF1096" s="37">
        <v>0.56063119594632105</v>
      </c>
      <c r="AG1096" s="1">
        <v>0</v>
      </c>
      <c r="AH1096" s="37">
        <v>1.1080010370116</v>
      </c>
      <c r="AI1096" s="37">
        <v>-2.4795723210549101E-2</v>
      </c>
      <c r="AJ1096" s="1" t="s">
        <v>216</v>
      </c>
      <c r="AK1096" s="1" t="s">
        <v>216</v>
      </c>
      <c r="AL1096" s="1">
        <v>1</v>
      </c>
      <c r="AM1096" s="37">
        <v>0.13588969377493801</v>
      </c>
      <c r="AN1096" s="37">
        <v>0.13588969377493801</v>
      </c>
      <c r="AO1096" s="1">
        <v>0</v>
      </c>
      <c r="AP1096" s="1" t="s">
        <v>218</v>
      </c>
      <c r="AQ1096" s="1" t="s">
        <v>216</v>
      </c>
      <c r="AR1096" s="1" t="s">
        <v>217</v>
      </c>
      <c r="AS1096" s="1">
        <v>0</v>
      </c>
      <c r="AT1096" s="10" t="s">
        <v>215</v>
      </c>
    </row>
    <row r="1097" spans="1:46" x14ac:dyDescent="0.25">
      <c r="A1097" s="1">
        <v>735</v>
      </c>
      <c r="B1097" s="1">
        <v>0</v>
      </c>
      <c r="C1097" s="1">
        <v>0</v>
      </c>
      <c r="D1097" s="1">
        <v>1</v>
      </c>
      <c r="E1097" s="1" t="s">
        <v>208</v>
      </c>
      <c r="F1097" s="1">
        <v>1</v>
      </c>
      <c r="G1097" s="1">
        <v>2.0375181802911899</v>
      </c>
      <c r="H1097" s="1">
        <v>1</v>
      </c>
      <c r="I1097" s="37">
        <v>0.47676206769662699</v>
      </c>
      <c r="J1097" s="37">
        <v>0.75232322155064302</v>
      </c>
      <c r="K1097" s="37">
        <v>0.48951598663949297</v>
      </c>
      <c r="L1097" s="37">
        <v>0.349398287191589</v>
      </c>
      <c r="M1097" s="37">
        <v>0.161085726168918</v>
      </c>
      <c r="N1097" s="1">
        <v>1</v>
      </c>
      <c r="O1097" s="37">
        <v>0.75240500755282402</v>
      </c>
      <c r="Q1097" s="37">
        <v>0.728908402203857</v>
      </c>
      <c r="R1097" s="37">
        <v>1.03223533338061</v>
      </c>
      <c r="S1097" s="1">
        <v>1</v>
      </c>
      <c r="T1097" s="37">
        <v>2.0375181802911899</v>
      </c>
      <c r="U1097" s="1">
        <v>1</v>
      </c>
      <c r="V1097" s="37">
        <v>0.47676206769662699</v>
      </c>
      <c r="W1097" s="37">
        <v>0.28030654771864</v>
      </c>
      <c r="X1097" s="37">
        <v>0.21435108904311401</v>
      </c>
      <c r="Y1097" s="37">
        <v>7.1573741747745903E-2</v>
      </c>
      <c r="Z1097" s="37">
        <v>-0.26923496452496798</v>
      </c>
      <c r="AA1097" s="37">
        <v>0.240500766055327</v>
      </c>
      <c r="AB1097" s="1">
        <v>363</v>
      </c>
      <c r="AC1097" s="37">
        <v>0.20561056706780501</v>
      </c>
      <c r="AD1097" s="37">
        <v>0.289342322733117</v>
      </c>
      <c r="AE1097" s="37">
        <v>1.03223533338061</v>
      </c>
      <c r="AF1097" s="37">
        <v>2.10319825810193</v>
      </c>
      <c r="AG1097" s="1">
        <v>1.03223533338061</v>
      </c>
      <c r="AH1097" s="37">
        <v>0.49213065189205601</v>
      </c>
      <c r="AI1097" s="37">
        <v>7.7103830489305997E-2</v>
      </c>
      <c r="AJ1097" s="1" t="s">
        <v>208</v>
      </c>
      <c r="AK1097" s="1" t="s">
        <v>208</v>
      </c>
      <c r="AL1097" s="1">
        <v>1</v>
      </c>
      <c r="AM1097" s="37">
        <v>0.75240500755282402</v>
      </c>
      <c r="AN1097" s="37">
        <v>0.75240500755282402</v>
      </c>
      <c r="AO1097" s="1">
        <v>0</v>
      </c>
      <c r="AP1097" s="1" t="s">
        <v>209</v>
      </c>
      <c r="AQ1097" s="1" t="s">
        <v>208</v>
      </c>
      <c r="AR1097" s="1" t="s">
        <v>214</v>
      </c>
      <c r="AS1097" s="1">
        <v>0</v>
      </c>
      <c r="AT1097" s="10" t="s">
        <v>215</v>
      </c>
    </row>
    <row r="1098" spans="1:46" x14ac:dyDescent="0.25">
      <c r="A1098" s="1">
        <v>735</v>
      </c>
      <c r="B1098" s="1">
        <v>0</v>
      </c>
      <c r="C1098" s="1">
        <v>0</v>
      </c>
      <c r="D1098" s="1">
        <v>3</v>
      </c>
      <c r="E1098" s="1" t="s">
        <v>216</v>
      </c>
      <c r="F1098" s="1">
        <v>1</v>
      </c>
      <c r="G1098" s="1">
        <v>2.0375181802911899</v>
      </c>
      <c r="H1098" s="1">
        <v>1</v>
      </c>
      <c r="I1098" s="37">
        <v>0.47676206769662699</v>
      </c>
      <c r="J1098" s="37">
        <v>0.24767677844935701</v>
      </c>
      <c r="K1098" s="37">
        <v>0.48951598663949297</v>
      </c>
      <c r="L1098" s="37">
        <v>0.349398287191589</v>
      </c>
      <c r="M1098" s="37">
        <v>0.161085726168918</v>
      </c>
      <c r="N1098" s="1">
        <v>3</v>
      </c>
      <c r="O1098" s="37">
        <v>0.247594992447176</v>
      </c>
      <c r="Q1098" s="37">
        <v>0.271091597796143</v>
      </c>
      <c r="R1098" s="37">
        <v>0.91332595499091696</v>
      </c>
      <c r="S1098" s="1">
        <v>1</v>
      </c>
      <c r="T1098" s="37">
        <v>2.0375181802911899</v>
      </c>
      <c r="U1098" s="1">
        <v>1</v>
      </c>
      <c r="V1098" s="37">
        <v>0.47676206769662699</v>
      </c>
      <c r="W1098" s="37">
        <v>0.28030654771864</v>
      </c>
      <c r="X1098" s="37">
        <v>0.18224485468467699</v>
      </c>
      <c r="Y1098" s="37">
        <v>8.0280588268902803E-2</v>
      </c>
      <c r="Z1098" s="37">
        <v>-0.248383093051978</v>
      </c>
      <c r="AA1098" s="37">
        <v>0.26024502329888899</v>
      </c>
      <c r="AB1098" s="1">
        <v>363</v>
      </c>
      <c r="AC1098" s="37">
        <v>0.22150987517079501</v>
      </c>
      <c r="AD1098" s="37">
        <v>0.25601124538533399</v>
      </c>
      <c r="AE1098" s="37">
        <v>0.91332595499091696</v>
      </c>
      <c r="AF1098" s="37">
        <v>1.86091823782581</v>
      </c>
      <c r="AG1098" s="1">
        <v>0.91332595499091696</v>
      </c>
      <c r="AH1098" s="37">
        <v>0.43543917078246602</v>
      </c>
      <c r="AI1098" s="37">
        <v>5.3700527105048398E-2</v>
      </c>
      <c r="AJ1098" s="1" t="s">
        <v>208</v>
      </c>
      <c r="AK1098" s="1" t="s">
        <v>216</v>
      </c>
      <c r="AL1098" s="1">
        <v>0</v>
      </c>
      <c r="AM1098" s="37">
        <v>0.247594992447176</v>
      </c>
      <c r="AN1098" s="37">
        <v>0</v>
      </c>
      <c r="AO1098" s="1">
        <v>0</v>
      </c>
      <c r="AP1098" s="1" t="s">
        <v>209</v>
      </c>
      <c r="AQ1098" s="1" t="s">
        <v>208</v>
      </c>
      <c r="AR1098" s="1" t="s">
        <v>217</v>
      </c>
      <c r="AS1098" s="1">
        <v>0</v>
      </c>
      <c r="AT1098" s="10" t="s">
        <v>215</v>
      </c>
    </row>
    <row r="1099" spans="1:46" x14ac:dyDescent="0.25">
      <c r="A1099" s="1">
        <v>4542</v>
      </c>
      <c r="B1099" s="1">
        <v>1</v>
      </c>
      <c r="C1099" s="1">
        <v>1</v>
      </c>
      <c r="D1099" s="1">
        <v>1</v>
      </c>
      <c r="E1099" s="1" t="s">
        <v>208</v>
      </c>
      <c r="F1099" s="1">
        <v>1</v>
      </c>
      <c r="G1099" s="1">
        <v>0.95690022201004499</v>
      </c>
      <c r="H1099" s="1">
        <v>0</v>
      </c>
      <c r="I1099" s="37">
        <v>2.96187701658268</v>
      </c>
      <c r="J1099" s="37">
        <v>0.86506344665518098</v>
      </c>
      <c r="K1099" s="37">
        <v>0.78476023962705199</v>
      </c>
      <c r="L1099" s="37">
        <v>0.122361901508151</v>
      </c>
      <c r="M1099" s="37">
        <v>9.2877858864797699E-2</v>
      </c>
      <c r="N1099" s="1">
        <v>1</v>
      </c>
      <c r="O1099" s="37">
        <v>0.86510978405286998</v>
      </c>
      <c r="Q1099" s="37">
        <v>0.71397251032970699</v>
      </c>
      <c r="R1099" s="37">
        <v>1.2116850040253899</v>
      </c>
      <c r="S1099" s="1">
        <v>1</v>
      </c>
      <c r="T1099" s="37">
        <v>0.95690022201004499</v>
      </c>
      <c r="U1099" s="1">
        <v>0</v>
      </c>
      <c r="V1099" s="37">
        <v>2.96187701658268</v>
      </c>
      <c r="W1099" s="37">
        <v>3.2017022314074901</v>
      </c>
      <c r="X1099" s="37">
        <v>2.15096798538627</v>
      </c>
      <c r="Y1099" s="37">
        <v>0.11549615881040599</v>
      </c>
      <c r="Z1099" s="37">
        <v>-0.27875548585916499</v>
      </c>
      <c r="AA1099" s="37">
        <v>0.211277415265783</v>
      </c>
      <c r="AB1099" s="1">
        <v>354</v>
      </c>
      <c r="AC1099" s="37">
        <v>2.8872640057919701</v>
      </c>
      <c r="AD1099" s="37">
        <v>3.8794545811510801</v>
      </c>
      <c r="AE1099" s="37">
        <v>1.2116850040253899</v>
      </c>
      <c r="AF1099" s="37">
        <v>1.15946164935814</v>
      </c>
      <c r="AG1099" s="1">
        <v>0</v>
      </c>
      <c r="AH1099" s="37">
        <v>3.5888619647606999</v>
      </c>
      <c r="AI1099" s="37">
        <v>0.38100008267067098</v>
      </c>
      <c r="AJ1099" s="1" t="s">
        <v>208</v>
      </c>
      <c r="AK1099" s="1" t="s">
        <v>208</v>
      </c>
      <c r="AL1099" s="1">
        <v>1</v>
      </c>
      <c r="AM1099" s="37">
        <v>0.86510978405286998</v>
      </c>
      <c r="AN1099" s="37">
        <v>0.86510978405286998</v>
      </c>
      <c r="AO1099" s="1">
        <v>1</v>
      </c>
      <c r="AP1099" s="1" t="s">
        <v>209</v>
      </c>
      <c r="AQ1099" s="1" t="s">
        <v>208</v>
      </c>
      <c r="AR1099" s="1" t="s">
        <v>210</v>
      </c>
      <c r="AS1099" s="1">
        <v>1</v>
      </c>
      <c r="AT1099" s="1">
        <v>11</v>
      </c>
    </row>
    <row r="1100" spans="1:46" x14ac:dyDescent="0.25">
      <c r="A1100" s="1">
        <v>4542</v>
      </c>
      <c r="B1100" s="1">
        <v>1</v>
      </c>
      <c r="C1100" s="1">
        <v>1</v>
      </c>
      <c r="D1100" s="1">
        <v>2</v>
      </c>
      <c r="E1100" s="1" t="s">
        <v>211</v>
      </c>
      <c r="F1100" s="1">
        <v>1</v>
      </c>
      <c r="G1100" s="1">
        <v>0.95690022201004499</v>
      </c>
      <c r="H1100" s="1">
        <v>0</v>
      </c>
      <c r="I1100" s="37">
        <v>2.96187701658268</v>
      </c>
      <c r="J1100" s="37">
        <v>0.13493655334481899</v>
      </c>
      <c r="K1100" s="37">
        <v>0.78476023962705199</v>
      </c>
      <c r="L1100" s="37">
        <v>0.122361901508151</v>
      </c>
      <c r="M1100" s="37">
        <v>9.2877858864797699E-2</v>
      </c>
      <c r="N1100" s="1">
        <v>2</v>
      </c>
      <c r="O1100" s="37">
        <v>0.13489021594712999</v>
      </c>
      <c r="Q1100" s="37">
        <v>0.28602748967029301</v>
      </c>
      <c r="R1100" s="37">
        <v>0.47159878269959199</v>
      </c>
      <c r="S1100" s="1">
        <v>1</v>
      </c>
      <c r="T1100" s="37">
        <v>0.95690022201004499</v>
      </c>
      <c r="U1100" s="1">
        <v>0</v>
      </c>
      <c r="V1100" s="37">
        <v>2.96187701658268</v>
      </c>
      <c r="W1100" s="37">
        <v>3.2017022314074901</v>
      </c>
      <c r="X1100" s="37">
        <v>2.1511484498045301</v>
      </c>
      <c r="Y1100" s="37">
        <v>0.125872458612728</v>
      </c>
      <c r="Z1100" s="37">
        <v>-0.28704472187347702</v>
      </c>
      <c r="AA1100" s="37">
        <v>0.212990610623148</v>
      </c>
      <c r="AB1100" s="1">
        <v>354</v>
      </c>
      <c r="AC1100" s="37">
        <v>2.9024478277486199</v>
      </c>
      <c r="AD1100" s="37">
        <v>1.5099188748983401</v>
      </c>
      <c r="AE1100" s="37">
        <v>0.47159878269959199</v>
      </c>
      <c r="AF1100" s="37">
        <v>0.451272979864907</v>
      </c>
      <c r="AG1100" s="1">
        <v>0</v>
      </c>
      <c r="AH1100" s="37">
        <v>1.39681759552629</v>
      </c>
      <c r="AI1100" s="37">
        <v>0.14112801248301601</v>
      </c>
      <c r="AJ1100" s="1" t="s">
        <v>208</v>
      </c>
      <c r="AK1100" s="1" t="s">
        <v>211</v>
      </c>
      <c r="AL1100" s="1">
        <v>0</v>
      </c>
      <c r="AM1100" s="37">
        <v>0.13489021594712999</v>
      </c>
      <c r="AN1100" s="37">
        <v>0</v>
      </c>
      <c r="AO1100" s="1">
        <v>1</v>
      </c>
      <c r="AP1100" s="1" t="s">
        <v>209</v>
      </c>
      <c r="AQ1100" s="1" t="s">
        <v>208</v>
      </c>
      <c r="AR1100" s="1" t="s">
        <v>212</v>
      </c>
      <c r="AS1100" s="1">
        <v>1</v>
      </c>
      <c r="AT1100" s="1">
        <v>11</v>
      </c>
    </row>
    <row r="1101" spans="1:46" x14ac:dyDescent="0.25">
      <c r="A1101" s="1">
        <v>1909</v>
      </c>
      <c r="B1101" s="1">
        <v>0</v>
      </c>
      <c r="C1101" s="1">
        <v>0</v>
      </c>
      <c r="D1101" s="1">
        <v>1</v>
      </c>
      <c r="E1101" s="1" t="s">
        <v>208</v>
      </c>
      <c r="F1101" s="1">
        <v>1</v>
      </c>
      <c r="G1101" s="1">
        <v>0.96583238086884504</v>
      </c>
      <c r="H1101" s="1">
        <v>1</v>
      </c>
      <c r="I1101" s="37">
        <v>1.5837696655376099</v>
      </c>
      <c r="J1101" s="37">
        <v>0.79165043066193397</v>
      </c>
      <c r="K1101" s="37">
        <v>0.61510594819926701</v>
      </c>
      <c r="L1101" s="37">
        <v>0.223087233077784</v>
      </c>
      <c r="M1101" s="37">
        <v>0.161806818722949</v>
      </c>
      <c r="N1101" s="1">
        <v>1</v>
      </c>
      <c r="O1101" s="37">
        <v>0.79173103389206001</v>
      </c>
      <c r="Q1101" s="37">
        <v>0.728908402203857</v>
      </c>
      <c r="R1101" s="37">
        <v>1.0861872788107001</v>
      </c>
      <c r="S1101" s="1">
        <v>1</v>
      </c>
      <c r="T1101" s="37">
        <v>0.96583238086884504</v>
      </c>
      <c r="U1101" s="1">
        <v>1</v>
      </c>
      <c r="V1101" s="37">
        <v>1.5837696655376099</v>
      </c>
      <c r="W1101" s="37">
        <v>0.40884406535849799</v>
      </c>
      <c r="X1101" s="37">
        <v>0.21435108904311401</v>
      </c>
      <c r="Y1101" s="37">
        <v>7.1573741747745903E-2</v>
      </c>
      <c r="Z1101" s="37">
        <v>-0.26923496452496798</v>
      </c>
      <c r="AA1101" s="37">
        <v>0.240500766055327</v>
      </c>
      <c r="AB1101" s="1">
        <v>363</v>
      </c>
      <c r="AC1101" s="37">
        <v>0.395142179735048</v>
      </c>
      <c r="AD1101" s="37">
        <v>0.44408122280964901</v>
      </c>
      <c r="AE1101" s="37">
        <v>1.0861872788107001</v>
      </c>
      <c r="AF1101" s="37">
        <v>1.04907484556319</v>
      </c>
      <c r="AG1101" s="1">
        <v>1.0861872788107001</v>
      </c>
      <c r="AH1101" s="37">
        <v>1.72027046327322</v>
      </c>
      <c r="AI1101" s="37">
        <v>1.48828138599105E-2</v>
      </c>
      <c r="AJ1101" s="1" t="s">
        <v>208</v>
      </c>
      <c r="AK1101" s="1" t="s">
        <v>208</v>
      </c>
      <c r="AL1101" s="1">
        <v>1</v>
      </c>
      <c r="AM1101" s="37">
        <v>0.79173103389206001</v>
      </c>
      <c r="AN1101" s="37">
        <v>0.79173103389206001</v>
      </c>
      <c r="AO1101" s="1">
        <v>0</v>
      </c>
      <c r="AP1101" s="1" t="s">
        <v>209</v>
      </c>
      <c r="AQ1101" s="1" t="s">
        <v>208</v>
      </c>
      <c r="AR1101" s="1" t="s">
        <v>214</v>
      </c>
      <c r="AS1101" s="1">
        <v>0</v>
      </c>
      <c r="AT1101" s="10" t="s">
        <v>215</v>
      </c>
    </row>
    <row r="1102" spans="1:46" x14ac:dyDescent="0.25">
      <c r="A1102" s="1">
        <v>1909</v>
      </c>
      <c r="B1102" s="1">
        <v>0</v>
      </c>
      <c r="C1102" s="1">
        <v>0</v>
      </c>
      <c r="D1102" s="1">
        <v>3</v>
      </c>
      <c r="E1102" s="1" t="s">
        <v>216</v>
      </c>
      <c r="F1102" s="1">
        <v>1</v>
      </c>
      <c r="G1102" s="1">
        <v>0.96583238086884504</v>
      </c>
      <c r="H1102" s="1">
        <v>1</v>
      </c>
      <c r="I1102" s="37">
        <v>1.5837696655376099</v>
      </c>
      <c r="J1102" s="37">
        <v>0.208349569338066</v>
      </c>
      <c r="K1102" s="37">
        <v>0.61510594819926701</v>
      </c>
      <c r="L1102" s="37">
        <v>0.223087233077784</v>
      </c>
      <c r="M1102" s="37">
        <v>0.161806818722949</v>
      </c>
      <c r="N1102" s="1">
        <v>3</v>
      </c>
      <c r="O1102" s="37">
        <v>0.20826896610793999</v>
      </c>
      <c r="Q1102" s="37">
        <v>0.271091597796143</v>
      </c>
      <c r="R1102" s="37">
        <v>0.76826049866936597</v>
      </c>
      <c r="S1102" s="1">
        <v>1</v>
      </c>
      <c r="T1102" s="37">
        <v>0.96583238086884504</v>
      </c>
      <c r="U1102" s="1">
        <v>1</v>
      </c>
      <c r="V1102" s="37">
        <v>1.5837696655376099</v>
      </c>
      <c r="W1102" s="37">
        <v>0.40884406535849799</v>
      </c>
      <c r="X1102" s="37">
        <v>0.18224485468467699</v>
      </c>
      <c r="Y1102" s="37">
        <v>8.0280588268902803E-2</v>
      </c>
      <c r="Z1102" s="37">
        <v>-0.248383093051978</v>
      </c>
      <c r="AA1102" s="37">
        <v>0.26024502329888899</v>
      </c>
      <c r="AB1102" s="1">
        <v>363</v>
      </c>
      <c r="AC1102" s="37">
        <v>0.42356752684591298</v>
      </c>
      <c r="AD1102" s="37">
        <v>0.31409874553033001</v>
      </c>
      <c r="AE1102" s="37">
        <v>0.76826049866936597</v>
      </c>
      <c r="AF1102" s="37">
        <v>0.74201086655731996</v>
      </c>
      <c r="AG1102" s="1">
        <v>0.76826049866936597</v>
      </c>
      <c r="AH1102" s="37">
        <v>1.21674767302334</v>
      </c>
      <c r="AI1102" s="37">
        <v>-1.13114538644612E-2</v>
      </c>
      <c r="AJ1102" s="1" t="s">
        <v>208</v>
      </c>
      <c r="AK1102" s="1" t="s">
        <v>216</v>
      </c>
      <c r="AL1102" s="1">
        <v>0</v>
      </c>
      <c r="AM1102" s="37">
        <v>0.20826896610793999</v>
      </c>
      <c r="AN1102" s="37">
        <v>0</v>
      </c>
      <c r="AO1102" s="1">
        <v>0</v>
      </c>
      <c r="AP1102" s="1" t="s">
        <v>209</v>
      </c>
      <c r="AQ1102" s="1" t="s">
        <v>208</v>
      </c>
      <c r="AR1102" s="1" t="s">
        <v>217</v>
      </c>
      <c r="AS1102" s="1">
        <v>0</v>
      </c>
      <c r="AT1102" s="10" t="s">
        <v>215</v>
      </c>
    </row>
    <row r="1103" spans="1:46" x14ac:dyDescent="0.25">
      <c r="A1103" s="1">
        <v>2846</v>
      </c>
      <c r="B1103" s="1">
        <v>1</v>
      </c>
      <c r="C1103" s="1">
        <v>1</v>
      </c>
      <c r="D1103" s="1">
        <v>1</v>
      </c>
      <c r="E1103" s="1" t="s">
        <v>208</v>
      </c>
      <c r="F1103" s="1">
        <v>1</v>
      </c>
      <c r="G1103" s="1">
        <v>5.2400193410525799E-2</v>
      </c>
      <c r="H1103" s="1">
        <v>0</v>
      </c>
      <c r="I1103" s="37">
        <v>0.75889332141424903</v>
      </c>
      <c r="J1103" s="37">
        <v>0.69376020817182904</v>
      </c>
      <c r="K1103" s="37">
        <v>0.55037621414806503</v>
      </c>
      <c r="L1103" s="37">
        <v>0.24283238208281399</v>
      </c>
      <c r="M1103" s="37">
        <v>0.20679140376912</v>
      </c>
      <c r="N1103" s="1">
        <v>1</v>
      </c>
      <c r="O1103" s="37">
        <v>0.69386062728430997</v>
      </c>
      <c r="Q1103" s="37">
        <v>0.71397251032970699</v>
      </c>
      <c r="R1103" s="37">
        <v>0.97183101204259303</v>
      </c>
      <c r="S1103" s="1">
        <v>1</v>
      </c>
      <c r="T1103" s="37">
        <v>5.2400193410525799E-2</v>
      </c>
      <c r="U1103" s="1">
        <v>0</v>
      </c>
      <c r="V1103" s="37">
        <v>0.75889332141424903</v>
      </c>
      <c r="W1103" s="37">
        <v>2.7601297792424999</v>
      </c>
      <c r="X1103" s="37">
        <v>2.15096798538627</v>
      </c>
      <c r="Y1103" s="37">
        <v>0.11549615881040599</v>
      </c>
      <c r="Z1103" s="37">
        <v>-0.27875548585916499</v>
      </c>
      <c r="AA1103" s="37">
        <v>0.211277415265783</v>
      </c>
      <c r="AB1103" s="1">
        <v>354</v>
      </c>
      <c r="AC1103" s="37">
        <v>2.31735702585698</v>
      </c>
      <c r="AD1103" s="37">
        <v>2.68237971673013</v>
      </c>
      <c r="AE1103" s="37">
        <v>0.97183101204259303</v>
      </c>
      <c r="AF1103" s="37">
        <v>5.0924132993378897E-2</v>
      </c>
      <c r="AG1103" s="1">
        <v>0</v>
      </c>
      <c r="AH1103" s="37">
        <v>0.73751606458237395</v>
      </c>
      <c r="AI1103" s="37">
        <v>0.43030029302753298</v>
      </c>
      <c r="AJ1103" s="1" t="s">
        <v>208</v>
      </c>
      <c r="AK1103" s="1" t="s">
        <v>208</v>
      </c>
      <c r="AL1103" s="1">
        <v>1</v>
      </c>
      <c r="AM1103" s="37">
        <v>0.69386062728430997</v>
      </c>
      <c r="AN1103" s="37">
        <v>0.69386062728430997</v>
      </c>
      <c r="AO1103" s="1">
        <v>1</v>
      </c>
      <c r="AP1103" s="1" t="s">
        <v>209</v>
      </c>
      <c r="AQ1103" s="1" t="s">
        <v>208</v>
      </c>
      <c r="AR1103" s="1" t="s">
        <v>210</v>
      </c>
      <c r="AS1103" s="1">
        <v>1</v>
      </c>
      <c r="AT1103" s="1">
        <v>11</v>
      </c>
    </row>
    <row r="1104" spans="1:46" x14ac:dyDescent="0.25">
      <c r="A1104" s="1">
        <v>2846</v>
      </c>
      <c r="B1104" s="1">
        <v>1</v>
      </c>
      <c r="C1104" s="1">
        <v>1</v>
      </c>
      <c r="D1104" s="1">
        <v>2</v>
      </c>
      <c r="E1104" s="1" t="s">
        <v>211</v>
      </c>
      <c r="F1104" s="1">
        <v>1</v>
      </c>
      <c r="G1104" s="1">
        <v>5.2400193410525799E-2</v>
      </c>
      <c r="H1104" s="1">
        <v>0</v>
      </c>
      <c r="I1104" s="37">
        <v>0.75889332141424903</v>
      </c>
      <c r="J1104" s="37">
        <v>0.30623979182817102</v>
      </c>
      <c r="K1104" s="37">
        <v>0.55037621414806503</v>
      </c>
      <c r="L1104" s="37">
        <v>0.24283238208281399</v>
      </c>
      <c r="M1104" s="37">
        <v>0.20679140376912</v>
      </c>
      <c r="N1104" s="1">
        <v>2</v>
      </c>
      <c r="O1104" s="37">
        <v>0.30613937271568997</v>
      </c>
      <c r="Q1104" s="37">
        <v>0.28602748967029301</v>
      </c>
      <c r="R1104" s="37">
        <v>1.07031451091845</v>
      </c>
      <c r="S1104" s="1">
        <v>1</v>
      </c>
      <c r="T1104" s="37">
        <v>5.2400193410525799E-2</v>
      </c>
      <c r="U1104" s="1">
        <v>0</v>
      </c>
      <c r="V1104" s="37">
        <v>0.75889332141424903</v>
      </c>
      <c r="W1104" s="37">
        <v>2.7601297792424999</v>
      </c>
      <c r="X1104" s="37">
        <v>2.1511484498045301</v>
      </c>
      <c r="Y1104" s="37">
        <v>0.125872458612728</v>
      </c>
      <c r="Z1104" s="37">
        <v>-0.28704472187347702</v>
      </c>
      <c r="AA1104" s="37">
        <v>0.212990610623148</v>
      </c>
      <c r="AB1104" s="1">
        <v>354</v>
      </c>
      <c r="AC1104" s="37">
        <v>2.31938134290675</v>
      </c>
      <c r="AD1104" s="37">
        <v>2.9542069547413701</v>
      </c>
      <c r="AE1104" s="37">
        <v>1.07031451091845</v>
      </c>
      <c r="AF1104" s="37">
        <v>5.6084687382218897E-2</v>
      </c>
      <c r="AG1104" s="1">
        <v>0</v>
      </c>
      <c r="AH1104" s="37">
        <v>0.81225453414876603</v>
      </c>
      <c r="AI1104" s="37">
        <v>0.47173944707476401</v>
      </c>
      <c r="AJ1104" s="1" t="s">
        <v>208</v>
      </c>
      <c r="AK1104" s="1" t="s">
        <v>211</v>
      </c>
      <c r="AL1104" s="1">
        <v>0</v>
      </c>
      <c r="AM1104" s="37">
        <v>0.30613937271568997</v>
      </c>
      <c r="AN1104" s="37">
        <v>0</v>
      </c>
      <c r="AO1104" s="1">
        <v>1</v>
      </c>
      <c r="AP1104" s="1" t="s">
        <v>209</v>
      </c>
      <c r="AQ1104" s="1" t="s">
        <v>208</v>
      </c>
      <c r="AR1104" s="1" t="s">
        <v>212</v>
      </c>
      <c r="AS1104" s="1">
        <v>1</v>
      </c>
      <c r="AT1104" s="1">
        <v>11</v>
      </c>
    </row>
    <row r="1105" spans="1:46" x14ac:dyDescent="0.25">
      <c r="A1105" s="1">
        <v>3149</v>
      </c>
      <c r="B1105" s="1">
        <v>1</v>
      </c>
      <c r="C1105" s="1">
        <v>1</v>
      </c>
      <c r="D1105" s="1">
        <v>1</v>
      </c>
      <c r="E1105" s="1" t="s">
        <v>208</v>
      </c>
      <c r="F1105" s="1">
        <v>1</v>
      </c>
      <c r="G1105" s="1">
        <v>-1.5388321182587199</v>
      </c>
      <c r="H1105" s="1">
        <v>0</v>
      </c>
      <c r="I1105" s="37">
        <v>1.31068150878982</v>
      </c>
      <c r="J1105" s="37">
        <v>0.77937946637828104</v>
      </c>
      <c r="K1105" s="37">
        <v>0.58373400264303599</v>
      </c>
      <c r="L1105" s="37">
        <v>0.16514995949639799</v>
      </c>
      <c r="M1105" s="37">
        <v>0.25111603786056602</v>
      </c>
      <c r="N1105" s="1">
        <v>1</v>
      </c>
      <c r="O1105" s="37">
        <v>0.77947189705519504</v>
      </c>
      <c r="Q1105" s="37">
        <v>0.71397251032970699</v>
      </c>
      <c r="R1105" s="37">
        <v>1.0917393678017699</v>
      </c>
      <c r="S1105" s="1">
        <v>1</v>
      </c>
      <c r="T1105" s="37">
        <v>-1.5388321182587199</v>
      </c>
      <c r="U1105" s="1">
        <v>0</v>
      </c>
      <c r="V1105" s="37">
        <v>1.31068150878982</v>
      </c>
      <c r="W1105" s="37">
        <v>2.39230459889423</v>
      </c>
      <c r="X1105" s="37">
        <v>2.15096798538627</v>
      </c>
      <c r="Y1105" s="37">
        <v>0.11549615881040599</v>
      </c>
      <c r="Z1105" s="37">
        <v>-0.27875548585916499</v>
      </c>
      <c r="AA1105" s="37">
        <v>0.211277415265783</v>
      </c>
      <c r="AB1105" s="1">
        <v>354</v>
      </c>
      <c r="AC1105" s="37">
        <v>2.2501561880870802</v>
      </c>
      <c r="AD1105" s="37">
        <v>2.61177311038605</v>
      </c>
      <c r="AE1105" s="37">
        <v>1.0917393678017699</v>
      </c>
      <c r="AF1105" s="37">
        <v>-1.6800036039408299</v>
      </c>
      <c r="AG1105" s="1">
        <v>0</v>
      </c>
      <c r="AH1105" s="37">
        <v>1.43092260179566</v>
      </c>
      <c r="AI1105" s="37">
        <v>0.15518901614862701</v>
      </c>
      <c r="AJ1105" s="1" t="s">
        <v>208</v>
      </c>
      <c r="AK1105" s="1" t="s">
        <v>208</v>
      </c>
      <c r="AL1105" s="1">
        <v>1</v>
      </c>
      <c r="AM1105" s="37">
        <v>0.77947189705519504</v>
      </c>
      <c r="AN1105" s="37">
        <v>0.77947189705519504</v>
      </c>
      <c r="AO1105" s="1">
        <v>1</v>
      </c>
      <c r="AP1105" s="1" t="s">
        <v>209</v>
      </c>
      <c r="AQ1105" s="1" t="s">
        <v>208</v>
      </c>
      <c r="AR1105" s="1" t="s">
        <v>210</v>
      </c>
      <c r="AS1105" s="1">
        <v>1</v>
      </c>
      <c r="AT1105" s="1">
        <v>11</v>
      </c>
    </row>
    <row r="1106" spans="1:46" x14ac:dyDescent="0.25">
      <c r="A1106" s="1">
        <v>3149</v>
      </c>
      <c r="B1106" s="1">
        <v>1</v>
      </c>
      <c r="C1106" s="1">
        <v>1</v>
      </c>
      <c r="D1106" s="1">
        <v>2</v>
      </c>
      <c r="E1106" s="1" t="s">
        <v>211</v>
      </c>
      <c r="F1106" s="1">
        <v>1</v>
      </c>
      <c r="G1106" s="1">
        <v>-1.5388321182587199</v>
      </c>
      <c r="H1106" s="1">
        <v>0</v>
      </c>
      <c r="I1106" s="37">
        <v>1.31068150878982</v>
      </c>
      <c r="J1106" s="37">
        <v>0.22062053362171899</v>
      </c>
      <c r="K1106" s="37">
        <v>0.58373400264303599</v>
      </c>
      <c r="L1106" s="37">
        <v>0.16514995949639799</v>
      </c>
      <c r="M1106" s="37">
        <v>0.25111603786056602</v>
      </c>
      <c r="N1106" s="1">
        <v>2</v>
      </c>
      <c r="O1106" s="37">
        <v>0.22052810294480499</v>
      </c>
      <c r="Q1106" s="37">
        <v>0.28602748967029301</v>
      </c>
      <c r="R1106" s="37">
        <v>0.771003175950011</v>
      </c>
      <c r="S1106" s="1">
        <v>1</v>
      </c>
      <c r="T1106" s="37">
        <v>-1.5388321182587199</v>
      </c>
      <c r="U1106" s="1">
        <v>0</v>
      </c>
      <c r="V1106" s="37">
        <v>1.31068150878982</v>
      </c>
      <c r="W1106" s="37">
        <v>2.39230459889423</v>
      </c>
      <c r="X1106" s="37">
        <v>2.1511484498045301</v>
      </c>
      <c r="Y1106" s="37">
        <v>0.125872458612728</v>
      </c>
      <c r="Z1106" s="37">
        <v>-0.28704472187347702</v>
      </c>
      <c r="AA1106" s="37">
        <v>0.212990610623148</v>
      </c>
      <c r="AB1106" s="1">
        <v>354</v>
      </c>
      <c r="AC1106" s="37">
        <v>2.2366147225766899</v>
      </c>
      <c r="AD1106" s="37">
        <v>1.84447444358727</v>
      </c>
      <c r="AE1106" s="37">
        <v>0.771003175950011</v>
      </c>
      <c r="AF1106" s="37">
        <v>-1.18644445043136</v>
      </c>
      <c r="AG1106" s="1">
        <v>0</v>
      </c>
      <c r="AH1106" s="37">
        <v>1.0105396059359</v>
      </c>
      <c r="AI1106" s="37">
        <v>0.12003738910408999</v>
      </c>
      <c r="AJ1106" s="1" t="s">
        <v>208</v>
      </c>
      <c r="AK1106" s="1" t="s">
        <v>211</v>
      </c>
      <c r="AL1106" s="1">
        <v>0</v>
      </c>
      <c r="AM1106" s="37">
        <v>0.22052810294480499</v>
      </c>
      <c r="AN1106" s="37">
        <v>0</v>
      </c>
      <c r="AO1106" s="1">
        <v>1</v>
      </c>
      <c r="AP1106" s="1" t="s">
        <v>209</v>
      </c>
      <c r="AQ1106" s="1" t="s">
        <v>208</v>
      </c>
      <c r="AR1106" s="1" t="s">
        <v>212</v>
      </c>
      <c r="AS1106" s="1">
        <v>1</v>
      </c>
      <c r="AT1106" s="1">
        <v>11</v>
      </c>
    </row>
    <row r="1107" spans="1:46" x14ac:dyDescent="0.25">
      <c r="A1107" s="1">
        <v>661</v>
      </c>
      <c r="B1107" s="1">
        <v>1</v>
      </c>
      <c r="C1107" s="1">
        <v>0</v>
      </c>
      <c r="D1107" s="1">
        <v>3</v>
      </c>
      <c r="E1107" s="1" t="s">
        <v>216</v>
      </c>
      <c r="F1107" s="1">
        <v>1</v>
      </c>
      <c r="G1107" s="1">
        <v>-0.853308074312363</v>
      </c>
      <c r="H1107" s="1">
        <v>0</v>
      </c>
      <c r="I1107" s="37">
        <v>-2.0614054080254102E-2</v>
      </c>
      <c r="J1107" s="37">
        <v>1</v>
      </c>
      <c r="K1107" s="37">
        <v>0.444598511968407</v>
      </c>
      <c r="L1107" s="37">
        <v>0.26713883661327398</v>
      </c>
      <c r="M1107" s="37">
        <v>0.28826265141831903</v>
      </c>
      <c r="N1107" s="1">
        <v>3</v>
      </c>
      <c r="O1107" s="37">
        <v>1</v>
      </c>
      <c r="Q1107" s="37">
        <v>1</v>
      </c>
      <c r="R1107" s="37">
        <v>1</v>
      </c>
      <c r="S1107" s="1">
        <v>1</v>
      </c>
      <c r="T1107" s="37">
        <v>-0.853308074312363</v>
      </c>
      <c r="U1107" s="1">
        <v>0</v>
      </c>
      <c r="V1107" s="37">
        <v>-2.0614054080254102E-2</v>
      </c>
      <c r="W1107" s="37">
        <v>0.64023547489870503</v>
      </c>
      <c r="X1107" s="37">
        <v>0.77543956045337203</v>
      </c>
      <c r="Y1107" s="37">
        <v>0.11237921335612901</v>
      </c>
      <c r="Z1107" s="37">
        <v>-0.23807453153268701</v>
      </c>
      <c r="AA1107" s="37">
        <v>0.18797564800743499</v>
      </c>
      <c r="AB1107" s="1">
        <v>94</v>
      </c>
      <c r="AC1107" s="37">
        <v>0.675670530137919</v>
      </c>
      <c r="AD1107" s="37">
        <v>0.64023547489870503</v>
      </c>
      <c r="AE1107" s="37">
        <v>1</v>
      </c>
      <c r="AF1107" s="37">
        <v>-0.853308074312363</v>
      </c>
      <c r="AG1107" s="1">
        <v>0</v>
      </c>
      <c r="AH1107" s="37">
        <v>-2.0614054080254102E-2</v>
      </c>
      <c r="AI1107" s="37">
        <v>-3.54350552392146E-2</v>
      </c>
      <c r="AJ1107" s="1" t="s">
        <v>216</v>
      </c>
      <c r="AK1107" s="1" t="s">
        <v>216</v>
      </c>
      <c r="AL1107" s="1">
        <v>1</v>
      </c>
      <c r="AM1107" s="37">
        <v>1</v>
      </c>
      <c r="AN1107" s="37">
        <v>1</v>
      </c>
      <c r="AO1107" s="1">
        <v>1</v>
      </c>
      <c r="AP1107" s="1" t="s">
        <v>218</v>
      </c>
      <c r="AQ1107" s="1" t="s">
        <v>216</v>
      </c>
      <c r="AR1107" s="1" t="s">
        <v>219</v>
      </c>
      <c r="AS1107" s="1">
        <v>0</v>
      </c>
      <c r="AT1107" s="1">
        <v>10</v>
      </c>
    </row>
    <row r="1108" spans="1:46" x14ac:dyDescent="0.25">
      <c r="A1108" s="1">
        <v>1265</v>
      </c>
      <c r="B1108" s="1">
        <v>0</v>
      </c>
      <c r="C1108" s="1">
        <v>0</v>
      </c>
      <c r="D1108" s="1">
        <v>1</v>
      </c>
      <c r="E1108" s="1" t="s">
        <v>208</v>
      </c>
      <c r="F1108" s="1">
        <v>1</v>
      </c>
      <c r="G1108" s="1">
        <v>-0.54661923743083496</v>
      </c>
      <c r="H1108" s="1">
        <v>1</v>
      </c>
      <c r="I1108" s="37">
        <v>0.24830693515156099</v>
      </c>
      <c r="J1108" s="37">
        <v>0.600920588012547</v>
      </c>
      <c r="K1108" s="37">
        <v>0.43824822483056203</v>
      </c>
      <c r="L1108" s="37">
        <v>0.27086148752079697</v>
      </c>
      <c r="M1108" s="37">
        <v>0.290890287648641</v>
      </c>
      <c r="N1108" s="1">
        <v>1</v>
      </c>
      <c r="O1108" s="37">
        <v>0.60104934430145296</v>
      </c>
      <c r="Q1108" s="37">
        <v>0.728908402203857</v>
      </c>
      <c r="R1108" s="37">
        <v>0.82458830558706597</v>
      </c>
      <c r="S1108" s="1">
        <v>1</v>
      </c>
      <c r="T1108" s="37">
        <v>-0.54661923743083496</v>
      </c>
      <c r="U1108" s="1">
        <v>1</v>
      </c>
      <c r="V1108" s="37">
        <v>0.24830693515156099</v>
      </c>
      <c r="W1108" s="37">
        <v>0.24095873513133001</v>
      </c>
      <c r="X1108" s="37">
        <v>0.21435108904311401</v>
      </c>
      <c r="Y1108" s="37">
        <v>7.1573741747745903E-2</v>
      </c>
      <c r="Z1108" s="37">
        <v>-0.26923496452496798</v>
      </c>
      <c r="AA1108" s="37">
        <v>0.240500766055327</v>
      </c>
      <c r="AB1108" s="1">
        <v>363</v>
      </c>
      <c r="AC1108" s="37">
        <v>-3.4289451495277998E-2</v>
      </c>
      <c r="AD1108" s="37">
        <v>0.198691755118346</v>
      </c>
      <c r="AE1108" s="37">
        <v>0.82458830558706597</v>
      </c>
      <c r="AF1108" s="37">
        <v>-0.45073583079438601</v>
      </c>
      <c r="AG1108" s="1">
        <v>0.82458830558706597</v>
      </c>
      <c r="AH1108" s="37">
        <v>0.20475099492214299</v>
      </c>
      <c r="AI1108" s="37">
        <v>0.22696643582634701</v>
      </c>
      <c r="AJ1108" s="1" t="s">
        <v>216</v>
      </c>
      <c r="AK1108" s="1" t="s">
        <v>208</v>
      </c>
      <c r="AL1108" s="1">
        <v>0</v>
      </c>
      <c r="AM1108" s="37">
        <v>0.60104934430145296</v>
      </c>
      <c r="AN1108" s="37">
        <v>0</v>
      </c>
      <c r="AO1108" s="1">
        <v>0</v>
      </c>
      <c r="AP1108" s="1" t="s">
        <v>218</v>
      </c>
      <c r="AQ1108" s="1" t="s">
        <v>216</v>
      </c>
      <c r="AR1108" s="1" t="s">
        <v>214</v>
      </c>
      <c r="AS1108" s="1">
        <v>0</v>
      </c>
      <c r="AT1108" s="10" t="s">
        <v>215</v>
      </c>
    </row>
    <row r="1109" spans="1:46" x14ac:dyDescent="0.25">
      <c r="A1109" s="1">
        <v>1265</v>
      </c>
      <c r="B1109" s="1">
        <v>0</v>
      </c>
      <c r="C1109" s="1">
        <v>0</v>
      </c>
      <c r="D1109" s="1">
        <v>3</v>
      </c>
      <c r="E1109" s="1" t="s">
        <v>216</v>
      </c>
      <c r="F1109" s="1">
        <v>1</v>
      </c>
      <c r="G1109" s="1">
        <v>-0.54661923743083496</v>
      </c>
      <c r="H1109" s="1">
        <v>1</v>
      </c>
      <c r="I1109" s="37">
        <v>0.24830693515156099</v>
      </c>
      <c r="J1109" s="37">
        <v>0.399079411987453</v>
      </c>
      <c r="K1109" s="37">
        <v>0.43824822483056203</v>
      </c>
      <c r="L1109" s="37">
        <v>0.27086148752079697</v>
      </c>
      <c r="M1109" s="37">
        <v>0.290890287648641</v>
      </c>
      <c r="N1109" s="1">
        <v>3</v>
      </c>
      <c r="O1109" s="37">
        <v>0.39895065569854699</v>
      </c>
      <c r="Q1109" s="37">
        <v>0.271091597796143</v>
      </c>
      <c r="R1109" s="37">
        <v>1.4716452259746999</v>
      </c>
      <c r="S1109" s="1">
        <v>1</v>
      </c>
      <c r="T1109" s="37">
        <v>-0.54661923743083496</v>
      </c>
      <c r="U1109" s="1">
        <v>1</v>
      </c>
      <c r="V1109" s="37">
        <v>0.24830693515156099</v>
      </c>
      <c r="W1109" s="37">
        <v>0.24095873513133001</v>
      </c>
      <c r="X1109" s="37">
        <v>0.18224485468467699</v>
      </c>
      <c r="Y1109" s="37">
        <v>8.0280588268902803E-2</v>
      </c>
      <c r="Z1109" s="37">
        <v>-0.248383093051978</v>
      </c>
      <c r="AA1109" s="37">
        <v>0.26024502329888899</v>
      </c>
      <c r="AB1109" s="1">
        <v>363</v>
      </c>
      <c r="AC1109" s="37">
        <v>-4.5400508183553803E-2</v>
      </c>
      <c r="AD1109" s="37">
        <v>0.354605772212924</v>
      </c>
      <c r="AE1109" s="37">
        <v>1.4716452259746999</v>
      </c>
      <c r="AF1109" s="37">
        <v>-0.80442959119101698</v>
      </c>
      <c r="AG1109" s="1">
        <v>1.4716452259746999</v>
      </c>
      <c r="AH1109" s="37">
        <v>0.365419715692203</v>
      </c>
      <c r="AI1109" s="37">
        <v>0.42141921333807603</v>
      </c>
      <c r="AJ1109" s="1" t="s">
        <v>216</v>
      </c>
      <c r="AK1109" s="1" t="s">
        <v>216</v>
      </c>
      <c r="AL1109" s="1">
        <v>1</v>
      </c>
      <c r="AM1109" s="37">
        <v>0.39895065569854699</v>
      </c>
      <c r="AN1109" s="37">
        <v>0.39895065569854699</v>
      </c>
      <c r="AO1109" s="1">
        <v>0</v>
      </c>
      <c r="AP1109" s="1" t="s">
        <v>218</v>
      </c>
      <c r="AQ1109" s="1" t="s">
        <v>216</v>
      </c>
      <c r="AR1109" s="1" t="s">
        <v>217</v>
      </c>
      <c r="AS1109" s="1">
        <v>0</v>
      </c>
      <c r="AT1109" s="10" t="s">
        <v>215</v>
      </c>
    </row>
    <row r="1110" spans="1:46" x14ac:dyDescent="0.25">
      <c r="A1110" s="1">
        <v>3837</v>
      </c>
      <c r="B1110" s="1">
        <v>0</v>
      </c>
      <c r="C1110" s="1">
        <v>1</v>
      </c>
      <c r="D1110" s="1">
        <v>2</v>
      </c>
      <c r="E1110" s="1" t="s">
        <v>211</v>
      </c>
      <c r="F1110" s="1">
        <v>1</v>
      </c>
      <c r="G1110" s="1">
        <v>-0.76177761712611403</v>
      </c>
      <c r="H1110" s="1">
        <v>1</v>
      </c>
      <c r="I1110" s="37">
        <v>-0.52211716413173104</v>
      </c>
      <c r="J1110" s="37">
        <v>1</v>
      </c>
      <c r="K1110" s="37">
        <v>0.34851559170707702</v>
      </c>
      <c r="L1110" s="37">
        <v>0.31309293301299701</v>
      </c>
      <c r="M1110" s="37">
        <v>0.33839147527992602</v>
      </c>
      <c r="N1110" s="1">
        <v>2</v>
      </c>
      <c r="O1110" s="37">
        <v>1</v>
      </c>
      <c r="Q1110" s="37">
        <v>1</v>
      </c>
      <c r="R1110" s="37">
        <v>1</v>
      </c>
      <c r="S1110" s="1">
        <v>1</v>
      </c>
      <c r="T1110" s="37">
        <v>-0.76177761712611403</v>
      </c>
      <c r="U1110" s="1">
        <v>1</v>
      </c>
      <c r="V1110" s="37">
        <v>-0.52211716413173104</v>
      </c>
      <c r="W1110" s="37">
        <v>-0.32174929087729498</v>
      </c>
      <c r="X1110" s="37">
        <v>0.31688640457024497</v>
      </c>
      <c r="Y1110" s="37">
        <v>8.4885793748139898E-2</v>
      </c>
      <c r="Z1110" s="37">
        <v>-0.33953571277425998</v>
      </c>
      <c r="AA1110" s="37">
        <v>0.22580453867950201</v>
      </c>
      <c r="AB1110" s="1">
        <v>106</v>
      </c>
      <c r="AC1110" s="37">
        <v>-0.205209831276747</v>
      </c>
      <c r="AD1110" s="37">
        <v>-0.32174929087729498</v>
      </c>
      <c r="AE1110" s="37">
        <v>1</v>
      </c>
      <c r="AF1110" s="37">
        <v>-0.76177761712611403</v>
      </c>
      <c r="AG1110" s="1">
        <v>1</v>
      </c>
      <c r="AH1110" s="37">
        <v>-0.52211716413173104</v>
      </c>
      <c r="AI1110" s="37">
        <v>-0.116539459600549</v>
      </c>
      <c r="AJ1110" s="1" t="s">
        <v>211</v>
      </c>
      <c r="AK1110" s="1" t="s">
        <v>211</v>
      </c>
      <c r="AL1110" s="1">
        <v>1</v>
      </c>
      <c r="AM1110" s="37">
        <v>1</v>
      </c>
      <c r="AN1110" s="37">
        <v>1</v>
      </c>
      <c r="AO1110" s="1">
        <v>0</v>
      </c>
      <c r="AP1110" s="1" t="s">
        <v>213</v>
      </c>
      <c r="AQ1110" s="1" t="s">
        <v>211</v>
      </c>
      <c r="AR1110" s="1" t="s">
        <v>220</v>
      </c>
      <c r="AS1110" s="1">
        <v>1</v>
      </c>
      <c r="AT1110" s="10" t="s">
        <v>221</v>
      </c>
    </row>
    <row r="1111" spans="1:46" x14ac:dyDescent="0.25">
      <c r="A1111" s="1">
        <v>4585</v>
      </c>
      <c r="B1111" s="1">
        <v>1</v>
      </c>
      <c r="C1111" s="1">
        <v>1</v>
      </c>
      <c r="D1111" s="1">
        <v>1</v>
      </c>
      <c r="E1111" s="1" t="s">
        <v>208</v>
      </c>
      <c r="F1111" s="1">
        <v>1</v>
      </c>
      <c r="G1111" s="1">
        <v>-0.49201928204404199</v>
      </c>
      <c r="H1111" s="1">
        <v>0</v>
      </c>
      <c r="I1111" s="37">
        <v>1.3291299623320501</v>
      </c>
      <c r="J1111" s="37">
        <v>0.76237011896759999</v>
      </c>
      <c r="K1111" s="37">
        <v>0.60762660822068504</v>
      </c>
      <c r="L1111" s="37">
        <v>0.18930390850468601</v>
      </c>
      <c r="M1111" s="37">
        <v>0.20306948327462901</v>
      </c>
      <c r="N1111" s="1">
        <v>1</v>
      </c>
      <c r="O1111" s="37">
        <v>0.76245870307169805</v>
      </c>
      <c r="Q1111" s="37">
        <v>0.71397251032970699</v>
      </c>
      <c r="R1111" s="37">
        <v>1.0679104475879599</v>
      </c>
      <c r="S1111" s="1">
        <v>1</v>
      </c>
      <c r="T1111" s="37">
        <v>-0.49201928204404199</v>
      </c>
      <c r="U1111" s="1">
        <v>0</v>
      </c>
      <c r="V1111" s="37">
        <v>1.3291299623320501</v>
      </c>
      <c r="W1111" s="37">
        <v>2.20804422641055</v>
      </c>
      <c r="X1111" s="37">
        <v>2.15096798538627</v>
      </c>
      <c r="Y1111" s="37">
        <v>0.11549615881040599</v>
      </c>
      <c r="Z1111" s="37">
        <v>-0.27875548585916499</v>
      </c>
      <c r="AA1111" s="37">
        <v>0.211277415265783</v>
      </c>
      <c r="AB1111" s="1">
        <v>354</v>
      </c>
      <c r="AC1111" s="37">
        <v>2.37495679124335</v>
      </c>
      <c r="AD1111" s="37">
        <v>2.3579934981200998</v>
      </c>
      <c r="AE1111" s="37">
        <v>1.0679104475879599</v>
      </c>
      <c r="AF1111" s="37">
        <v>-0.52543253170955995</v>
      </c>
      <c r="AG1111" s="1">
        <v>0</v>
      </c>
      <c r="AH1111" s="37">
        <v>1.4193917729765899</v>
      </c>
      <c r="AI1111" s="37">
        <v>-0.178247671818657</v>
      </c>
      <c r="AJ1111" s="1" t="s">
        <v>208</v>
      </c>
      <c r="AK1111" s="1" t="s">
        <v>208</v>
      </c>
      <c r="AL1111" s="1">
        <v>1</v>
      </c>
      <c r="AM1111" s="37">
        <v>0.76245870307169805</v>
      </c>
      <c r="AN1111" s="37">
        <v>0.76245870307169805</v>
      </c>
      <c r="AO1111" s="1">
        <v>1</v>
      </c>
      <c r="AP1111" s="1" t="s">
        <v>209</v>
      </c>
      <c r="AQ1111" s="1" t="s">
        <v>208</v>
      </c>
      <c r="AR1111" s="1" t="s">
        <v>210</v>
      </c>
      <c r="AS1111" s="1">
        <v>1</v>
      </c>
      <c r="AT1111" s="1">
        <v>11</v>
      </c>
    </row>
    <row r="1112" spans="1:46" x14ac:dyDescent="0.25">
      <c r="A1112" s="1">
        <v>4585</v>
      </c>
      <c r="B1112" s="1">
        <v>1</v>
      </c>
      <c r="C1112" s="1">
        <v>1</v>
      </c>
      <c r="D1112" s="1">
        <v>2</v>
      </c>
      <c r="E1112" s="1" t="s">
        <v>211</v>
      </c>
      <c r="F1112" s="1">
        <v>1</v>
      </c>
      <c r="G1112" s="1">
        <v>-0.49201928204404199</v>
      </c>
      <c r="H1112" s="1">
        <v>0</v>
      </c>
      <c r="I1112" s="37">
        <v>1.3291299623320501</v>
      </c>
      <c r="J1112" s="37">
        <v>0.23762988103239999</v>
      </c>
      <c r="K1112" s="37">
        <v>0.60762660822068504</v>
      </c>
      <c r="L1112" s="37">
        <v>0.18930390850468601</v>
      </c>
      <c r="M1112" s="37">
        <v>0.20306948327462901</v>
      </c>
      <c r="N1112" s="1">
        <v>2</v>
      </c>
      <c r="O1112" s="37">
        <v>0.237541296928302</v>
      </c>
      <c r="Q1112" s="37">
        <v>0.28602748967029301</v>
      </c>
      <c r="R1112" s="37">
        <v>0.83048415102380002</v>
      </c>
      <c r="S1112" s="1">
        <v>1</v>
      </c>
      <c r="T1112" s="37">
        <v>-0.49201928204404199</v>
      </c>
      <c r="U1112" s="1">
        <v>0</v>
      </c>
      <c r="V1112" s="37">
        <v>1.3291299623320501</v>
      </c>
      <c r="W1112" s="37">
        <v>2.20804422641055</v>
      </c>
      <c r="X1112" s="37">
        <v>2.1511484498045301</v>
      </c>
      <c r="Y1112" s="37">
        <v>0.125872458612728</v>
      </c>
      <c r="Z1112" s="37">
        <v>-0.28704472187347702</v>
      </c>
      <c r="AA1112" s="37">
        <v>0.212990610623148</v>
      </c>
      <c r="AB1112" s="1">
        <v>354</v>
      </c>
      <c r="AC1112" s="37">
        <v>2.3723089753634099</v>
      </c>
      <c r="AD1112" s="37">
        <v>1.8337457347935699</v>
      </c>
      <c r="AE1112" s="37">
        <v>0.83048415102380002</v>
      </c>
      <c r="AF1112" s="37">
        <v>-0.40861421573568601</v>
      </c>
      <c r="AG1112" s="1">
        <v>0</v>
      </c>
      <c r="AH1112" s="37">
        <v>1.1038213683676299</v>
      </c>
      <c r="AI1112" s="37">
        <v>-0.13641927057725201</v>
      </c>
      <c r="AJ1112" s="1" t="s">
        <v>208</v>
      </c>
      <c r="AK1112" s="1" t="s">
        <v>211</v>
      </c>
      <c r="AL1112" s="1">
        <v>0</v>
      </c>
      <c r="AM1112" s="37">
        <v>0.237541296928302</v>
      </c>
      <c r="AN1112" s="37">
        <v>0</v>
      </c>
      <c r="AO1112" s="1">
        <v>1</v>
      </c>
      <c r="AP1112" s="1" t="s">
        <v>209</v>
      </c>
      <c r="AQ1112" s="1" t="s">
        <v>208</v>
      </c>
      <c r="AR1112" s="1" t="s">
        <v>212</v>
      </c>
      <c r="AS1112" s="1">
        <v>1</v>
      </c>
      <c r="AT1112" s="1">
        <v>11</v>
      </c>
    </row>
    <row r="1113" spans="1:46" x14ac:dyDescent="0.25">
      <c r="A1113" s="1">
        <v>939</v>
      </c>
      <c r="B1113" s="1">
        <v>0</v>
      </c>
      <c r="C1113" s="1">
        <v>0</v>
      </c>
      <c r="D1113" s="1">
        <v>1</v>
      </c>
      <c r="E1113" s="1" t="s">
        <v>208</v>
      </c>
      <c r="F1113" s="1">
        <v>1</v>
      </c>
      <c r="G1113" s="1">
        <v>-0.93481447787676797</v>
      </c>
      <c r="H1113" s="1">
        <v>0</v>
      </c>
      <c r="I1113" s="37">
        <v>1.3115518125721799</v>
      </c>
      <c r="J1113" s="37">
        <v>0.727996614610534</v>
      </c>
      <c r="K1113" s="37">
        <v>0.59735901975963601</v>
      </c>
      <c r="L1113" s="37">
        <v>0.17956951127492299</v>
      </c>
      <c r="M1113" s="37">
        <v>0.223071468965441</v>
      </c>
      <c r="N1113" s="1">
        <v>1</v>
      </c>
      <c r="O1113" s="37">
        <v>0.72810436468287898</v>
      </c>
      <c r="Q1113" s="37">
        <v>0.728908402203857</v>
      </c>
      <c r="R1113" s="37">
        <v>0.99889692927321705</v>
      </c>
      <c r="S1113" s="1">
        <v>1</v>
      </c>
      <c r="T1113" s="37">
        <v>-0.93481447787676797</v>
      </c>
      <c r="U1113" s="1">
        <v>0</v>
      </c>
      <c r="V1113" s="37">
        <v>1.3115518125721799</v>
      </c>
      <c r="W1113" s="37">
        <v>0.35566821028380402</v>
      </c>
      <c r="X1113" s="37">
        <v>0.21435108904311401</v>
      </c>
      <c r="Y1113" s="37">
        <v>7.1573741747745903E-2</v>
      </c>
      <c r="Z1113" s="37">
        <v>-0.26923496452496798</v>
      </c>
      <c r="AA1113" s="37">
        <v>0.240500766055327</v>
      </c>
      <c r="AB1113" s="1">
        <v>363</v>
      </c>
      <c r="AC1113" s="37">
        <v>0.46287213466637001</v>
      </c>
      <c r="AD1113" s="37">
        <v>0.355275883092593</v>
      </c>
      <c r="AE1113" s="37">
        <v>0.99889692927321705</v>
      </c>
      <c r="AF1113" s="37">
        <v>-0.93378331139124904</v>
      </c>
      <c r="AG1113" s="1">
        <v>0</v>
      </c>
      <c r="AH1113" s="37">
        <v>1.3101050781610699</v>
      </c>
      <c r="AI1113" s="37">
        <v>-0.107085670871784</v>
      </c>
      <c r="AJ1113" s="1" t="s">
        <v>208</v>
      </c>
      <c r="AK1113" s="1" t="s">
        <v>208</v>
      </c>
      <c r="AL1113" s="1">
        <v>1</v>
      </c>
      <c r="AM1113" s="37">
        <v>0.72810436468287898</v>
      </c>
      <c r="AN1113" s="37">
        <v>0.72810436468287898</v>
      </c>
      <c r="AO1113" s="1">
        <v>0</v>
      </c>
      <c r="AP1113" s="1" t="s">
        <v>209</v>
      </c>
      <c r="AQ1113" s="1" t="s">
        <v>208</v>
      </c>
      <c r="AR1113" s="1" t="s">
        <v>214</v>
      </c>
      <c r="AS1113" s="1">
        <v>0</v>
      </c>
      <c r="AT1113" s="10" t="s">
        <v>215</v>
      </c>
    </row>
    <row r="1114" spans="1:46" x14ac:dyDescent="0.25">
      <c r="A1114" s="1">
        <v>939</v>
      </c>
      <c r="B1114" s="1">
        <v>0</v>
      </c>
      <c r="C1114" s="1">
        <v>0</v>
      </c>
      <c r="D1114" s="1">
        <v>3</v>
      </c>
      <c r="E1114" s="1" t="s">
        <v>216</v>
      </c>
      <c r="F1114" s="1">
        <v>1</v>
      </c>
      <c r="G1114" s="1">
        <v>-0.93481447787676797</v>
      </c>
      <c r="H1114" s="1">
        <v>0</v>
      </c>
      <c r="I1114" s="37">
        <v>1.3115518125721799</v>
      </c>
      <c r="J1114" s="37">
        <v>0.272003385389466</v>
      </c>
      <c r="K1114" s="37">
        <v>0.59735901975963601</v>
      </c>
      <c r="L1114" s="37">
        <v>0.17956951127492299</v>
      </c>
      <c r="M1114" s="37">
        <v>0.223071468965441</v>
      </c>
      <c r="N1114" s="1">
        <v>3</v>
      </c>
      <c r="O1114" s="37">
        <v>0.27189563531712102</v>
      </c>
      <c r="Q1114" s="37">
        <v>0.271091597796143</v>
      </c>
      <c r="R1114" s="37">
        <v>1.0029659256410499</v>
      </c>
      <c r="S1114" s="1">
        <v>1</v>
      </c>
      <c r="T1114" s="37">
        <v>-0.93481447787676797</v>
      </c>
      <c r="U1114" s="1">
        <v>0</v>
      </c>
      <c r="V1114" s="37">
        <v>1.3115518125721799</v>
      </c>
      <c r="W1114" s="37">
        <v>0.35566821028380402</v>
      </c>
      <c r="X1114" s="37">
        <v>0.18224485468467699</v>
      </c>
      <c r="Y1114" s="37">
        <v>8.0280588268902803E-2</v>
      </c>
      <c r="Z1114" s="37">
        <v>-0.248383093051978</v>
      </c>
      <c r="AA1114" s="37">
        <v>0.26024502329888899</v>
      </c>
      <c r="AB1114" s="1">
        <v>363</v>
      </c>
      <c r="AC1114" s="37">
        <v>0.44852223049898998</v>
      </c>
      <c r="AD1114" s="37">
        <v>0.35672309574839201</v>
      </c>
      <c r="AE1114" s="37">
        <v>1.0029659256410499</v>
      </c>
      <c r="AF1114" s="37">
        <v>-0.93758706810632997</v>
      </c>
      <c r="AG1114" s="1">
        <v>0</v>
      </c>
      <c r="AH1114" s="37">
        <v>1.3154417777226599</v>
      </c>
      <c r="AI1114" s="37">
        <v>-9.3129418334616396E-2</v>
      </c>
      <c r="AJ1114" s="1" t="s">
        <v>208</v>
      </c>
      <c r="AK1114" s="1" t="s">
        <v>216</v>
      </c>
      <c r="AL1114" s="1">
        <v>0</v>
      </c>
      <c r="AM1114" s="37">
        <v>0.27189563531712102</v>
      </c>
      <c r="AN1114" s="37">
        <v>0</v>
      </c>
      <c r="AO1114" s="1">
        <v>0</v>
      </c>
      <c r="AP1114" s="1" t="s">
        <v>209</v>
      </c>
      <c r="AQ1114" s="1" t="s">
        <v>208</v>
      </c>
      <c r="AR1114" s="1" t="s">
        <v>217</v>
      </c>
      <c r="AS1114" s="1">
        <v>0</v>
      </c>
      <c r="AT1114" s="10" t="s">
        <v>215</v>
      </c>
    </row>
    <row r="1115" spans="1:46" x14ac:dyDescent="0.25">
      <c r="A1115" s="1">
        <v>206</v>
      </c>
      <c r="B1115" s="1">
        <v>0</v>
      </c>
      <c r="C1115" s="1">
        <v>0</v>
      </c>
      <c r="D1115" s="1">
        <v>1</v>
      </c>
      <c r="E1115" s="1" t="s">
        <v>208</v>
      </c>
      <c r="F1115" s="1">
        <v>1</v>
      </c>
      <c r="G1115" s="1">
        <v>0.89451676910715705</v>
      </c>
      <c r="H1115" s="1">
        <v>1</v>
      </c>
      <c r="I1115" s="37">
        <v>1.4115655499488</v>
      </c>
      <c r="J1115" s="37">
        <v>0.77633898980017202</v>
      </c>
      <c r="K1115" s="37">
        <v>0.59476600330457297</v>
      </c>
      <c r="L1115" s="37">
        <v>0.233967610860325</v>
      </c>
      <c r="M1115" s="37">
        <v>0.17126638583510201</v>
      </c>
      <c r="N1115" s="1">
        <v>1</v>
      </c>
      <c r="O1115" s="37">
        <v>0.77642409346757502</v>
      </c>
      <c r="Q1115" s="37">
        <v>0.728908402203857</v>
      </c>
      <c r="R1115" s="37">
        <v>1.0651874654209701</v>
      </c>
      <c r="S1115" s="1">
        <v>1</v>
      </c>
      <c r="T1115" s="37">
        <v>0.89451676910715705</v>
      </c>
      <c r="U1115" s="1">
        <v>1</v>
      </c>
      <c r="V1115" s="37">
        <v>1.4115655499488</v>
      </c>
      <c r="W1115" s="37">
        <v>0.35020647569176999</v>
      </c>
      <c r="X1115" s="37">
        <v>0.21435108904311401</v>
      </c>
      <c r="Y1115" s="37">
        <v>7.1573741747745903E-2</v>
      </c>
      <c r="Z1115" s="37">
        <v>-0.26923496452496798</v>
      </c>
      <c r="AA1115" s="37">
        <v>0.240500766055327</v>
      </c>
      <c r="AB1115" s="1">
        <v>363</v>
      </c>
      <c r="AC1115" s="37">
        <v>0.34862263283924499</v>
      </c>
      <c r="AD1115" s="37">
        <v>0.373035548216127</v>
      </c>
      <c r="AE1115" s="37">
        <v>1.0651874654209701</v>
      </c>
      <c r="AF1115" s="37">
        <v>0.95282805006180704</v>
      </c>
      <c r="AG1115" s="1">
        <v>1.0651874654209701</v>
      </c>
      <c r="AH1115" s="37">
        <v>1.50358193042552</v>
      </c>
      <c r="AI1115" s="37">
        <v>1.6870895537056899E-3</v>
      </c>
      <c r="AJ1115" s="1" t="s">
        <v>208</v>
      </c>
      <c r="AK1115" s="1" t="s">
        <v>208</v>
      </c>
      <c r="AL1115" s="1">
        <v>1</v>
      </c>
      <c r="AM1115" s="37">
        <v>0.77642409346757502</v>
      </c>
      <c r="AN1115" s="37">
        <v>0.77642409346757502</v>
      </c>
      <c r="AO1115" s="1">
        <v>0</v>
      </c>
      <c r="AP1115" s="1" t="s">
        <v>209</v>
      </c>
      <c r="AQ1115" s="1" t="s">
        <v>208</v>
      </c>
      <c r="AR1115" s="1" t="s">
        <v>214</v>
      </c>
      <c r="AS1115" s="1">
        <v>0</v>
      </c>
      <c r="AT1115" s="10" t="s">
        <v>215</v>
      </c>
    </row>
    <row r="1116" spans="1:46" x14ac:dyDescent="0.25">
      <c r="A1116" s="1">
        <v>206</v>
      </c>
      <c r="B1116" s="1">
        <v>0</v>
      </c>
      <c r="C1116" s="1">
        <v>0</v>
      </c>
      <c r="D1116" s="1">
        <v>3</v>
      </c>
      <c r="E1116" s="1" t="s">
        <v>216</v>
      </c>
      <c r="F1116" s="1">
        <v>1</v>
      </c>
      <c r="G1116" s="1">
        <v>0.89451676910715705</v>
      </c>
      <c r="H1116" s="1">
        <v>1</v>
      </c>
      <c r="I1116" s="37">
        <v>1.4115655499488</v>
      </c>
      <c r="J1116" s="37">
        <v>0.22366101019982801</v>
      </c>
      <c r="K1116" s="37">
        <v>0.59476600330457297</v>
      </c>
      <c r="L1116" s="37">
        <v>0.233967610860325</v>
      </c>
      <c r="M1116" s="37">
        <v>0.17126638583510201</v>
      </c>
      <c r="N1116" s="1">
        <v>3</v>
      </c>
      <c r="O1116" s="37">
        <v>0.22357590653242501</v>
      </c>
      <c r="Q1116" s="37">
        <v>0.271091597796143</v>
      </c>
      <c r="R1116" s="37">
        <v>0.82472458884745903</v>
      </c>
      <c r="S1116" s="1">
        <v>1</v>
      </c>
      <c r="T1116" s="37">
        <v>0.89451676910715705</v>
      </c>
      <c r="U1116" s="1">
        <v>1</v>
      </c>
      <c r="V1116" s="37">
        <v>1.4115655499488</v>
      </c>
      <c r="W1116" s="37">
        <v>0.35020647569176999</v>
      </c>
      <c r="X1116" s="37">
        <v>0.18224485468467699</v>
      </c>
      <c r="Y1116" s="37">
        <v>8.0280588268902803E-2</v>
      </c>
      <c r="Z1116" s="37">
        <v>-0.248383093051978</v>
      </c>
      <c r="AA1116" s="37">
        <v>0.26024502329888899</v>
      </c>
      <c r="AB1116" s="1">
        <v>363</v>
      </c>
      <c r="AC1116" s="37">
        <v>0.37302700350735402</v>
      </c>
      <c r="AD1116" s="37">
        <v>0.28882389167661199</v>
      </c>
      <c r="AE1116" s="37">
        <v>0.82472458884745903</v>
      </c>
      <c r="AF1116" s="37">
        <v>0.73772997461905798</v>
      </c>
      <c r="AG1116" s="1">
        <v>0.82472458884745903</v>
      </c>
      <c r="AH1116" s="37">
        <v>1.16415281781276</v>
      </c>
      <c r="AI1116" s="37">
        <v>-1.8820650419989801E-2</v>
      </c>
      <c r="AJ1116" s="1" t="s">
        <v>208</v>
      </c>
      <c r="AK1116" s="1" t="s">
        <v>216</v>
      </c>
      <c r="AL1116" s="1">
        <v>0</v>
      </c>
      <c r="AM1116" s="37">
        <v>0.22357590653242501</v>
      </c>
      <c r="AN1116" s="37">
        <v>0</v>
      </c>
      <c r="AO1116" s="1">
        <v>0</v>
      </c>
      <c r="AP1116" s="1" t="s">
        <v>209</v>
      </c>
      <c r="AQ1116" s="1" t="s">
        <v>208</v>
      </c>
      <c r="AR1116" s="1" t="s">
        <v>217</v>
      </c>
      <c r="AS1116" s="1">
        <v>0</v>
      </c>
      <c r="AT1116" s="10" t="s">
        <v>215</v>
      </c>
    </row>
    <row r="1117" spans="1:46" x14ac:dyDescent="0.25">
      <c r="A1117" s="1">
        <v>4678</v>
      </c>
      <c r="B1117" s="1">
        <v>0</v>
      </c>
      <c r="C1117" s="1">
        <v>0</v>
      </c>
      <c r="D1117" s="1">
        <v>1</v>
      </c>
      <c r="E1117" s="1" t="s">
        <v>208</v>
      </c>
      <c r="F1117" s="1">
        <v>1</v>
      </c>
      <c r="G1117" s="1">
        <v>-2.07288727926711</v>
      </c>
      <c r="H1117" s="1">
        <v>1</v>
      </c>
      <c r="I1117" s="37">
        <v>0.69250958813278995</v>
      </c>
      <c r="J1117" s="37">
        <v>0.56044342656596702</v>
      </c>
      <c r="K1117" s="37">
        <v>0.45342650570625898</v>
      </c>
      <c r="L1117" s="37">
        <v>0.19116346711064</v>
      </c>
      <c r="M1117" s="37">
        <v>0.355410027183101</v>
      </c>
      <c r="N1117" s="1">
        <v>1</v>
      </c>
      <c r="O1117" s="37">
        <v>0.560591030781596</v>
      </c>
      <c r="Q1117" s="37">
        <v>0.728908402203857</v>
      </c>
      <c r="R1117" s="37">
        <v>0.76908295896527901</v>
      </c>
      <c r="S1117" s="1">
        <v>1</v>
      </c>
      <c r="T1117" s="37">
        <v>-2.07288727926711</v>
      </c>
      <c r="U1117" s="1">
        <v>1</v>
      </c>
      <c r="V1117" s="37">
        <v>0.69250958813278995</v>
      </c>
      <c r="W1117" s="37">
        <v>-0.37935417348373801</v>
      </c>
      <c r="X1117" s="37">
        <v>0.21435108904311401</v>
      </c>
      <c r="Y1117" s="37">
        <v>7.1573741747745903E-2</v>
      </c>
      <c r="Z1117" s="37">
        <v>-0.26923496452496798</v>
      </c>
      <c r="AA1117" s="37">
        <v>0.240500766055327</v>
      </c>
      <c r="AB1117" s="1">
        <v>363</v>
      </c>
      <c r="AC1117" s="37">
        <v>-3.6699087833711098E-2</v>
      </c>
      <c r="AD1117" s="37">
        <v>-0.29175483023870202</v>
      </c>
      <c r="AE1117" s="37">
        <v>0.76908295896527901</v>
      </c>
      <c r="AF1117" s="37">
        <v>-1.5942222823402401</v>
      </c>
      <c r="AG1117" s="1">
        <v>0.76908295896527901</v>
      </c>
      <c r="AH1117" s="37">
        <v>0.53259732315299302</v>
      </c>
      <c r="AI1117" s="37">
        <v>-0.26353018717622401</v>
      </c>
      <c r="AJ1117" s="1" t="s">
        <v>208</v>
      </c>
      <c r="AK1117" s="1" t="s">
        <v>208</v>
      </c>
      <c r="AL1117" s="1">
        <v>1</v>
      </c>
      <c r="AM1117" s="37">
        <v>0.560591030781596</v>
      </c>
      <c r="AN1117" s="37">
        <v>0.560591030781596</v>
      </c>
      <c r="AO1117" s="1">
        <v>0</v>
      </c>
      <c r="AP1117" s="1" t="s">
        <v>209</v>
      </c>
      <c r="AQ1117" s="1" t="s">
        <v>208</v>
      </c>
      <c r="AR1117" s="1" t="s">
        <v>214</v>
      </c>
      <c r="AS1117" s="1">
        <v>0</v>
      </c>
      <c r="AT1117" s="10" t="s">
        <v>215</v>
      </c>
    </row>
    <row r="1118" spans="1:46" x14ac:dyDescent="0.25">
      <c r="A1118" s="1">
        <v>4678</v>
      </c>
      <c r="B1118" s="1">
        <v>0</v>
      </c>
      <c r="C1118" s="1">
        <v>0</v>
      </c>
      <c r="D1118" s="1">
        <v>3</v>
      </c>
      <c r="E1118" s="1" t="s">
        <v>216</v>
      </c>
      <c r="F1118" s="1">
        <v>1</v>
      </c>
      <c r="G1118" s="1">
        <v>-2.07288727926711</v>
      </c>
      <c r="H1118" s="1">
        <v>1</v>
      </c>
      <c r="I1118" s="37">
        <v>0.69250958813278995</v>
      </c>
      <c r="J1118" s="37">
        <v>0.43955657343403298</v>
      </c>
      <c r="K1118" s="37">
        <v>0.45342650570625898</v>
      </c>
      <c r="L1118" s="37">
        <v>0.19116346711064</v>
      </c>
      <c r="M1118" s="37">
        <v>0.355410027183101</v>
      </c>
      <c r="N1118" s="1">
        <v>3</v>
      </c>
      <c r="O1118" s="37">
        <v>0.439408969218404</v>
      </c>
      <c r="Q1118" s="37">
        <v>0.271091597796143</v>
      </c>
      <c r="R1118" s="37">
        <v>1.62088745202953</v>
      </c>
      <c r="S1118" s="1">
        <v>1</v>
      </c>
      <c r="T1118" s="37">
        <v>-2.07288727926711</v>
      </c>
      <c r="U1118" s="1">
        <v>1</v>
      </c>
      <c r="V1118" s="37">
        <v>0.69250958813278995</v>
      </c>
      <c r="W1118" s="37">
        <v>-0.37935417348373801</v>
      </c>
      <c r="X1118" s="37">
        <v>0.18224485468467699</v>
      </c>
      <c r="Y1118" s="37">
        <v>8.0280588268902803E-2</v>
      </c>
      <c r="Z1118" s="37">
        <v>-0.248383093051978</v>
      </c>
      <c r="AA1118" s="37">
        <v>0.26024502329888899</v>
      </c>
      <c r="AB1118" s="1">
        <v>363</v>
      </c>
      <c r="AC1118" s="37">
        <v>-5.23286746636683E-2</v>
      </c>
      <c r="AD1118" s="37">
        <v>-0.61489041967482405</v>
      </c>
      <c r="AE1118" s="37">
        <v>1.62088745202953</v>
      </c>
      <c r="AF1118" s="37">
        <v>-3.3599169804356799</v>
      </c>
      <c r="AG1118" s="1">
        <v>1.62088745202953</v>
      </c>
      <c r="AH1118" s="37">
        <v>1.12248010181457</v>
      </c>
      <c r="AI1118" s="37">
        <v>-0.53007152753114795</v>
      </c>
      <c r="AJ1118" s="1" t="s">
        <v>208</v>
      </c>
      <c r="AK1118" s="1" t="s">
        <v>216</v>
      </c>
      <c r="AL1118" s="1">
        <v>0</v>
      </c>
      <c r="AM1118" s="37">
        <v>0.439408969218404</v>
      </c>
      <c r="AN1118" s="37">
        <v>0</v>
      </c>
      <c r="AO1118" s="1">
        <v>0</v>
      </c>
      <c r="AP1118" s="1" t="s">
        <v>209</v>
      </c>
      <c r="AQ1118" s="1" t="s">
        <v>208</v>
      </c>
      <c r="AR1118" s="1" t="s">
        <v>217</v>
      </c>
      <c r="AS1118" s="1">
        <v>0</v>
      </c>
      <c r="AT1118" s="10" t="s">
        <v>215</v>
      </c>
    </row>
    <row r="1119" spans="1:46" x14ac:dyDescent="0.25">
      <c r="A1119" s="1">
        <v>4567</v>
      </c>
      <c r="B1119" s="1">
        <v>1</v>
      </c>
      <c r="C1119" s="1">
        <v>0</v>
      </c>
      <c r="D1119" s="1">
        <v>3</v>
      </c>
      <c r="E1119" s="1" t="s">
        <v>216</v>
      </c>
      <c r="F1119" s="1">
        <v>1</v>
      </c>
      <c r="G1119" s="1">
        <v>-0.29417570079987398</v>
      </c>
      <c r="H1119" s="1">
        <v>0</v>
      </c>
      <c r="I1119" s="37">
        <v>0.306437436652019</v>
      </c>
      <c r="J1119" s="37">
        <v>1</v>
      </c>
      <c r="K1119" s="37">
        <v>0.49211281861713202</v>
      </c>
      <c r="L1119" s="37">
        <v>0.26450171719219101</v>
      </c>
      <c r="M1119" s="37">
        <v>0.243385464190677</v>
      </c>
      <c r="N1119" s="1">
        <v>3</v>
      </c>
      <c r="O1119" s="37">
        <v>1</v>
      </c>
      <c r="Q1119" s="37">
        <v>1</v>
      </c>
      <c r="R1119" s="37">
        <v>1</v>
      </c>
      <c r="S1119" s="1">
        <v>1</v>
      </c>
      <c r="T1119" s="37">
        <v>-0.29417570079987398</v>
      </c>
      <c r="U1119" s="1">
        <v>0</v>
      </c>
      <c r="V1119" s="37">
        <v>0.306437436652019</v>
      </c>
      <c r="W1119" s="37">
        <v>1.1712372895379199</v>
      </c>
      <c r="X1119" s="37">
        <v>0.77543956045337203</v>
      </c>
      <c r="Y1119" s="37">
        <v>0.11237921335612901</v>
      </c>
      <c r="Z1119" s="37">
        <v>-0.23807453153268701</v>
      </c>
      <c r="AA1119" s="37">
        <v>0.18797564800743499</v>
      </c>
      <c r="AB1119" s="1">
        <v>94</v>
      </c>
      <c r="AC1119" s="37">
        <v>0.799983102337395</v>
      </c>
      <c r="AD1119" s="37">
        <v>1.1712372895379199</v>
      </c>
      <c r="AE1119" s="37">
        <v>1</v>
      </c>
      <c r="AF1119" s="37">
        <v>-0.29417570079987398</v>
      </c>
      <c r="AG1119" s="1">
        <v>0</v>
      </c>
      <c r="AH1119" s="37">
        <v>0.306437436652019</v>
      </c>
      <c r="AI1119" s="37">
        <v>0.371254187200526</v>
      </c>
      <c r="AJ1119" s="1" t="s">
        <v>216</v>
      </c>
      <c r="AK1119" s="1" t="s">
        <v>216</v>
      </c>
      <c r="AL1119" s="1">
        <v>1</v>
      </c>
      <c r="AM1119" s="37">
        <v>1</v>
      </c>
      <c r="AN1119" s="37">
        <v>1</v>
      </c>
      <c r="AO1119" s="1">
        <v>1</v>
      </c>
      <c r="AP1119" s="1" t="s">
        <v>218</v>
      </c>
      <c r="AQ1119" s="1" t="s">
        <v>216</v>
      </c>
      <c r="AR1119" s="1" t="s">
        <v>219</v>
      </c>
      <c r="AS1119" s="1">
        <v>0</v>
      </c>
      <c r="AT1119" s="1">
        <v>10</v>
      </c>
    </row>
    <row r="1120" spans="1:46" x14ac:dyDescent="0.25">
      <c r="A1120" s="1">
        <v>2217</v>
      </c>
      <c r="B1120" s="1">
        <v>1</v>
      </c>
      <c r="C1120" s="1">
        <v>0</v>
      </c>
      <c r="D1120" s="1">
        <v>3</v>
      </c>
      <c r="E1120" s="1" t="s">
        <v>216</v>
      </c>
      <c r="F1120" s="1">
        <v>1</v>
      </c>
      <c r="G1120" s="1">
        <v>0.12861246854538599</v>
      </c>
      <c r="H1120" s="1">
        <v>0</v>
      </c>
      <c r="I1120" s="37">
        <v>1.6767175585582299</v>
      </c>
      <c r="J1120" s="37">
        <v>1</v>
      </c>
      <c r="K1120" s="37">
        <v>0.65506188489700101</v>
      </c>
      <c r="L1120" s="37">
        <v>0.18176887648480899</v>
      </c>
      <c r="M1120" s="37">
        <v>0.16316923861818899</v>
      </c>
      <c r="N1120" s="1">
        <v>3</v>
      </c>
      <c r="O1120" s="37">
        <v>1</v>
      </c>
      <c r="Q1120" s="37">
        <v>1</v>
      </c>
      <c r="R1120" s="37">
        <v>1</v>
      </c>
      <c r="S1120" s="1">
        <v>1</v>
      </c>
      <c r="T1120" s="37">
        <v>0.12861246854538599</v>
      </c>
      <c r="U1120" s="1">
        <v>0</v>
      </c>
      <c r="V1120" s="37">
        <v>1.6767175585582299</v>
      </c>
      <c r="W1120" s="37">
        <v>1.13496252315972</v>
      </c>
      <c r="X1120" s="37">
        <v>0.77543956045337203</v>
      </c>
      <c r="Y1120" s="37">
        <v>0.11237921335612901</v>
      </c>
      <c r="Z1120" s="37">
        <v>-0.23807453153268701</v>
      </c>
      <c r="AA1120" s="37">
        <v>0.18797564800743499</v>
      </c>
      <c r="AB1120" s="1">
        <v>94</v>
      </c>
      <c r="AC1120" s="37">
        <v>1.1050749980917201</v>
      </c>
      <c r="AD1120" s="37">
        <v>1.13496252315972</v>
      </c>
      <c r="AE1120" s="37">
        <v>1</v>
      </c>
      <c r="AF1120" s="37">
        <v>0.12861246854538599</v>
      </c>
      <c r="AG1120" s="1">
        <v>0</v>
      </c>
      <c r="AH1120" s="37">
        <v>1.6767175585582299</v>
      </c>
      <c r="AI1120" s="37">
        <v>2.9887525068004201E-2</v>
      </c>
      <c r="AJ1120" s="1" t="s">
        <v>216</v>
      </c>
      <c r="AK1120" s="1" t="s">
        <v>216</v>
      </c>
      <c r="AL1120" s="1">
        <v>1</v>
      </c>
      <c r="AM1120" s="37">
        <v>1</v>
      </c>
      <c r="AN1120" s="37">
        <v>1</v>
      </c>
      <c r="AO1120" s="1">
        <v>1</v>
      </c>
      <c r="AP1120" s="1" t="s">
        <v>218</v>
      </c>
      <c r="AQ1120" s="1" t="s">
        <v>216</v>
      </c>
      <c r="AR1120" s="1" t="s">
        <v>219</v>
      </c>
      <c r="AS1120" s="1">
        <v>0</v>
      </c>
      <c r="AT1120" s="1">
        <v>10</v>
      </c>
    </row>
    <row r="1121" spans="1:46" x14ac:dyDescent="0.25">
      <c r="A1121" s="1">
        <v>552</v>
      </c>
      <c r="B1121" s="1">
        <v>0</v>
      </c>
      <c r="C1121" s="1">
        <v>0</v>
      </c>
      <c r="D1121" s="1">
        <v>1</v>
      </c>
      <c r="E1121" s="1" t="s">
        <v>208</v>
      </c>
      <c r="F1121" s="1">
        <v>1</v>
      </c>
      <c r="G1121" s="1">
        <v>0.161469222777442</v>
      </c>
      <c r="H1121" s="1">
        <v>0</v>
      </c>
      <c r="I1121" s="37">
        <v>3.2590860511234898</v>
      </c>
      <c r="J1121" s="37">
        <v>0.88845652490873495</v>
      </c>
      <c r="K1121" s="37">
        <v>0.80065101238358405</v>
      </c>
      <c r="L1121" s="37">
        <v>9.88812036985693E-2</v>
      </c>
      <c r="M1121" s="37">
        <v>0.100467783917847</v>
      </c>
      <c r="N1121" s="1">
        <v>1</v>
      </c>
      <c r="O1121" s="37">
        <v>0.88850772580684301</v>
      </c>
      <c r="Q1121" s="37">
        <v>0.728908402203857</v>
      </c>
      <c r="R1121" s="37">
        <v>1.2189566248933801</v>
      </c>
      <c r="S1121" s="1">
        <v>1</v>
      </c>
      <c r="T1121" s="37">
        <v>0.161469222777442</v>
      </c>
      <c r="U1121" s="1">
        <v>0</v>
      </c>
      <c r="V1121" s="37">
        <v>3.2590860511234898</v>
      </c>
      <c r="W1121" s="37">
        <v>1.4643009246543099</v>
      </c>
      <c r="X1121" s="37">
        <v>0.21435108904311401</v>
      </c>
      <c r="Y1121" s="37">
        <v>7.1573741747745903E-2</v>
      </c>
      <c r="Z1121" s="37">
        <v>-0.26923496452496798</v>
      </c>
      <c r="AA1121" s="37">
        <v>0.240500766055327</v>
      </c>
      <c r="AB1121" s="1">
        <v>363</v>
      </c>
      <c r="AC1121" s="37">
        <v>1.00972073742983</v>
      </c>
      <c r="AD1121" s="37">
        <v>1.7849193129448799</v>
      </c>
      <c r="AE1121" s="37">
        <v>1.2189566248933801</v>
      </c>
      <c r="AF1121" s="37">
        <v>0.19682397882094901</v>
      </c>
      <c r="AG1121" s="1">
        <v>0</v>
      </c>
      <c r="AH1121" s="37">
        <v>3.9726845331146001</v>
      </c>
      <c r="AI1121" s="37">
        <v>0.55411353076255998</v>
      </c>
      <c r="AJ1121" s="1" t="s">
        <v>216</v>
      </c>
      <c r="AK1121" s="1" t="s">
        <v>208</v>
      </c>
      <c r="AL1121" s="1">
        <v>0</v>
      </c>
      <c r="AM1121" s="37">
        <v>0.88850772580684301</v>
      </c>
      <c r="AN1121" s="37">
        <v>0</v>
      </c>
      <c r="AO1121" s="1">
        <v>0</v>
      </c>
      <c r="AP1121" s="1" t="s">
        <v>218</v>
      </c>
      <c r="AQ1121" s="1" t="s">
        <v>216</v>
      </c>
      <c r="AR1121" s="1" t="s">
        <v>214</v>
      </c>
      <c r="AS1121" s="1">
        <v>0</v>
      </c>
      <c r="AT1121" s="10" t="s">
        <v>215</v>
      </c>
    </row>
    <row r="1122" spans="1:46" x14ac:dyDescent="0.25">
      <c r="A1122" s="1">
        <v>552</v>
      </c>
      <c r="B1122" s="1">
        <v>0</v>
      </c>
      <c r="C1122" s="1">
        <v>0</v>
      </c>
      <c r="D1122" s="1">
        <v>3</v>
      </c>
      <c r="E1122" s="1" t="s">
        <v>216</v>
      </c>
      <c r="F1122" s="1">
        <v>1</v>
      </c>
      <c r="G1122" s="1">
        <v>0.161469222777442</v>
      </c>
      <c r="H1122" s="1">
        <v>0</v>
      </c>
      <c r="I1122" s="37">
        <v>3.2590860511234898</v>
      </c>
      <c r="J1122" s="37">
        <v>0.111543475091265</v>
      </c>
      <c r="K1122" s="37">
        <v>0.80065101238358405</v>
      </c>
      <c r="L1122" s="37">
        <v>9.88812036985693E-2</v>
      </c>
      <c r="M1122" s="37">
        <v>0.100467783917847</v>
      </c>
      <c r="N1122" s="1">
        <v>3</v>
      </c>
      <c r="O1122" s="37">
        <v>0.11149227419315701</v>
      </c>
      <c r="Q1122" s="37">
        <v>0.271091597796143</v>
      </c>
      <c r="R1122" s="37">
        <v>0.411271596388604</v>
      </c>
      <c r="S1122" s="1">
        <v>1</v>
      </c>
      <c r="T1122" s="37">
        <v>0.161469222777442</v>
      </c>
      <c r="U1122" s="1">
        <v>0</v>
      </c>
      <c r="V1122" s="37">
        <v>3.2590860511234898</v>
      </c>
      <c r="W1122" s="37">
        <v>1.4643009246543099</v>
      </c>
      <c r="X1122" s="37">
        <v>0.18224485468467699</v>
      </c>
      <c r="Y1122" s="37">
        <v>8.0280588268902803E-2</v>
      </c>
      <c r="Z1122" s="37">
        <v>-0.248383093051978</v>
      </c>
      <c r="AA1122" s="37">
        <v>0.26024502329888899</v>
      </c>
      <c r="AB1122" s="1">
        <v>363</v>
      </c>
      <c r="AC1122" s="37">
        <v>1.0433686241842901</v>
      </c>
      <c r="AD1122" s="37">
        <v>0.60222537887588701</v>
      </c>
      <c r="AE1122" s="37">
        <v>0.411271596388604</v>
      </c>
      <c r="AF1122" s="37">
        <v>6.6407705019305693E-2</v>
      </c>
      <c r="AG1122" s="1">
        <v>0</v>
      </c>
      <c r="AH1122" s="37">
        <v>1.3403695230133901</v>
      </c>
      <c r="AI1122" s="37">
        <v>0.173117499185834</v>
      </c>
      <c r="AJ1122" s="1" t="s">
        <v>216</v>
      </c>
      <c r="AK1122" s="1" t="s">
        <v>216</v>
      </c>
      <c r="AL1122" s="1">
        <v>1</v>
      </c>
      <c r="AM1122" s="37">
        <v>0.11149227419315701</v>
      </c>
      <c r="AN1122" s="37">
        <v>0.11149227419315701</v>
      </c>
      <c r="AO1122" s="1">
        <v>0</v>
      </c>
      <c r="AP1122" s="1" t="s">
        <v>218</v>
      </c>
      <c r="AQ1122" s="1" t="s">
        <v>216</v>
      </c>
      <c r="AR1122" s="1" t="s">
        <v>217</v>
      </c>
      <c r="AS1122" s="1">
        <v>0</v>
      </c>
      <c r="AT1122" s="10" t="s">
        <v>215</v>
      </c>
    </row>
    <row r="1123" spans="1:46" x14ac:dyDescent="0.25">
      <c r="A1123" s="1">
        <v>1049</v>
      </c>
      <c r="B1123" s="1">
        <v>0</v>
      </c>
      <c r="C1123" s="1">
        <v>0</v>
      </c>
      <c r="D1123" s="1">
        <v>1</v>
      </c>
      <c r="E1123" s="1" t="s">
        <v>208</v>
      </c>
      <c r="F1123" s="1">
        <v>1</v>
      </c>
      <c r="G1123" s="1">
        <v>-0.336000075058355</v>
      </c>
      <c r="H1123" s="1">
        <v>1</v>
      </c>
      <c r="I1123" s="37">
        <v>2.3848548641966798</v>
      </c>
      <c r="J1123" s="37">
        <v>0.79801153950981296</v>
      </c>
      <c r="K1123" s="37">
        <v>0.68321742223535697</v>
      </c>
      <c r="L1123" s="37">
        <v>0.143944433298729</v>
      </c>
      <c r="M1123" s="37">
        <v>0.172838144465915</v>
      </c>
      <c r="N1123" s="1">
        <v>1</v>
      </c>
      <c r="O1123" s="37">
        <v>0.79809938608082398</v>
      </c>
      <c r="Q1123" s="37">
        <v>0.728908402203857</v>
      </c>
      <c r="R1123" s="37">
        <v>1.0949241134657901</v>
      </c>
      <c r="S1123" s="1">
        <v>1</v>
      </c>
      <c r="T1123" s="37">
        <v>-0.336000075058355</v>
      </c>
      <c r="U1123" s="1">
        <v>1</v>
      </c>
      <c r="V1123" s="37">
        <v>2.3848548641966798</v>
      </c>
      <c r="W1123" s="37">
        <v>0.42683784434393601</v>
      </c>
      <c r="X1123" s="37">
        <v>0.21435108904311401</v>
      </c>
      <c r="Y1123" s="37">
        <v>7.1573741747745903E-2</v>
      </c>
      <c r="Z1123" s="37">
        <v>-0.26923496452496798</v>
      </c>
      <c r="AA1123" s="37">
        <v>0.240500766055327</v>
      </c>
      <c r="AB1123" s="1">
        <v>363</v>
      </c>
      <c r="AC1123" s="37">
        <v>0.49462676368877101</v>
      </c>
      <c r="AD1123" s="37">
        <v>0.46735504831193297</v>
      </c>
      <c r="AE1123" s="37">
        <v>1.0949241134657901</v>
      </c>
      <c r="AF1123" s="37">
        <v>-0.36789458430770899</v>
      </c>
      <c r="AG1123" s="1">
        <v>1.0949241134657901</v>
      </c>
      <c r="AH1123" s="37">
        <v>2.61123509792513</v>
      </c>
      <c r="AI1123" s="37">
        <v>-7.4223722416447396E-2</v>
      </c>
      <c r="AJ1123" s="1" t="s">
        <v>208</v>
      </c>
      <c r="AK1123" s="1" t="s">
        <v>208</v>
      </c>
      <c r="AL1123" s="1">
        <v>1</v>
      </c>
      <c r="AM1123" s="37">
        <v>0.79809938608082398</v>
      </c>
      <c r="AN1123" s="37">
        <v>0.79809938608082398</v>
      </c>
      <c r="AO1123" s="1">
        <v>0</v>
      </c>
      <c r="AP1123" s="1" t="s">
        <v>209</v>
      </c>
      <c r="AQ1123" s="1" t="s">
        <v>208</v>
      </c>
      <c r="AR1123" s="1" t="s">
        <v>214</v>
      </c>
      <c r="AS1123" s="1">
        <v>0</v>
      </c>
      <c r="AT1123" s="10" t="s">
        <v>215</v>
      </c>
    </row>
    <row r="1124" spans="1:46" x14ac:dyDescent="0.25">
      <c r="A1124" s="1">
        <v>1049</v>
      </c>
      <c r="B1124" s="1">
        <v>0</v>
      </c>
      <c r="C1124" s="1">
        <v>0</v>
      </c>
      <c r="D1124" s="1">
        <v>3</v>
      </c>
      <c r="E1124" s="1" t="s">
        <v>216</v>
      </c>
      <c r="F1124" s="1">
        <v>1</v>
      </c>
      <c r="G1124" s="1">
        <v>-0.336000075058355</v>
      </c>
      <c r="H1124" s="1">
        <v>1</v>
      </c>
      <c r="I1124" s="37">
        <v>2.3848548641966798</v>
      </c>
      <c r="J1124" s="37">
        <v>0.20198846049018701</v>
      </c>
      <c r="K1124" s="37">
        <v>0.68321742223535697</v>
      </c>
      <c r="L1124" s="37">
        <v>0.143944433298729</v>
      </c>
      <c r="M1124" s="37">
        <v>0.172838144465915</v>
      </c>
      <c r="N1124" s="1">
        <v>3</v>
      </c>
      <c r="O1124" s="37">
        <v>0.20190061391917599</v>
      </c>
      <c r="Q1124" s="37">
        <v>0.271091597796143</v>
      </c>
      <c r="R1124" s="37">
        <v>0.74476898421249405</v>
      </c>
      <c r="S1124" s="1">
        <v>1</v>
      </c>
      <c r="T1124" s="37">
        <v>-0.336000075058355</v>
      </c>
      <c r="U1124" s="1">
        <v>1</v>
      </c>
      <c r="V1124" s="37">
        <v>2.3848548641966798</v>
      </c>
      <c r="W1124" s="37">
        <v>0.42683784434393601</v>
      </c>
      <c r="X1124" s="37">
        <v>0.18224485468467699</v>
      </c>
      <c r="Y1124" s="37">
        <v>8.0280588268902803E-2</v>
      </c>
      <c r="Z1124" s="37">
        <v>-0.248383093051978</v>
      </c>
      <c r="AA1124" s="37">
        <v>0.26024502329888899</v>
      </c>
      <c r="AB1124" s="1">
        <v>363</v>
      </c>
      <c r="AC1124" s="37">
        <v>0.527534087645952</v>
      </c>
      <c r="AD1124" s="37">
        <v>0.31789558775548399</v>
      </c>
      <c r="AE1124" s="37">
        <v>0.74476898421249405</v>
      </c>
      <c r="AF1124" s="37">
        <v>-0.250242434596533</v>
      </c>
      <c r="AG1124" s="1">
        <v>0.74476898421249405</v>
      </c>
      <c r="AH1124" s="37">
        <v>1.77616593470199</v>
      </c>
      <c r="AI1124" s="37">
        <v>-7.49954388380564E-2</v>
      </c>
      <c r="AJ1124" s="1" t="s">
        <v>208</v>
      </c>
      <c r="AK1124" s="1" t="s">
        <v>216</v>
      </c>
      <c r="AL1124" s="1">
        <v>0</v>
      </c>
      <c r="AM1124" s="37">
        <v>0.20190061391917599</v>
      </c>
      <c r="AN1124" s="37">
        <v>0</v>
      </c>
      <c r="AO1124" s="1">
        <v>0</v>
      </c>
      <c r="AP1124" s="1" t="s">
        <v>209</v>
      </c>
      <c r="AQ1124" s="1" t="s">
        <v>208</v>
      </c>
      <c r="AR1124" s="1" t="s">
        <v>217</v>
      </c>
      <c r="AS1124" s="1">
        <v>0</v>
      </c>
      <c r="AT1124" s="10" t="s">
        <v>215</v>
      </c>
    </row>
    <row r="1125" spans="1:46" x14ac:dyDescent="0.25">
      <c r="A1125" s="1">
        <v>2456</v>
      </c>
      <c r="B1125" s="1">
        <v>0</v>
      </c>
      <c r="C1125" s="1">
        <v>1</v>
      </c>
      <c r="D1125" s="1">
        <v>2</v>
      </c>
      <c r="E1125" s="1" t="s">
        <v>211</v>
      </c>
      <c r="F1125" s="1">
        <v>1</v>
      </c>
      <c r="G1125" s="1">
        <v>0.83060233610094203</v>
      </c>
      <c r="H1125" s="1">
        <v>0</v>
      </c>
      <c r="I1125" s="37">
        <v>-0.65995055467347596</v>
      </c>
      <c r="J1125" s="37">
        <v>1</v>
      </c>
      <c r="K1125" s="37">
        <v>0.38991015376357302</v>
      </c>
      <c r="L1125" s="37">
        <v>0.38576113433460202</v>
      </c>
      <c r="M1125" s="37">
        <v>0.22432871190182499</v>
      </c>
      <c r="N1125" s="1">
        <v>2</v>
      </c>
      <c r="O1125" s="37">
        <v>1</v>
      </c>
      <c r="Q1125" s="37">
        <v>1</v>
      </c>
      <c r="R1125" s="37">
        <v>1</v>
      </c>
      <c r="S1125" s="1">
        <v>1</v>
      </c>
      <c r="T1125" s="37">
        <v>0.83060233610094203</v>
      </c>
      <c r="U1125" s="1">
        <v>0</v>
      </c>
      <c r="V1125" s="37">
        <v>-0.65995055467347596</v>
      </c>
      <c r="W1125" s="37">
        <v>0.17949732796666601</v>
      </c>
      <c r="X1125" s="37">
        <v>0.31688640457024497</v>
      </c>
      <c r="Y1125" s="37">
        <v>8.4885793748139898E-2</v>
      </c>
      <c r="Z1125" s="37">
        <v>-0.33953571277425998</v>
      </c>
      <c r="AA1125" s="37">
        <v>0.22580453867950201</v>
      </c>
      <c r="AB1125" s="1">
        <v>106</v>
      </c>
      <c r="AC1125" s="37">
        <v>0.23837291260990701</v>
      </c>
      <c r="AD1125" s="37">
        <v>0.17949732796666601</v>
      </c>
      <c r="AE1125" s="37">
        <v>1</v>
      </c>
      <c r="AF1125" s="37">
        <v>0.83060233610094203</v>
      </c>
      <c r="AG1125" s="1">
        <v>0</v>
      </c>
      <c r="AH1125" s="37">
        <v>-0.65995055467347596</v>
      </c>
      <c r="AI1125" s="37">
        <v>-5.8875584643241503E-2</v>
      </c>
      <c r="AJ1125" s="1" t="s">
        <v>211</v>
      </c>
      <c r="AK1125" s="1" t="s">
        <v>211</v>
      </c>
      <c r="AL1125" s="1">
        <v>1</v>
      </c>
      <c r="AM1125" s="37">
        <v>1</v>
      </c>
      <c r="AN1125" s="37">
        <v>1</v>
      </c>
      <c r="AO1125" s="1">
        <v>0</v>
      </c>
      <c r="AP1125" s="1" t="s">
        <v>213</v>
      </c>
      <c r="AQ1125" s="1" t="s">
        <v>211</v>
      </c>
      <c r="AR1125" s="1" t="s">
        <v>220</v>
      </c>
      <c r="AS1125" s="1">
        <v>1</v>
      </c>
      <c r="AT1125" s="10" t="s">
        <v>221</v>
      </c>
    </row>
    <row r="1126" spans="1:46" x14ac:dyDescent="0.25">
      <c r="A1126" s="1">
        <v>3227</v>
      </c>
      <c r="B1126" s="1">
        <v>0</v>
      </c>
      <c r="C1126" s="1">
        <v>0</v>
      </c>
      <c r="D1126" s="1">
        <v>1</v>
      </c>
      <c r="E1126" s="1" t="s">
        <v>208</v>
      </c>
      <c r="F1126" s="1">
        <v>1</v>
      </c>
      <c r="G1126" s="1">
        <v>-1.23660223604522</v>
      </c>
      <c r="H1126" s="1">
        <v>1</v>
      </c>
      <c r="I1126" s="37">
        <v>0.20416981872985601</v>
      </c>
      <c r="J1126" s="37">
        <v>0.55703998160942103</v>
      </c>
      <c r="K1126" s="37">
        <v>0.41939748826708401</v>
      </c>
      <c r="L1126" s="37">
        <v>0.24728403635716201</v>
      </c>
      <c r="M1126" s="37">
        <v>0.33331847537575399</v>
      </c>
      <c r="N1126" s="1">
        <v>1</v>
      </c>
      <c r="O1126" s="37">
        <v>0.55717894733807805</v>
      </c>
      <c r="Q1126" s="37">
        <v>0.728908402203857</v>
      </c>
      <c r="R1126" s="37">
        <v>0.76440187224272105</v>
      </c>
      <c r="S1126" s="1">
        <v>1</v>
      </c>
      <c r="T1126" s="37">
        <v>-1.23660223604522</v>
      </c>
      <c r="U1126" s="1">
        <v>1</v>
      </c>
      <c r="V1126" s="37">
        <v>0.20416981872985601</v>
      </c>
      <c r="W1126" s="37">
        <v>0.18448617220455199</v>
      </c>
      <c r="X1126" s="37">
        <v>0.21435108904311401</v>
      </c>
      <c r="Y1126" s="37">
        <v>7.1573741747745903E-2</v>
      </c>
      <c r="Z1126" s="37">
        <v>-0.26923496452496798</v>
      </c>
      <c r="AA1126" s="37">
        <v>0.240500766055327</v>
      </c>
      <c r="AB1126" s="1">
        <v>363</v>
      </c>
      <c r="AC1126" s="37">
        <v>-9.4289126759332598E-2</v>
      </c>
      <c r="AD1126" s="37">
        <v>0.14102157543605301</v>
      </c>
      <c r="AE1126" s="37">
        <v>0.76440187224272105</v>
      </c>
      <c r="AF1126" s="37">
        <v>-0.94526106445250202</v>
      </c>
      <c r="AG1126" s="1">
        <v>0.76440187224272105</v>
      </c>
      <c r="AH1126" s="37">
        <v>0.15606779169255899</v>
      </c>
      <c r="AI1126" s="37">
        <v>0.213096360463018</v>
      </c>
      <c r="AJ1126" s="1" t="s">
        <v>216</v>
      </c>
      <c r="AK1126" s="1" t="s">
        <v>208</v>
      </c>
      <c r="AL1126" s="1">
        <v>0</v>
      </c>
      <c r="AM1126" s="37">
        <v>0.55717894733807805</v>
      </c>
      <c r="AN1126" s="37">
        <v>0</v>
      </c>
      <c r="AO1126" s="1">
        <v>0</v>
      </c>
      <c r="AP1126" s="1" t="s">
        <v>218</v>
      </c>
      <c r="AQ1126" s="1" t="s">
        <v>216</v>
      </c>
      <c r="AR1126" s="1" t="s">
        <v>214</v>
      </c>
      <c r="AS1126" s="1">
        <v>0</v>
      </c>
      <c r="AT1126" s="10" t="s">
        <v>215</v>
      </c>
    </row>
    <row r="1127" spans="1:46" x14ac:dyDescent="0.25">
      <c r="A1127" s="1">
        <v>3227</v>
      </c>
      <c r="B1127" s="1">
        <v>0</v>
      </c>
      <c r="C1127" s="1">
        <v>0</v>
      </c>
      <c r="D1127" s="1">
        <v>3</v>
      </c>
      <c r="E1127" s="1" t="s">
        <v>216</v>
      </c>
      <c r="F1127" s="1">
        <v>1</v>
      </c>
      <c r="G1127" s="1">
        <v>-1.23660223604522</v>
      </c>
      <c r="H1127" s="1">
        <v>1</v>
      </c>
      <c r="I1127" s="37">
        <v>0.20416981872985601</v>
      </c>
      <c r="J1127" s="37">
        <v>0.44296001839057902</v>
      </c>
      <c r="K1127" s="37">
        <v>0.41939748826708401</v>
      </c>
      <c r="L1127" s="37">
        <v>0.24728403635716201</v>
      </c>
      <c r="M1127" s="37">
        <v>0.33331847537575399</v>
      </c>
      <c r="N1127" s="1">
        <v>3</v>
      </c>
      <c r="O1127" s="37">
        <v>0.44282105266192201</v>
      </c>
      <c r="Q1127" s="37">
        <v>0.271091597796143</v>
      </c>
      <c r="R1127" s="37">
        <v>1.6334739116293699</v>
      </c>
      <c r="S1127" s="1">
        <v>1</v>
      </c>
      <c r="T1127" s="37">
        <v>-1.23660223604522</v>
      </c>
      <c r="U1127" s="1">
        <v>1</v>
      </c>
      <c r="V1127" s="37">
        <v>0.20416981872985601</v>
      </c>
      <c r="W1127" s="37">
        <v>0.18448617220455199</v>
      </c>
      <c r="X1127" s="37">
        <v>0.18224485468467699</v>
      </c>
      <c r="Y1127" s="37">
        <v>8.0280588268902803E-2</v>
      </c>
      <c r="Z1127" s="37">
        <v>-0.248383093051978</v>
      </c>
      <c r="AA1127" s="37">
        <v>0.26024502329888899</v>
      </c>
      <c r="AB1127" s="1">
        <v>363</v>
      </c>
      <c r="AC1127" s="37">
        <v>-0.112279214099371</v>
      </c>
      <c r="AD1127" s="37">
        <v>0.30135334935249902</v>
      </c>
      <c r="AE1127" s="37">
        <v>1.6334739116293699</v>
      </c>
      <c r="AF1127" s="37">
        <v>-2.0199574916424101</v>
      </c>
      <c r="AG1127" s="1">
        <v>1.6334739116293699</v>
      </c>
      <c r="AH1127" s="37">
        <v>0.333506072437317</v>
      </c>
      <c r="AI1127" s="37">
        <v>0.48475851640206902</v>
      </c>
      <c r="AJ1127" s="1" t="s">
        <v>216</v>
      </c>
      <c r="AK1127" s="1" t="s">
        <v>216</v>
      </c>
      <c r="AL1127" s="1">
        <v>1</v>
      </c>
      <c r="AM1127" s="37">
        <v>0.44282105266192201</v>
      </c>
      <c r="AN1127" s="37">
        <v>0.44282105266192201</v>
      </c>
      <c r="AO1127" s="1">
        <v>0</v>
      </c>
      <c r="AP1127" s="1" t="s">
        <v>218</v>
      </c>
      <c r="AQ1127" s="1" t="s">
        <v>216</v>
      </c>
      <c r="AR1127" s="1" t="s">
        <v>217</v>
      </c>
      <c r="AS1127" s="1">
        <v>0</v>
      </c>
      <c r="AT1127" s="10" t="s">
        <v>215</v>
      </c>
    </row>
    <row r="1128" spans="1:46" x14ac:dyDescent="0.25">
      <c r="A1128" s="1">
        <v>2794</v>
      </c>
      <c r="B1128" s="1">
        <v>1</v>
      </c>
      <c r="C1128" s="1">
        <v>1</v>
      </c>
      <c r="D1128" s="1">
        <v>1</v>
      </c>
      <c r="E1128" s="1" t="s">
        <v>208</v>
      </c>
      <c r="F1128" s="1">
        <v>1</v>
      </c>
      <c r="G1128" s="1">
        <v>-7.3595296389567605E-2</v>
      </c>
      <c r="H1128" s="1">
        <v>1</v>
      </c>
      <c r="I1128" s="37">
        <v>2.4698818258456301</v>
      </c>
      <c r="J1128" s="37">
        <v>0.82836542570993599</v>
      </c>
      <c r="K1128" s="37">
        <v>0.69612347811281505</v>
      </c>
      <c r="L1128" s="37">
        <v>0.14417108250789701</v>
      </c>
      <c r="M1128" s="37">
        <v>0.15970543937928899</v>
      </c>
      <c r="N1128" s="1">
        <v>1</v>
      </c>
      <c r="O1128" s="37">
        <v>0.82842792365405804</v>
      </c>
      <c r="Q1128" s="37">
        <v>0.71397251032970699</v>
      </c>
      <c r="R1128" s="37">
        <v>1.16030787133737</v>
      </c>
      <c r="S1128" s="1">
        <v>1</v>
      </c>
      <c r="T1128" s="37">
        <v>-7.3595296389567605E-2</v>
      </c>
      <c r="U1128" s="1">
        <v>1</v>
      </c>
      <c r="V1128" s="37">
        <v>2.4698818258456301</v>
      </c>
      <c r="W1128" s="37">
        <v>2.7396354306034301</v>
      </c>
      <c r="X1128" s="37">
        <v>2.15096798538627</v>
      </c>
      <c r="Y1128" s="37">
        <v>0.11549615881040599</v>
      </c>
      <c r="Z1128" s="37">
        <v>-0.27875548585916499</v>
      </c>
      <c r="AA1128" s="37">
        <v>0.211277415265783</v>
      </c>
      <c r="AB1128" s="1">
        <v>354</v>
      </c>
      <c r="AC1128" s="37">
        <v>2.3855427736641999</v>
      </c>
      <c r="AD1128" s="37">
        <v>3.1788205547238899</v>
      </c>
      <c r="AE1128" s="37">
        <v>1.16030787133737</v>
      </c>
      <c r="AF1128" s="37">
        <v>-8.5393201694221696E-2</v>
      </c>
      <c r="AG1128" s="1">
        <v>1.16030787133737</v>
      </c>
      <c r="AH1128" s="37">
        <v>2.8658233238017901</v>
      </c>
      <c r="AI1128" s="37">
        <v>0.410856497029358</v>
      </c>
      <c r="AJ1128" s="1" t="s">
        <v>208</v>
      </c>
      <c r="AK1128" s="1" t="s">
        <v>208</v>
      </c>
      <c r="AL1128" s="1">
        <v>1</v>
      </c>
      <c r="AM1128" s="37">
        <v>0.82842792365405804</v>
      </c>
      <c r="AN1128" s="37">
        <v>0.82842792365405804</v>
      </c>
      <c r="AO1128" s="1">
        <v>1</v>
      </c>
      <c r="AP1128" s="1" t="s">
        <v>209</v>
      </c>
      <c r="AQ1128" s="1" t="s">
        <v>208</v>
      </c>
      <c r="AR1128" s="1" t="s">
        <v>210</v>
      </c>
      <c r="AS1128" s="1">
        <v>1</v>
      </c>
      <c r="AT1128" s="1">
        <v>11</v>
      </c>
    </row>
    <row r="1129" spans="1:46" x14ac:dyDescent="0.25">
      <c r="A1129" s="1">
        <v>2794</v>
      </c>
      <c r="B1129" s="1">
        <v>1</v>
      </c>
      <c r="C1129" s="1">
        <v>1</v>
      </c>
      <c r="D1129" s="1">
        <v>2</v>
      </c>
      <c r="E1129" s="1" t="s">
        <v>211</v>
      </c>
      <c r="F1129" s="1">
        <v>1</v>
      </c>
      <c r="G1129" s="1">
        <v>-7.3595296389567605E-2</v>
      </c>
      <c r="H1129" s="1">
        <v>1</v>
      </c>
      <c r="I1129" s="37">
        <v>2.4698818258456301</v>
      </c>
      <c r="J1129" s="37">
        <v>0.17163457429006401</v>
      </c>
      <c r="K1129" s="37">
        <v>0.69612347811281505</v>
      </c>
      <c r="L1129" s="37">
        <v>0.14417108250789701</v>
      </c>
      <c r="M1129" s="37">
        <v>0.15970543937928899</v>
      </c>
      <c r="N1129" s="1">
        <v>2</v>
      </c>
      <c r="O1129" s="37">
        <v>0.17157207634594199</v>
      </c>
      <c r="Q1129" s="37">
        <v>0.28602748967029301</v>
      </c>
      <c r="R1129" s="37">
        <v>0.59984470913517995</v>
      </c>
      <c r="S1129" s="1">
        <v>1</v>
      </c>
      <c r="T1129" s="37">
        <v>-7.3595296389567605E-2</v>
      </c>
      <c r="U1129" s="1">
        <v>1</v>
      </c>
      <c r="V1129" s="37">
        <v>2.4698818258456301</v>
      </c>
      <c r="W1129" s="37">
        <v>2.7396354306034301</v>
      </c>
      <c r="X1129" s="37">
        <v>2.1511484498045301</v>
      </c>
      <c r="Y1129" s="37">
        <v>0.125872458612728</v>
      </c>
      <c r="Z1129" s="37">
        <v>-0.28704472187347702</v>
      </c>
      <c r="AA1129" s="37">
        <v>0.212990610623148</v>
      </c>
      <c r="AB1129" s="1">
        <v>354</v>
      </c>
      <c r="AC1129" s="37">
        <v>2.3809017452860499</v>
      </c>
      <c r="AD1129" s="37">
        <v>1.64335581800675</v>
      </c>
      <c r="AE1129" s="37">
        <v>0.59984470913517995</v>
      </c>
      <c r="AF1129" s="37">
        <v>-4.4145749156517498E-2</v>
      </c>
      <c r="AG1129" s="1">
        <v>0.59984470913517995</v>
      </c>
      <c r="AH1129" s="37">
        <v>1.4815455454226401</v>
      </c>
      <c r="AI1129" s="37">
        <v>0.21518450312619899</v>
      </c>
      <c r="AJ1129" s="1" t="s">
        <v>208</v>
      </c>
      <c r="AK1129" s="1" t="s">
        <v>211</v>
      </c>
      <c r="AL1129" s="1">
        <v>0</v>
      </c>
      <c r="AM1129" s="37">
        <v>0.17157207634594199</v>
      </c>
      <c r="AN1129" s="37">
        <v>0</v>
      </c>
      <c r="AO1129" s="1">
        <v>1</v>
      </c>
      <c r="AP1129" s="1" t="s">
        <v>209</v>
      </c>
      <c r="AQ1129" s="1" t="s">
        <v>208</v>
      </c>
      <c r="AR1129" s="1" t="s">
        <v>212</v>
      </c>
      <c r="AS1129" s="1">
        <v>1</v>
      </c>
      <c r="AT1129" s="1">
        <v>11</v>
      </c>
    </row>
    <row r="1130" spans="1:46" x14ac:dyDescent="0.25">
      <c r="A1130" s="1">
        <v>3495</v>
      </c>
      <c r="B1130" s="1">
        <v>0</v>
      </c>
      <c r="C1130" s="1">
        <v>0</v>
      </c>
      <c r="D1130" s="1">
        <v>1</v>
      </c>
      <c r="E1130" s="1" t="s">
        <v>208</v>
      </c>
      <c r="F1130" s="1">
        <v>1</v>
      </c>
      <c r="G1130" s="1">
        <v>-0.59662811623942102</v>
      </c>
      <c r="H1130" s="1">
        <v>0</v>
      </c>
      <c r="I1130" s="37">
        <v>0.94564588136968597</v>
      </c>
      <c r="J1130" s="37">
        <v>0.71233228509332802</v>
      </c>
      <c r="K1130" s="37">
        <v>0.56210933182677503</v>
      </c>
      <c r="L1130" s="37">
        <v>0.21100878444136201</v>
      </c>
      <c r="M1130" s="37">
        <v>0.22688188373186199</v>
      </c>
      <c r="N1130" s="1">
        <v>1</v>
      </c>
      <c r="O1130" s="37">
        <v>0.71244054527119105</v>
      </c>
      <c r="Q1130" s="37">
        <v>0.728908402203857</v>
      </c>
      <c r="R1130" s="37">
        <v>0.97740750842921398</v>
      </c>
      <c r="S1130" s="1">
        <v>1</v>
      </c>
      <c r="T1130" s="37">
        <v>-0.59662811623942102</v>
      </c>
      <c r="U1130" s="1">
        <v>0</v>
      </c>
      <c r="V1130" s="37">
        <v>0.94564588136968597</v>
      </c>
      <c r="W1130" s="37">
        <v>0.60722683026368796</v>
      </c>
      <c r="X1130" s="37">
        <v>0.21435108904311401</v>
      </c>
      <c r="Y1130" s="37">
        <v>7.1573741747745903E-2</v>
      </c>
      <c r="Z1130" s="37">
        <v>-0.26923496452496798</v>
      </c>
      <c r="AA1130" s="37">
        <v>0.240500766055327</v>
      </c>
      <c r="AB1130" s="1">
        <v>363</v>
      </c>
      <c r="AC1130" s="37">
        <v>0.39907674121842401</v>
      </c>
      <c r="AD1130" s="37">
        <v>0.59350806321939997</v>
      </c>
      <c r="AE1130" s="37">
        <v>0.97740750842921398</v>
      </c>
      <c r="AF1130" s="37">
        <v>-0.58314880055238805</v>
      </c>
      <c r="AG1130" s="1">
        <v>0</v>
      </c>
      <c r="AH1130" s="37">
        <v>0.92428138476589194</v>
      </c>
      <c r="AI1130" s="37">
        <v>0.20344745991304999</v>
      </c>
      <c r="AJ1130" s="1" t="s">
        <v>208</v>
      </c>
      <c r="AK1130" s="1" t="s">
        <v>208</v>
      </c>
      <c r="AL1130" s="1">
        <v>1</v>
      </c>
      <c r="AM1130" s="37">
        <v>0.71244054527119105</v>
      </c>
      <c r="AN1130" s="37">
        <v>0.71244054527119105</v>
      </c>
      <c r="AO1130" s="1">
        <v>0</v>
      </c>
      <c r="AP1130" s="1" t="s">
        <v>209</v>
      </c>
      <c r="AQ1130" s="1" t="s">
        <v>208</v>
      </c>
      <c r="AR1130" s="1" t="s">
        <v>214</v>
      </c>
      <c r="AS1130" s="1">
        <v>0</v>
      </c>
      <c r="AT1130" s="10" t="s">
        <v>215</v>
      </c>
    </row>
    <row r="1131" spans="1:46" x14ac:dyDescent="0.25">
      <c r="A1131" s="1">
        <v>3495</v>
      </c>
      <c r="B1131" s="1">
        <v>0</v>
      </c>
      <c r="C1131" s="1">
        <v>0</v>
      </c>
      <c r="D1131" s="1">
        <v>3</v>
      </c>
      <c r="E1131" s="1" t="s">
        <v>216</v>
      </c>
      <c r="F1131" s="1">
        <v>1</v>
      </c>
      <c r="G1131" s="1">
        <v>-0.59662811623942102</v>
      </c>
      <c r="H1131" s="1">
        <v>0</v>
      </c>
      <c r="I1131" s="37">
        <v>0.94564588136968597</v>
      </c>
      <c r="J1131" s="37">
        <v>0.28766771490667198</v>
      </c>
      <c r="K1131" s="37">
        <v>0.56210933182677503</v>
      </c>
      <c r="L1131" s="37">
        <v>0.21100878444136201</v>
      </c>
      <c r="M1131" s="37">
        <v>0.22688188373186199</v>
      </c>
      <c r="N1131" s="1">
        <v>3</v>
      </c>
      <c r="O1131" s="37">
        <v>0.28755945472880901</v>
      </c>
      <c r="Q1131" s="37">
        <v>0.271091597796143</v>
      </c>
      <c r="R1131" s="37">
        <v>1.0607464674912199</v>
      </c>
      <c r="S1131" s="1">
        <v>1</v>
      </c>
      <c r="T1131" s="37">
        <v>-0.59662811623942102</v>
      </c>
      <c r="U1131" s="1">
        <v>0</v>
      </c>
      <c r="V1131" s="37">
        <v>0.94564588136968597</v>
      </c>
      <c r="W1131" s="37">
        <v>0.60722683026368796</v>
      </c>
      <c r="X1131" s="37">
        <v>0.18224485468467699</v>
      </c>
      <c r="Y1131" s="37">
        <v>8.0280588268902803E-2</v>
      </c>
      <c r="Z1131" s="37">
        <v>-0.248383093051978</v>
      </c>
      <c r="AA1131" s="37">
        <v>0.26024502329888899</v>
      </c>
      <c r="AB1131" s="1">
        <v>363</v>
      </c>
      <c r="AC1131" s="37">
        <v>0.38044683296476101</v>
      </c>
      <c r="AD1131" s="37">
        <v>0.64411371516809701</v>
      </c>
      <c r="AE1131" s="37">
        <v>1.0607464674912199</v>
      </c>
      <c r="AF1131" s="37">
        <v>-0.63287116670690602</v>
      </c>
      <c r="AG1131" s="1">
        <v>0</v>
      </c>
      <c r="AH1131" s="37">
        <v>1.00309052816051</v>
      </c>
      <c r="AI1131" s="37">
        <v>0.240556081032505</v>
      </c>
      <c r="AJ1131" s="1" t="s">
        <v>208</v>
      </c>
      <c r="AK1131" s="1" t="s">
        <v>216</v>
      </c>
      <c r="AL1131" s="1">
        <v>0</v>
      </c>
      <c r="AM1131" s="37">
        <v>0.28755945472880901</v>
      </c>
      <c r="AN1131" s="37">
        <v>0</v>
      </c>
      <c r="AO1131" s="1">
        <v>0</v>
      </c>
      <c r="AP1131" s="1" t="s">
        <v>209</v>
      </c>
      <c r="AQ1131" s="1" t="s">
        <v>208</v>
      </c>
      <c r="AR1131" s="1" t="s">
        <v>217</v>
      </c>
      <c r="AS1131" s="1">
        <v>0</v>
      </c>
      <c r="AT1131" s="10" t="s">
        <v>215</v>
      </c>
    </row>
    <row r="1132" spans="1:46" x14ac:dyDescent="0.25">
      <c r="A1132" s="1">
        <v>3019</v>
      </c>
      <c r="B1132" s="1">
        <v>0</v>
      </c>
      <c r="C1132" s="1">
        <v>0</v>
      </c>
      <c r="D1132" s="1">
        <v>1</v>
      </c>
      <c r="E1132" s="1" t="s">
        <v>208</v>
      </c>
      <c r="F1132" s="1">
        <v>1</v>
      </c>
      <c r="G1132" s="1">
        <v>-4.1549271711239101E-2</v>
      </c>
      <c r="H1132" s="1">
        <v>0</v>
      </c>
      <c r="I1132" s="37">
        <v>0.39787715471774199</v>
      </c>
      <c r="J1132" s="37">
        <v>0.69035085020225995</v>
      </c>
      <c r="K1132" s="37">
        <v>0.50648223716390095</v>
      </c>
      <c r="L1132" s="37">
        <v>0.26645501548283002</v>
      </c>
      <c r="M1132" s="37">
        <v>0.22706274735326901</v>
      </c>
      <c r="N1132" s="1">
        <v>1</v>
      </c>
      <c r="O1132" s="37">
        <v>0.69045831933167001</v>
      </c>
      <c r="Q1132" s="37">
        <v>0.728908402203857</v>
      </c>
      <c r="R1132" s="37">
        <v>0.94724977410613898</v>
      </c>
      <c r="S1132" s="1">
        <v>1</v>
      </c>
      <c r="T1132" s="37">
        <v>-4.1549271711239101E-2</v>
      </c>
      <c r="U1132" s="1">
        <v>0</v>
      </c>
      <c r="V1132" s="37">
        <v>0.39787715471774199</v>
      </c>
      <c r="W1132" s="37">
        <v>0.48698571026255399</v>
      </c>
      <c r="X1132" s="37">
        <v>0.21435108904311401</v>
      </c>
      <c r="Y1132" s="37">
        <v>7.1573741747745903E-2</v>
      </c>
      <c r="Z1132" s="37">
        <v>-0.26923496452496798</v>
      </c>
      <c r="AA1132" s="37">
        <v>0.240500766055327</v>
      </c>
      <c r="AB1132" s="1">
        <v>363</v>
      </c>
      <c r="AC1132" s="37">
        <v>0.30706701270537801</v>
      </c>
      <c r="AD1132" s="37">
        <v>0.461297104039122</v>
      </c>
      <c r="AE1132" s="37">
        <v>0.94724977410613898</v>
      </c>
      <c r="AF1132" s="37">
        <v>-3.93575382427458E-2</v>
      </c>
      <c r="AG1132" s="1">
        <v>0</v>
      </c>
      <c r="AH1132" s="37">
        <v>0.376889044928374</v>
      </c>
      <c r="AI1132" s="37">
        <v>0.17042794561850599</v>
      </c>
      <c r="AJ1132" s="1" t="s">
        <v>216</v>
      </c>
      <c r="AK1132" s="1" t="s">
        <v>208</v>
      </c>
      <c r="AL1132" s="1">
        <v>0</v>
      </c>
      <c r="AM1132" s="37">
        <v>0.69045831933167001</v>
      </c>
      <c r="AN1132" s="37">
        <v>0</v>
      </c>
      <c r="AO1132" s="1">
        <v>0</v>
      </c>
      <c r="AP1132" s="1" t="s">
        <v>218</v>
      </c>
      <c r="AQ1132" s="1" t="s">
        <v>216</v>
      </c>
      <c r="AR1132" s="1" t="s">
        <v>214</v>
      </c>
      <c r="AS1132" s="1">
        <v>0</v>
      </c>
      <c r="AT1132" s="10" t="s">
        <v>215</v>
      </c>
    </row>
    <row r="1133" spans="1:46" x14ac:dyDescent="0.25">
      <c r="A1133" s="1">
        <v>3019</v>
      </c>
      <c r="B1133" s="1">
        <v>0</v>
      </c>
      <c r="C1133" s="1">
        <v>0</v>
      </c>
      <c r="D1133" s="1">
        <v>3</v>
      </c>
      <c r="E1133" s="1" t="s">
        <v>216</v>
      </c>
      <c r="F1133" s="1">
        <v>1</v>
      </c>
      <c r="G1133" s="1">
        <v>-4.1549271711239101E-2</v>
      </c>
      <c r="H1133" s="1">
        <v>0</v>
      </c>
      <c r="I1133" s="37">
        <v>0.39787715471774199</v>
      </c>
      <c r="J1133" s="37">
        <v>0.30964914979774</v>
      </c>
      <c r="K1133" s="37">
        <v>0.50648223716390095</v>
      </c>
      <c r="L1133" s="37">
        <v>0.26645501548283002</v>
      </c>
      <c r="M1133" s="37">
        <v>0.22706274735326901</v>
      </c>
      <c r="N1133" s="1">
        <v>3</v>
      </c>
      <c r="O1133" s="37">
        <v>0.30954168066832999</v>
      </c>
      <c r="Q1133" s="37">
        <v>0.271091597796143</v>
      </c>
      <c r="R1133" s="37">
        <v>1.1418342847390699</v>
      </c>
      <c r="S1133" s="1">
        <v>1</v>
      </c>
      <c r="T1133" s="37">
        <v>-4.1549271711239101E-2</v>
      </c>
      <c r="U1133" s="1">
        <v>0</v>
      </c>
      <c r="V1133" s="37">
        <v>0.39787715471774199</v>
      </c>
      <c r="W1133" s="37">
        <v>0.48698571026255399</v>
      </c>
      <c r="X1133" s="37">
        <v>0.18224485468467699</v>
      </c>
      <c r="Y1133" s="37">
        <v>8.0280588268902803E-2</v>
      </c>
      <c r="Z1133" s="37">
        <v>-0.248383093051978</v>
      </c>
      <c r="AA1133" s="37">
        <v>0.26024502329888899</v>
      </c>
      <c r="AB1133" s="1">
        <v>363</v>
      </c>
      <c r="AC1133" s="37">
        <v>0.28245480410916901</v>
      </c>
      <c r="AD1133" s="37">
        <v>0.55605698015578997</v>
      </c>
      <c r="AE1133" s="37">
        <v>1.1418342847390699</v>
      </c>
      <c r="AF1133" s="37">
        <v>-4.74423829458318E-2</v>
      </c>
      <c r="AG1133" s="1">
        <v>0</v>
      </c>
      <c r="AH1133" s="37">
        <v>0.454309776371148</v>
      </c>
      <c r="AI1133" s="37">
        <v>0.23354040093468401</v>
      </c>
      <c r="AJ1133" s="1" t="s">
        <v>216</v>
      </c>
      <c r="AK1133" s="1" t="s">
        <v>216</v>
      </c>
      <c r="AL1133" s="1">
        <v>1</v>
      </c>
      <c r="AM1133" s="37">
        <v>0.30954168066832999</v>
      </c>
      <c r="AN1133" s="37">
        <v>0.30954168066832999</v>
      </c>
      <c r="AO1133" s="1">
        <v>0</v>
      </c>
      <c r="AP1133" s="1" t="s">
        <v>218</v>
      </c>
      <c r="AQ1133" s="1" t="s">
        <v>216</v>
      </c>
      <c r="AR1133" s="1" t="s">
        <v>217</v>
      </c>
      <c r="AS1133" s="1">
        <v>0</v>
      </c>
      <c r="AT1133" s="10" t="s">
        <v>215</v>
      </c>
    </row>
    <row r="1134" spans="1:46" x14ac:dyDescent="0.25">
      <c r="A1134" s="1">
        <v>730</v>
      </c>
      <c r="B1134" s="1">
        <v>0</v>
      </c>
      <c r="C1134" s="1">
        <v>0</v>
      </c>
      <c r="D1134" s="1">
        <v>1</v>
      </c>
      <c r="E1134" s="1" t="s">
        <v>208</v>
      </c>
      <c r="F1134" s="1">
        <v>1</v>
      </c>
      <c r="G1134" s="1">
        <v>-0.251807006013961</v>
      </c>
      <c r="H1134" s="1">
        <v>1</v>
      </c>
      <c r="I1134" s="37">
        <v>0.58527898078224505</v>
      </c>
      <c r="J1134" s="37">
        <v>0.650802310687425</v>
      </c>
      <c r="K1134" s="37">
        <v>0.48266470113218302</v>
      </c>
      <c r="L1134" s="37">
        <v>0.25849108959338701</v>
      </c>
      <c r="M1134" s="37">
        <v>0.25884420927443103</v>
      </c>
      <c r="N1134" s="1">
        <v>1</v>
      </c>
      <c r="O1134" s="37">
        <v>0.65092232117279503</v>
      </c>
      <c r="Q1134" s="37">
        <v>0.728908402203857</v>
      </c>
      <c r="R1134" s="37">
        <v>0.893009765293869</v>
      </c>
      <c r="S1134" s="1">
        <v>1</v>
      </c>
      <c r="T1134" s="37">
        <v>-0.251807006013961</v>
      </c>
      <c r="U1134" s="1">
        <v>1</v>
      </c>
      <c r="V1134" s="37">
        <v>0.58527898078224505</v>
      </c>
      <c r="W1134" s="37">
        <v>-1.7805757444965001E-2</v>
      </c>
      <c r="X1134" s="37">
        <v>0.21435108904311401</v>
      </c>
      <c r="Y1134" s="37">
        <v>7.1573741747745903E-2</v>
      </c>
      <c r="Z1134" s="37">
        <v>-0.26923496452496798</v>
      </c>
      <c r="AA1134" s="37">
        <v>0.240500766055327</v>
      </c>
      <c r="AB1134" s="1">
        <v>363</v>
      </c>
      <c r="AC1134" s="37">
        <v>6.7853398133640302E-2</v>
      </c>
      <c r="AD1134" s="37">
        <v>-1.5900715276807802E-2</v>
      </c>
      <c r="AE1134" s="37">
        <v>0.893009765293869</v>
      </c>
      <c r="AF1134" s="37">
        <v>-0.22486611533987899</v>
      </c>
      <c r="AG1134" s="1">
        <v>0.893009765293869</v>
      </c>
      <c r="AH1134" s="37">
        <v>0.52265984525978704</v>
      </c>
      <c r="AI1134" s="37">
        <v>-7.6494462418521397E-2</v>
      </c>
      <c r="AJ1134" s="1" t="s">
        <v>208</v>
      </c>
      <c r="AK1134" s="1" t="s">
        <v>208</v>
      </c>
      <c r="AL1134" s="1">
        <v>1</v>
      </c>
      <c r="AM1134" s="37">
        <v>0.65092232117279503</v>
      </c>
      <c r="AN1134" s="37">
        <v>0.65092232117279503</v>
      </c>
      <c r="AO1134" s="1">
        <v>0</v>
      </c>
      <c r="AP1134" s="1" t="s">
        <v>209</v>
      </c>
      <c r="AQ1134" s="1" t="s">
        <v>208</v>
      </c>
      <c r="AR1134" s="1" t="s">
        <v>214</v>
      </c>
      <c r="AS1134" s="1">
        <v>0</v>
      </c>
      <c r="AT1134" s="10" t="s">
        <v>215</v>
      </c>
    </row>
    <row r="1135" spans="1:46" x14ac:dyDescent="0.25">
      <c r="A1135" s="1">
        <v>730</v>
      </c>
      <c r="B1135" s="1">
        <v>0</v>
      </c>
      <c r="C1135" s="1">
        <v>0</v>
      </c>
      <c r="D1135" s="1">
        <v>3</v>
      </c>
      <c r="E1135" s="1" t="s">
        <v>216</v>
      </c>
      <c r="F1135" s="1">
        <v>1</v>
      </c>
      <c r="G1135" s="1">
        <v>-0.251807006013961</v>
      </c>
      <c r="H1135" s="1">
        <v>1</v>
      </c>
      <c r="I1135" s="37">
        <v>0.58527898078224505</v>
      </c>
      <c r="J1135" s="37">
        <v>0.349197689312575</v>
      </c>
      <c r="K1135" s="37">
        <v>0.48266470113218302</v>
      </c>
      <c r="L1135" s="37">
        <v>0.25849108959338701</v>
      </c>
      <c r="M1135" s="37">
        <v>0.25884420927443103</v>
      </c>
      <c r="N1135" s="1">
        <v>3</v>
      </c>
      <c r="O1135" s="37">
        <v>0.34907767882720497</v>
      </c>
      <c r="Q1135" s="37">
        <v>0.271091597796143</v>
      </c>
      <c r="R1135" s="37">
        <v>1.2876742830285199</v>
      </c>
      <c r="S1135" s="1">
        <v>1</v>
      </c>
      <c r="T1135" s="37">
        <v>-0.251807006013961</v>
      </c>
      <c r="U1135" s="1">
        <v>1</v>
      </c>
      <c r="V1135" s="37">
        <v>0.58527898078224505</v>
      </c>
      <c r="W1135" s="37">
        <v>-1.7805757444965001E-2</v>
      </c>
      <c r="X1135" s="37">
        <v>0.18224485468467699</v>
      </c>
      <c r="Y1135" s="37">
        <v>8.0280588268902803E-2</v>
      </c>
      <c r="Z1135" s="37">
        <v>-0.248383093051978</v>
      </c>
      <c r="AA1135" s="37">
        <v>0.26024502329888899</v>
      </c>
      <c r="AB1135" s="1">
        <v>363</v>
      </c>
      <c r="AC1135" s="37">
        <v>6.5962489049692305E-2</v>
      </c>
      <c r="AD1135" s="37">
        <v>-2.2928015951725101E-2</v>
      </c>
      <c r="AE1135" s="37">
        <v>1.2876742830285199</v>
      </c>
      <c r="AF1135" s="37">
        <v>-0.32424540593058598</v>
      </c>
      <c r="AG1135" s="1">
        <v>1.2876742830285199</v>
      </c>
      <c r="AH1135" s="37">
        <v>0.75364869195044104</v>
      </c>
      <c r="AI1135" s="37">
        <v>-0.107866216745564</v>
      </c>
      <c r="AJ1135" s="1" t="s">
        <v>208</v>
      </c>
      <c r="AK1135" s="1" t="s">
        <v>216</v>
      </c>
      <c r="AL1135" s="1">
        <v>0</v>
      </c>
      <c r="AM1135" s="37">
        <v>0.34907767882720497</v>
      </c>
      <c r="AN1135" s="37">
        <v>0</v>
      </c>
      <c r="AO1135" s="1">
        <v>0</v>
      </c>
      <c r="AP1135" s="1" t="s">
        <v>209</v>
      </c>
      <c r="AQ1135" s="1" t="s">
        <v>208</v>
      </c>
      <c r="AR1135" s="1" t="s">
        <v>217</v>
      </c>
      <c r="AS1135" s="1">
        <v>0</v>
      </c>
      <c r="AT1135" s="10" t="s">
        <v>215</v>
      </c>
    </row>
    <row r="1136" spans="1:46" x14ac:dyDescent="0.25">
      <c r="A1136" s="1">
        <v>789</v>
      </c>
      <c r="B1136" s="1">
        <v>0</v>
      </c>
      <c r="C1136" s="1">
        <v>0</v>
      </c>
      <c r="D1136" s="1">
        <v>1</v>
      </c>
      <c r="E1136" s="1" t="s">
        <v>208</v>
      </c>
      <c r="F1136" s="1">
        <v>1</v>
      </c>
      <c r="G1136" s="1">
        <v>-0.26602159503442901</v>
      </c>
      <c r="H1136" s="1">
        <v>0</v>
      </c>
      <c r="I1136" s="37">
        <v>1.58459903789432</v>
      </c>
      <c r="J1136" s="37">
        <v>0.77863861024294201</v>
      </c>
      <c r="K1136" s="37">
        <v>0.63951187479806404</v>
      </c>
      <c r="L1136" s="37">
        <v>0.178774076555341</v>
      </c>
      <c r="M1136" s="37">
        <v>0.18171404864659599</v>
      </c>
      <c r="N1136" s="1">
        <v>1</v>
      </c>
      <c r="O1136" s="37">
        <v>0.77872830915469604</v>
      </c>
      <c r="Q1136" s="37">
        <v>0.728908402203857</v>
      </c>
      <c r="R1136" s="37">
        <v>1.0683486523137999</v>
      </c>
      <c r="S1136" s="1">
        <v>1</v>
      </c>
      <c r="T1136" s="37">
        <v>-0.26602159503442901</v>
      </c>
      <c r="U1136" s="1">
        <v>0</v>
      </c>
      <c r="V1136" s="37">
        <v>1.58459903789432</v>
      </c>
      <c r="W1136" s="37">
        <v>0.918022678800827</v>
      </c>
      <c r="X1136" s="37">
        <v>0.21435108904311401</v>
      </c>
      <c r="Y1136" s="37">
        <v>7.1573741747745903E-2</v>
      </c>
      <c r="Z1136" s="37">
        <v>-0.26923496452496798</v>
      </c>
      <c r="AA1136" s="37">
        <v>0.240500766055327</v>
      </c>
      <c r="AB1136" s="1">
        <v>363</v>
      </c>
      <c r="AC1136" s="37">
        <v>0.57640821060491498</v>
      </c>
      <c r="AD1136" s="37">
        <v>0.98076829169036905</v>
      </c>
      <c r="AE1136" s="37">
        <v>1.0683486523137999</v>
      </c>
      <c r="AF1136" s="37">
        <v>-0.28420381254139998</v>
      </c>
      <c r="AG1136" s="1">
        <v>0</v>
      </c>
      <c r="AH1136" s="37">
        <v>1.69290424659214</v>
      </c>
      <c r="AI1136" s="37">
        <v>0.36496335670799901</v>
      </c>
      <c r="AJ1136" s="1" t="s">
        <v>208</v>
      </c>
      <c r="AK1136" s="1" t="s">
        <v>208</v>
      </c>
      <c r="AL1136" s="1">
        <v>1</v>
      </c>
      <c r="AM1136" s="37">
        <v>0.77872830915469604</v>
      </c>
      <c r="AN1136" s="37">
        <v>0.77872830915469604</v>
      </c>
      <c r="AO1136" s="1">
        <v>0</v>
      </c>
      <c r="AP1136" s="1" t="s">
        <v>209</v>
      </c>
      <c r="AQ1136" s="1" t="s">
        <v>208</v>
      </c>
      <c r="AR1136" s="1" t="s">
        <v>214</v>
      </c>
      <c r="AS1136" s="1">
        <v>0</v>
      </c>
      <c r="AT1136" s="10" t="s">
        <v>215</v>
      </c>
    </row>
    <row r="1137" spans="1:46" x14ac:dyDescent="0.25">
      <c r="A1137" s="1">
        <v>789</v>
      </c>
      <c r="B1137" s="1">
        <v>0</v>
      </c>
      <c r="C1137" s="1">
        <v>0</v>
      </c>
      <c r="D1137" s="1">
        <v>3</v>
      </c>
      <c r="E1137" s="1" t="s">
        <v>216</v>
      </c>
      <c r="F1137" s="1">
        <v>1</v>
      </c>
      <c r="G1137" s="1">
        <v>-0.26602159503442901</v>
      </c>
      <c r="H1137" s="1">
        <v>0</v>
      </c>
      <c r="I1137" s="37">
        <v>1.58459903789432</v>
      </c>
      <c r="J1137" s="37">
        <v>0.22136138975705799</v>
      </c>
      <c r="K1137" s="37">
        <v>0.63951187479806404</v>
      </c>
      <c r="L1137" s="37">
        <v>0.178774076555341</v>
      </c>
      <c r="M1137" s="37">
        <v>0.18171404864659599</v>
      </c>
      <c r="N1137" s="1">
        <v>3</v>
      </c>
      <c r="O1137" s="37">
        <v>0.22127169084530399</v>
      </c>
      <c r="Q1137" s="37">
        <v>0.271091597796143</v>
      </c>
      <c r="R1137" s="37">
        <v>0.81622482085076198</v>
      </c>
      <c r="S1137" s="1">
        <v>1</v>
      </c>
      <c r="T1137" s="37">
        <v>-0.26602159503442901</v>
      </c>
      <c r="U1137" s="1">
        <v>0</v>
      </c>
      <c r="V1137" s="37">
        <v>1.58459903789432</v>
      </c>
      <c r="W1137" s="37">
        <v>0.918022678800827</v>
      </c>
      <c r="X1137" s="37">
        <v>0.18224485468467699</v>
      </c>
      <c r="Y1137" s="37">
        <v>8.0280588268902803E-2</v>
      </c>
      <c r="Z1137" s="37">
        <v>-0.248383093051978</v>
      </c>
      <c r="AA1137" s="37">
        <v>0.26024502329888899</v>
      </c>
      <c r="AB1137" s="1">
        <v>363</v>
      </c>
      <c r="AC1137" s="37">
        <v>0.57327249807928504</v>
      </c>
      <c r="AD1137" s="37">
        <v>0.74931289654114197</v>
      </c>
      <c r="AE1137" s="37">
        <v>0.81622482085076198</v>
      </c>
      <c r="AF1137" s="37">
        <v>-0.21713342874941099</v>
      </c>
      <c r="AG1137" s="1">
        <v>0</v>
      </c>
      <c r="AH1137" s="37">
        <v>1.29338906582558</v>
      </c>
      <c r="AI1137" s="37">
        <v>0.28139365449770798</v>
      </c>
      <c r="AJ1137" s="1" t="s">
        <v>208</v>
      </c>
      <c r="AK1137" s="1" t="s">
        <v>216</v>
      </c>
      <c r="AL1137" s="1">
        <v>0</v>
      </c>
      <c r="AM1137" s="37">
        <v>0.22127169084530399</v>
      </c>
      <c r="AN1137" s="37">
        <v>0</v>
      </c>
      <c r="AO1137" s="1">
        <v>0</v>
      </c>
      <c r="AP1137" s="1" t="s">
        <v>209</v>
      </c>
      <c r="AQ1137" s="1" t="s">
        <v>208</v>
      </c>
      <c r="AR1137" s="1" t="s">
        <v>217</v>
      </c>
      <c r="AS1137" s="1">
        <v>0</v>
      </c>
      <c r="AT1137" s="10" t="s">
        <v>215</v>
      </c>
    </row>
    <row r="1138" spans="1:46" x14ac:dyDescent="0.25">
      <c r="A1138" s="1">
        <v>87</v>
      </c>
      <c r="B1138" s="1">
        <v>1</v>
      </c>
      <c r="C1138" s="1">
        <v>1</v>
      </c>
      <c r="D1138" s="1">
        <v>1</v>
      </c>
      <c r="E1138" s="1" t="s">
        <v>208</v>
      </c>
      <c r="F1138" s="1">
        <v>1</v>
      </c>
      <c r="G1138" s="1">
        <v>5.3871221717790296E-3</v>
      </c>
      <c r="H1138" s="1">
        <v>1</v>
      </c>
      <c r="I1138" s="37">
        <v>2.2314627164592</v>
      </c>
      <c r="J1138" s="37">
        <v>0.80901579674630897</v>
      </c>
      <c r="K1138" s="37">
        <v>0.67321222490847998</v>
      </c>
      <c r="L1138" s="37">
        <v>0.158855220656205</v>
      </c>
      <c r="M1138" s="37">
        <v>0.16793255443531499</v>
      </c>
      <c r="N1138" s="1">
        <v>1</v>
      </c>
      <c r="O1138" s="37">
        <v>0.80908372091351599</v>
      </c>
      <c r="Q1138" s="37">
        <v>0.71397251032970699</v>
      </c>
      <c r="R1138" s="37">
        <v>1.13321410727689</v>
      </c>
      <c r="S1138" s="1">
        <v>1</v>
      </c>
      <c r="T1138" s="37">
        <v>5.3871221717790296E-3</v>
      </c>
      <c r="U1138" s="1">
        <v>1</v>
      </c>
      <c r="V1138" s="37">
        <v>2.2314627164592</v>
      </c>
      <c r="W1138" s="37">
        <v>2.7479402862428799</v>
      </c>
      <c r="X1138" s="37">
        <v>2.15096798538627</v>
      </c>
      <c r="Y1138" s="37">
        <v>0.11549615881040599</v>
      </c>
      <c r="Z1138" s="37">
        <v>-0.27875548585916499</v>
      </c>
      <c r="AA1138" s="37">
        <v>0.211277415265783</v>
      </c>
      <c r="AB1138" s="1">
        <v>354</v>
      </c>
      <c r="AC1138" s="37">
        <v>2.3442923664404498</v>
      </c>
      <c r="AD1138" s="37">
        <v>3.1140046983249201</v>
      </c>
      <c r="AE1138" s="37">
        <v>1.13321410727689</v>
      </c>
      <c r="AF1138" s="37">
        <v>6.1047628426840897E-3</v>
      </c>
      <c r="AG1138" s="1">
        <v>1.13321410727689</v>
      </c>
      <c r="AH1138" s="37">
        <v>2.5287250301539701</v>
      </c>
      <c r="AI1138" s="37">
        <v>0.45741951709308099</v>
      </c>
      <c r="AJ1138" s="1" t="s">
        <v>208</v>
      </c>
      <c r="AK1138" s="1" t="s">
        <v>208</v>
      </c>
      <c r="AL1138" s="1">
        <v>1</v>
      </c>
      <c r="AM1138" s="37">
        <v>0.80908372091351599</v>
      </c>
      <c r="AN1138" s="37">
        <v>0.80908372091351599</v>
      </c>
      <c r="AO1138" s="1">
        <v>1</v>
      </c>
      <c r="AP1138" s="1" t="s">
        <v>209</v>
      </c>
      <c r="AQ1138" s="1" t="s">
        <v>208</v>
      </c>
      <c r="AR1138" s="1" t="s">
        <v>210</v>
      </c>
      <c r="AS1138" s="1">
        <v>1</v>
      </c>
      <c r="AT1138" s="1">
        <v>11</v>
      </c>
    </row>
    <row r="1139" spans="1:46" x14ac:dyDescent="0.25">
      <c r="A1139" s="1">
        <v>87</v>
      </c>
      <c r="B1139" s="1">
        <v>1</v>
      </c>
      <c r="C1139" s="1">
        <v>1</v>
      </c>
      <c r="D1139" s="1">
        <v>2</v>
      </c>
      <c r="E1139" s="1" t="s">
        <v>211</v>
      </c>
      <c r="F1139" s="1">
        <v>1</v>
      </c>
      <c r="G1139" s="1">
        <v>5.3871221717790296E-3</v>
      </c>
      <c r="H1139" s="1">
        <v>1</v>
      </c>
      <c r="I1139" s="37">
        <v>2.2314627164592</v>
      </c>
      <c r="J1139" s="37">
        <v>0.190984203253691</v>
      </c>
      <c r="K1139" s="37">
        <v>0.67321222490847998</v>
      </c>
      <c r="L1139" s="37">
        <v>0.158855220656205</v>
      </c>
      <c r="M1139" s="37">
        <v>0.16793255443531499</v>
      </c>
      <c r="N1139" s="1">
        <v>2</v>
      </c>
      <c r="O1139" s="37">
        <v>0.19091627908648401</v>
      </c>
      <c r="Q1139" s="37">
        <v>0.28602748967029301</v>
      </c>
      <c r="R1139" s="37">
        <v>0.66747528115760801</v>
      </c>
      <c r="S1139" s="1">
        <v>1</v>
      </c>
      <c r="T1139" s="37">
        <v>5.3871221717790296E-3</v>
      </c>
      <c r="U1139" s="1">
        <v>1</v>
      </c>
      <c r="V1139" s="37">
        <v>2.2314627164592</v>
      </c>
      <c r="W1139" s="37">
        <v>2.7479402862428799</v>
      </c>
      <c r="X1139" s="37">
        <v>2.1511484498045301</v>
      </c>
      <c r="Y1139" s="37">
        <v>0.125872458612728</v>
      </c>
      <c r="Z1139" s="37">
        <v>-0.28704472187347702</v>
      </c>
      <c r="AA1139" s="37">
        <v>0.212990610623148</v>
      </c>
      <c r="AB1139" s="1">
        <v>354</v>
      </c>
      <c r="AC1139" s="37">
        <v>2.3400624248051001</v>
      </c>
      <c r="AD1139" s="37">
        <v>1.8341822151642899</v>
      </c>
      <c r="AE1139" s="37">
        <v>0.66747528115760801</v>
      </c>
      <c r="AF1139" s="37">
        <v>3.5957708862385902E-3</v>
      </c>
      <c r="AG1139" s="1">
        <v>0.66747528115760801</v>
      </c>
      <c r="AH1139" s="37">
        <v>1.4894462040613301</v>
      </c>
      <c r="AI1139" s="37">
        <v>0.272248390241147</v>
      </c>
      <c r="AJ1139" s="1" t="s">
        <v>208</v>
      </c>
      <c r="AK1139" s="1" t="s">
        <v>211</v>
      </c>
      <c r="AL1139" s="1">
        <v>0</v>
      </c>
      <c r="AM1139" s="37">
        <v>0.19091627908648401</v>
      </c>
      <c r="AN1139" s="37">
        <v>0</v>
      </c>
      <c r="AO1139" s="1">
        <v>1</v>
      </c>
      <c r="AP1139" s="1" t="s">
        <v>209</v>
      </c>
      <c r="AQ1139" s="1" t="s">
        <v>208</v>
      </c>
      <c r="AR1139" s="1" t="s">
        <v>212</v>
      </c>
      <c r="AS1139" s="1">
        <v>1</v>
      </c>
      <c r="AT1139" s="1">
        <v>11</v>
      </c>
    </row>
    <row r="1140" spans="1:46" x14ac:dyDescent="0.25">
      <c r="A1140" s="1">
        <v>982</v>
      </c>
      <c r="B1140" s="1">
        <v>0</v>
      </c>
      <c r="C1140" s="1">
        <v>1</v>
      </c>
      <c r="D1140" s="1">
        <v>2</v>
      </c>
      <c r="E1140" s="1" t="s">
        <v>211</v>
      </c>
      <c r="F1140" s="1">
        <v>1</v>
      </c>
      <c r="G1140" s="1">
        <v>-1.4087703439555699E-2</v>
      </c>
      <c r="H1140" s="1">
        <v>0</v>
      </c>
      <c r="I1140" s="37">
        <v>1.14118287014473</v>
      </c>
      <c r="J1140" s="37">
        <v>1</v>
      </c>
      <c r="K1140" s="37">
        <v>0.59379922572797605</v>
      </c>
      <c r="L1140" s="37">
        <v>0.21383644101372301</v>
      </c>
      <c r="M1140" s="37">
        <v>0.19236433325830199</v>
      </c>
      <c r="N1140" s="1">
        <v>2</v>
      </c>
      <c r="O1140" s="37">
        <v>1</v>
      </c>
      <c r="Q1140" s="37">
        <v>1</v>
      </c>
      <c r="R1140" s="37">
        <v>1</v>
      </c>
      <c r="S1140" s="1">
        <v>1</v>
      </c>
      <c r="T1140" s="37">
        <v>-1.4087703439555699E-2</v>
      </c>
      <c r="U1140" s="1">
        <v>0</v>
      </c>
      <c r="V1140" s="37">
        <v>1.14118287014473</v>
      </c>
      <c r="W1140" s="37">
        <v>0.40610091677239302</v>
      </c>
      <c r="X1140" s="37">
        <v>0.31688640457024497</v>
      </c>
      <c r="Y1140" s="37">
        <v>8.4885793748139898E-2</v>
      </c>
      <c r="Z1140" s="37">
        <v>-0.33953571277425998</v>
      </c>
      <c r="AA1140" s="37">
        <v>0.22580453867950201</v>
      </c>
      <c r="AB1140" s="1">
        <v>106</v>
      </c>
      <c r="AC1140" s="37">
        <v>0.57337483022367097</v>
      </c>
      <c r="AD1140" s="37">
        <v>0.40610091677239302</v>
      </c>
      <c r="AE1140" s="37">
        <v>1</v>
      </c>
      <c r="AF1140" s="37">
        <v>-1.4087703439555699E-2</v>
      </c>
      <c r="AG1140" s="1">
        <v>0</v>
      </c>
      <c r="AH1140" s="37">
        <v>1.14118287014473</v>
      </c>
      <c r="AI1140" s="37">
        <v>-0.16727391345127801</v>
      </c>
      <c r="AJ1140" s="1" t="s">
        <v>211</v>
      </c>
      <c r="AK1140" s="1" t="s">
        <v>211</v>
      </c>
      <c r="AL1140" s="1">
        <v>1</v>
      </c>
      <c r="AM1140" s="37">
        <v>1</v>
      </c>
      <c r="AN1140" s="37">
        <v>1</v>
      </c>
      <c r="AO1140" s="1">
        <v>0</v>
      </c>
      <c r="AP1140" s="1" t="s">
        <v>213</v>
      </c>
      <c r="AQ1140" s="1" t="s">
        <v>211</v>
      </c>
      <c r="AR1140" s="1" t="s">
        <v>220</v>
      </c>
      <c r="AS1140" s="1">
        <v>1</v>
      </c>
      <c r="AT1140" s="10" t="s">
        <v>221</v>
      </c>
    </row>
    <row r="1141" spans="1:46" x14ac:dyDescent="0.25">
      <c r="A1141" s="1">
        <v>3835</v>
      </c>
      <c r="B1141" s="1">
        <v>0</v>
      </c>
      <c r="C1141" s="1">
        <v>1</v>
      </c>
      <c r="D1141" s="1">
        <v>2</v>
      </c>
      <c r="E1141" s="1" t="s">
        <v>211</v>
      </c>
      <c r="F1141" s="1">
        <v>1</v>
      </c>
      <c r="G1141" s="1">
        <v>1.1729433459404901</v>
      </c>
      <c r="H1141" s="1">
        <v>0</v>
      </c>
      <c r="I1141" s="37">
        <v>3.3380670762095601</v>
      </c>
      <c r="J1141" s="37">
        <v>1</v>
      </c>
      <c r="K1141" s="37">
        <v>0.81490386969168804</v>
      </c>
      <c r="L1141" s="37">
        <v>0.10704834691148001</v>
      </c>
      <c r="M1141" s="37">
        <v>7.8047783396830994E-2</v>
      </c>
      <c r="N1141" s="1">
        <v>2</v>
      </c>
      <c r="O1141" s="37">
        <v>1</v>
      </c>
      <c r="Q1141" s="37">
        <v>1</v>
      </c>
      <c r="R1141" s="37">
        <v>1</v>
      </c>
      <c r="S1141" s="1">
        <v>1</v>
      </c>
      <c r="T1141" s="37">
        <v>1.1729433459404901</v>
      </c>
      <c r="U1141" s="1">
        <v>0</v>
      </c>
      <c r="V1141" s="37">
        <v>3.3380670762095601</v>
      </c>
      <c r="W1141" s="37">
        <v>1.18150370536571</v>
      </c>
      <c r="X1141" s="37">
        <v>0.31688640457024497</v>
      </c>
      <c r="Y1141" s="37">
        <v>8.4885793748139898E-2</v>
      </c>
      <c r="Z1141" s="37">
        <v>-0.33953571277425998</v>
      </c>
      <c r="AA1141" s="37">
        <v>0.22580453867950201</v>
      </c>
      <c r="AB1141" s="1">
        <v>106</v>
      </c>
      <c r="AC1141" s="37">
        <v>1.1702033277367401</v>
      </c>
      <c r="AD1141" s="37">
        <v>1.18150370536571</v>
      </c>
      <c r="AE1141" s="37">
        <v>1</v>
      </c>
      <c r="AF1141" s="37">
        <v>1.1729433459404901</v>
      </c>
      <c r="AG1141" s="1">
        <v>0</v>
      </c>
      <c r="AH1141" s="37">
        <v>3.3380670762095601</v>
      </c>
      <c r="AI1141" s="37">
        <v>1.13003776289731E-2</v>
      </c>
      <c r="AJ1141" s="1" t="s">
        <v>211</v>
      </c>
      <c r="AK1141" s="1" t="s">
        <v>211</v>
      </c>
      <c r="AL1141" s="1">
        <v>1</v>
      </c>
      <c r="AM1141" s="37">
        <v>1</v>
      </c>
      <c r="AN1141" s="37">
        <v>1</v>
      </c>
      <c r="AO1141" s="1">
        <v>0</v>
      </c>
      <c r="AP1141" s="1" t="s">
        <v>213</v>
      </c>
      <c r="AQ1141" s="1" t="s">
        <v>211</v>
      </c>
      <c r="AR1141" s="1" t="s">
        <v>220</v>
      </c>
      <c r="AS1141" s="1">
        <v>1</v>
      </c>
      <c r="AT1141" s="10" t="s">
        <v>221</v>
      </c>
    </row>
    <row r="1142" spans="1:46" x14ac:dyDescent="0.25">
      <c r="A1142" s="1">
        <v>861</v>
      </c>
      <c r="B1142" s="1">
        <v>1</v>
      </c>
      <c r="C1142" s="1">
        <v>1</v>
      </c>
      <c r="D1142" s="1">
        <v>1</v>
      </c>
      <c r="E1142" s="1" t="s">
        <v>208</v>
      </c>
      <c r="F1142" s="1">
        <v>1</v>
      </c>
      <c r="G1142" s="1">
        <v>-0.35165967127050701</v>
      </c>
      <c r="H1142" s="1">
        <v>0</v>
      </c>
      <c r="I1142" s="37">
        <v>0.44313511491428498</v>
      </c>
      <c r="J1142" s="37">
        <v>0.66738833278222698</v>
      </c>
      <c r="K1142" s="37">
        <v>0.50738868402585902</v>
      </c>
      <c r="L1142" s="37">
        <v>0.25274591491846099</v>
      </c>
      <c r="M1142" s="37">
        <v>0.23986540105567999</v>
      </c>
      <c r="N1142" s="1">
        <v>1</v>
      </c>
      <c r="O1142" s="37">
        <v>0.667498472942191</v>
      </c>
      <c r="Q1142" s="37">
        <v>0.71397251032970699</v>
      </c>
      <c r="R1142" s="37">
        <v>0.93490780567160103</v>
      </c>
      <c r="S1142" s="1">
        <v>1</v>
      </c>
      <c r="T1142" s="37">
        <v>-0.35165967127050701</v>
      </c>
      <c r="U1142" s="1">
        <v>0</v>
      </c>
      <c r="V1142" s="37">
        <v>0.44313511491428498</v>
      </c>
      <c r="W1142" s="37">
        <v>2.0470003381789201</v>
      </c>
      <c r="X1142" s="37">
        <v>2.15096798538627</v>
      </c>
      <c r="Y1142" s="37">
        <v>0.11549615881040599</v>
      </c>
      <c r="Z1142" s="37">
        <v>-0.27875548585916499</v>
      </c>
      <c r="AA1142" s="37">
        <v>0.211277415265783</v>
      </c>
      <c r="AB1142" s="1">
        <v>354</v>
      </c>
      <c r="AC1142" s="37">
        <v>2.2039770858385901</v>
      </c>
      <c r="AD1142" s="37">
        <v>1.9137565943758801</v>
      </c>
      <c r="AE1142" s="37">
        <v>0.93490780567160103</v>
      </c>
      <c r="AF1142" s="37">
        <v>-0.32876937161070602</v>
      </c>
      <c r="AG1142" s="1">
        <v>0</v>
      </c>
      <c r="AH1142" s="37">
        <v>0.41429047790054702</v>
      </c>
      <c r="AI1142" s="37">
        <v>-0.14675878669596601</v>
      </c>
      <c r="AJ1142" s="1" t="s">
        <v>211</v>
      </c>
      <c r="AK1142" s="1" t="s">
        <v>208</v>
      </c>
      <c r="AL1142" s="1">
        <v>0</v>
      </c>
      <c r="AM1142" s="37">
        <v>0.667498472942191</v>
      </c>
      <c r="AN1142" s="37">
        <v>0</v>
      </c>
      <c r="AO1142" s="1">
        <v>1</v>
      </c>
      <c r="AP1142" s="1" t="s">
        <v>213</v>
      </c>
      <c r="AQ1142" s="1" t="s">
        <v>211</v>
      </c>
      <c r="AR1142" s="1" t="s">
        <v>210</v>
      </c>
      <c r="AS1142" s="1">
        <v>1</v>
      </c>
      <c r="AT1142" s="1">
        <v>11</v>
      </c>
    </row>
    <row r="1143" spans="1:46" x14ac:dyDescent="0.25">
      <c r="A1143" s="1">
        <v>861</v>
      </c>
      <c r="B1143" s="1">
        <v>1</v>
      </c>
      <c r="C1143" s="1">
        <v>1</v>
      </c>
      <c r="D1143" s="1">
        <v>2</v>
      </c>
      <c r="E1143" s="1" t="s">
        <v>211</v>
      </c>
      <c r="F1143" s="1">
        <v>1</v>
      </c>
      <c r="G1143" s="1">
        <v>-0.35165967127050701</v>
      </c>
      <c r="H1143" s="1">
        <v>0</v>
      </c>
      <c r="I1143" s="37">
        <v>0.44313511491428498</v>
      </c>
      <c r="J1143" s="37">
        <v>0.33261166721777302</v>
      </c>
      <c r="K1143" s="37">
        <v>0.50738868402585902</v>
      </c>
      <c r="L1143" s="37">
        <v>0.25274591491846099</v>
      </c>
      <c r="M1143" s="37">
        <v>0.23986540105567999</v>
      </c>
      <c r="N1143" s="1">
        <v>2</v>
      </c>
      <c r="O1143" s="37">
        <v>0.332501527057809</v>
      </c>
      <c r="Q1143" s="37">
        <v>0.28602748967029301</v>
      </c>
      <c r="R1143" s="37">
        <v>1.1624810169158499</v>
      </c>
      <c r="S1143" s="1">
        <v>1</v>
      </c>
      <c r="T1143" s="37">
        <v>-0.35165967127050701</v>
      </c>
      <c r="U1143" s="1">
        <v>0</v>
      </c>
      <c r="V1143" s="37">
        <v>0.44313511491428498</v>
      </c>
      <c r="W1143" s="37">
        <v>2.0470003381789201</v>
      </c>
      <c r="X1143" s="37">
        <v>2.1511484498045301</v>
      </c>
      <c r="Y1143" s="37">
        <v>0.125872458612728</v>
      </c>
      <c r="Z1143" s="37">
        <v>-0.28704472187347702</v>
      </c>
      <c r="AA1143" s="37">
        <v>0.212990610623148</v>
      </c>
      <c r="AB1143" s="1">
        <v>354</v>
      </c>
      <c r="AC1143" s="37">
        <v>2.2012678011009199</v>
      </c>
      <c r="AD1143" s="37">
        <v>2.37959903475332</v>
      </c>
      <c r="AE1143" s="37">
        <v>1.1624810169158499</v>
      </c>
      <c r="AF1143" s="37">
        <v>-0.40879769226683099</v>
      </c>
      <c r="AG1143" s="1">
        <v>0</v>
      </c>
      <c r="AH1143" s="37">
        <v>0.51513615901667897</v>
      </c>
      <c r="AI1143" s="37">
        <v>-0.179332997174593</v>
      </c>
      <c r="AJ1143" s="1" t="s">
        <v>211</v>
      </c>
      <c r="AK1143" s="1" t="s">
        <v>211</v>
      </c>
      <c r="AL1143" s="1">
        <v>1</v>
      </c>
      <c r="AM1143" s="37">
        <v>0.332501527057809</v>
      </c>
      <c r="AN1143" s="37">
        <v>0.332501527057809</v>
      </c>
      <c r="AO1143" s="1">
        <v>1</v>
      </c>
      <c r="AP1143" s="1" t="s">
        <v>213</v>
      </c>
      <c r="AQ1143" s="1" t="s">
        <v>211</v>
      </c>
      <c r="AR1143" s="1" t="s">
        <v>212</v>
      </c>
      <c r="AS1143" s="1">
        <v>1</v>
      </c>
      <c r="AT1143" s="1">
        <v>11</v>
      </c>
    </row>
    <row r="1144" spans="1:46" x14ac:dyDescent="0.25">
      <c r="A1144" s="1">
        <v>1750</v>
      </c>
      <c r="B1144" s="1">
        <v>0</v>
      </c>
      <c r="C1144" s="1">
        <v>0</v>
      </c>
      <c r="D1144" s="1">
        <v>1</v>
      </c>
      <c r="E1144" s="1" t="s">
        <v>208</v>
      </c>
      <c r="F1144" s="1">
        <v>1</v>
      </c>
      <c r="G1144" s="1">
        <v>-0.34189767434507501</v>
      </c>
      <c r="H1144" s="1">
        <v>1</v>
      </c>
      <c r="I1144" s="37">
        <v>2.8738443364304098</v>
      </c>
      <c r="J1144" s="37">
        <v>0.82949314409941999</v>
      </c>
      <c r="K1144" s="37">
        <v>0.730335846838015</v>
      </c>
      <c r="L1144" s="37">
        <v>0.11962202301228</v>
      </c>
      <c r="M1144" s="37">
        <v>0.15004213014970599</v>
      </c>
      <c r="N1144" s="1">
        <v>1</v>
      </c>
      <c r="O1144" s="37">
        <v>0.82957078201446399</v>
      </c>
      <c r="Q1144" s="37">
        <v>0.728908402203857</v>
      </c>
      <c r="R1144" s="37">
        <v>1.13810017761663</v>
      </c>
      <c r="S1144" s="1">
        <v>1</v>
      </c>
      <c r="T1144" s="37">
        <v>-0.34189767434507501</v>
      </c>
      <c r="U1144" s="1">
        <v>1</v>
      </c>
      <c r="V1144" s="37">
        <v>2.8738443364304098</v>
      </c>
      <c r="W1144" s="37">
        <v>-0.35999145006807898</v>
      </c>
      <c r="X1144" s="37">
        <v>0.21435108904311401</v>
      </c>
      <c r="Y1144" s="37">
        <v>7.1573741747745903E-2</v>
      </c>
      <c r="Z1144" s="37">
        <v>-0.26923496452496798</v>
      </c>
      <c r="AA1144" s="37">
        <v>0.240500766055327</v>
      </c>
      <c r="AB1144" s="1">
        <v>363</v>
      </c>
      <c r="AC1144" s="37">
        <v>0.61180699310569397</v>
      </c>
      <c r="AD1144" s="37">
        <v>-0.40970633326294997</v>
      </c>
      <c r="AE1144" s="37">
        <v>1.13810017761663</v>
      </c>
      <c r="AF1144" s="37">
        <v>-0.38911380389884298</v>
      </c>
      <c r="AG1144" s="1">
        <v>1.13810017761663</v>
      </c>
      <c r="AH1144" s="37">
        <v>3.2707227497339999</v>
      </c>
      <c r="AI1144" s="37">
        <v>-1.1060039807836399</v>
      </c>
      <c r="AJ1144" s="1" t="s">
        <v>208</v>
      </c>
      <c r="AK1144" s="1" t="s">
        <v>208</v>
      </c>
      <c r="AL1144" s="1">
        <v>1</v>
      </c>
      <c r="AM1144" s="37">
        <v>0.82957078201446399</v>
      </c>
      <c r="AN1144" s="37">
        <v>0.82957078201446399</v>
      </c>
      <c r="AO1144" s="1">
        <v>0</v>
      </c>
      <c r="AP1144" s="1" t="s">
        <v>209</v>
      </c>
      <c r="AQ1144" s="1" t="s">
        <v>208</v>
      </c>
      <c r="AR1144" s="1" t="s">
        <v>214</v>
      </c>
      <c r="AS1144" s="1">
        <v>0</v>
      </c>
      <c r="AT1144" s="10" t="s">
        <v>215</v>
      </c>
    </row>
    <row r="1145" spans="1:46" x14ac:dyDescent="0.25">
      <c r="A1145" s="1">
        <v>1750</v>
      </c>
      <c r="B1145" s="1">
        <v>0</v>
      </c>
      <c r="C1145" s="1">
        <v>0</v>
      </c>
      <c r="D1145" s="1">
        <v>3</v>
      </c>
      <c r="E1145" s="1" t="s">
        <v>216</v>
      </c>
      <c r="F1145" s="1">
        <v>1</v>
      </c>
      <c r="G1145" s="1">
        <v>-0.34189767434507501</v>
      </c>
      <c r="H1145" s="1">
        <v>1</v>
      </c>
      <c r="I1145" s="37">
        <v>2.8738443364304098</v>
      </c>
      <c r="J1145" s="37">
        <v>0.17050685590058001</v>
      </c>
      <c r="K1145" s="37">
        <v>0.730335846838015</v>
      </c>
      <c r="L1145" s="37">
        <v>0.11962202301228</v>
      </c>
      <c r="M1145" s="37">
        <v>0.15004213014970599</v>
      </c>
      <c r="N1145" s="1">
        <v>3</v>
      </c>
      <c r="O1145" s="37">
        <v>0.17042921798553601</v>
      </c>
      <c r="Q1145" s="37">
        <v>0.271091597796143</v>
      </c>
      <c r="R1145" s="37">
        <v>0.62867761070815797</v>
      </c>
      <c r="S1145" s="1">
        <v>1</v>
      </c>
      <c r="T1145" s="37">
        <v>-0.34189767434507501</v>
      </c>
      <c r="U1145" s="1">
        <v>1</v>
      </c>
      <c r="V1145" s="37">
        <v>2.8738443364304098</v>
      </c>
      <c r="W1145" s="37">
        <v>-0.35999145006807898</v>
      </c>
      <c r="X1145" s="37">
        <v>0.18224485468467699</v>
      </c>
      <c r="Y1145" s="37">
        <v>8.0280588268902803E-2</v>
      </c>
      <c r="Z1145" s="37">
        <v>-0.248383093051978</v>
      </c>
      <c r="AA1145" s="37">
        <v>0.26024502329888899</v>
      </c>
      <c r="AB1145" s="1">
        <v>363</v>
      </c>
      <c r="AC1145" s="37">
        <v>0.65431770150021795</v>
      </c>
      <c r="AD1145" s="37">
        <v>-0.226318564704165</v>
      </c>
      <c r="AE1145" s="37">
        <v>0.62867761070815797</v>
      </c>
      <c r="AF1145" s="37">
        <v>-0.21494341301393799</v>
      </c>
      <c r="AG1145" s="1">
        <v>0.62867761070815797</v>
      </c>
      <c r="AH1145" s="37">
        <v>1.80672159097424</v>
      </c>
      <c r="AI1145" s="37">
        <v>-0.63767345392737595</v>
      </c>
      <c r="AJ1145" s="1" t="s">
        <v>208</v>
      </c>
      <c r="AK1145" s="1" t="s">
        <v>216</v>
      </c>
      <c r="AL1145" s="1">
        <v>0</v>
      </c>
      <c r="AM1145" s="37">
        <v>0.17042921798553601</v>
      </c>
      <c r="AN1145" s="37">
        <v>0</v>
      </c>
      <c r="AO1145" s="1">
        <v>0</v>
      </c>
      <c r="AP1145" s="1" t="s">
        <v>209</v>
      </c>
      <c r="AQ1145" s="1" t="s">
        <v>208</v>
      </c>
      <c r="AR1145" s="1" t="s">
        <v>217</v>
      </c>
      <c r="AS1145" s="1">
        <v>0</v>
      </c>
      <c r="AT1145" s="10" t="s">
        <v>215</v>
      </c>
    </row>
    <row r="1146" spans="1:46" x14ac:dyDescent="0.25">
      <c r="A1146" s="1">
        <v>4884</v>
      </c>
      <c r="B1146" s="1">
        <v>1</v>
      </c>
      <c r="C1146" s="1">
        <v>0</v>
      </c>
      <c r="D1146" s="1">
        <v>3</v>
      </c>
      <c r="E1146" s="1" t="s">
        <v>216</v>
      </c>
      <c r="F1146" s="1">
        <v>1</v>
      </c>
      <c r="G1146" s="1">
        <v>0.24121491388274199</v>
      </c>
      <c r="H1146" s="1">
        <v>0</v>
      </c>
      <c r="I1146" s="37">
        <v>2.0194620743636098</v>
      </c>
      <c r="J1146" s="37">
        <v>1</v>
      </c>
      <c r="K1146" s="37">
        <v>0.69211875990302796</v>
      </c>
      <c r="L1146" s="37">
        <v>0.16289228271207101</v>
      </c>
      <c r="M1146" s="37">
        <v>0.144988957384901</v>
      </c>
      <c r="N1146" s="1">
        <v>3</v>
      </c>
      <c r="O1146" s="37">
        <v>1</v>
      </c>
      <c r="Q1146" s="37">
        <v>1</v>
      </c>
      <c r="R1146" s="37">
        <v>1</v>
      </c>
      <c r="S1146" s="1">
        <v>1</v>
      </c>
      <c r="T1146" s="37">
        <v>0.24121491388274199</v>
      </c>
      <c r="U1146" s="1">
        <v>0</v>
      </c>
      <c r="V1146" s="37">
        <v>2.0194620743636098</v>
      </c>
      <c r="W1146" s="37">
        <v>1.0746143953329601</v>
      </c>
      <c r="X1146" s="37">
        <v>0.77543956045337203</v>
      </c>
      <c r="Y1146" s="37">
        <v>0.11237921335612901</v>
      </c>
      <c r="Z1146" s="37">
        <v>-0.23807453153268701</v>
      </c>
      <c r="AA1146" s="37">
        <v>0.18797564800743499</v>
      </c>
      <c r="AB1146" s="1">
        <v>94</v>
      </c>
      <c r="AC1146" s="37">
        <v>1.1821567947802201</v>
      </c>
      <c r="AD1146" s="37">
        <v>1.0746143953329601</v>
      </c>
      <c r="AE1146" s="37">
        <v>1</v>
      </c>
      <c r="AF1146" s="37">
        <v>0.24121491388274199</v>
      </c>
      <c r="AG1146" s="1">
        <v>0</v>
      </c>
      <c r="AH1146" s="37">
        <v>2.0194620743636098</v>
      </c>
      <c r="AI1146" s="37">
        <v>-0.107542399447263</v>
      </c>
      <c r="AJ1146" s="1" t="s">
        <v>216</v>
      </c>
      <c r="AK1146" s="1" t="s">
        <v>216</v>
      </c>
      <c r="AL1146" s="1">
        <v>1</v>
      </c>
      <c r="AM1146" s="37">
        <v>1</v>
      </c>
      <c r="AN1146" s="37">
        <v>1</v>
      </c>
      <c r="AO1146" s="1">
        <v>1</v>
      </c>
      <c r="AP1146" s="1" t="s">
        <v>218</v>
      </c>
      <c r="AQ1146" s="1" t="s">
        <v>216</v>
      </c>
      <c r="AR1146" s="1" t="s">
        <v>219</v>
      </c>
      <c r="AS1146" s="1">
        <v>0</v>
      </c>
      <c r="AT1146" s="1">
        <v>10</v>
      </c>
    </row>
    <row r="1147" spans="1:46" x14ac:dyDescent="0.25">
      <c r="A1147" s="1">
        <v>4846</v>
      </c>
      <c r="B1147" s="1">
        <v>0</v>
      </c>
      <c r="C1147" s="1">
        <v>0</v>
      </c>
      <c r="D1147" s="1">
        <v>1</v>
      </c>
      <c r="E1147" s="1" t="s">
        <v>208</v>
      </c>
      <c r="F1147" s="1">
        <v>1</v>
      </c>
      <c r="G1147" s="1">
        <v>1.2603309878219</v>
      </c>
      <c r="H1147" s="1">
        <v>1</v>
      </c>
      <c r="I1147" s="37">
        <v>1.84477858515142</v>
      </c>
      <c r="J1147" s="37">
        <v>0.81988206641255001</v>
      </c>
      <c r="K1147" s="37">
        <v>0.64668681900184799</v>
      </c>
      <c r="L1147" s="37">
        <v>0.21131218633589199</v>
      </c>
      <c r="M1147" s="37">
        <v>0.14200099466225999</v>
      </c>
      <c r="N1147" s="1">
        <v>1</v>
      </c>
      <c r="O1147" s="37">
        <v>0.81995284800642798</v>
      </c>
      <c r="Q1147" s="37">
        <v>0.728908402203857</v>
      </c>
      <c r="R1147" s="37">
        <v>1.12490519457218</v>
      </c>
      <c r="S1147" s="1">
        <v>1</v>
      </c>
      <c r="T1147" s="37">
        <v>1.2603309878219</v>
      </c>
      <c r="U1147" s="1">
        <v>1</v>
      </c>
      <c r="V1147" s="37">
        <v>1.84477858515142</v>
      </c>
      <c r="W1147" s="37">
        <v>0.97125238506217104</v>
      </c>
      <c r="X1147" s="37">
        <v>0.21435108904311401</v>
      </c>
      <c r="Y1147" s="37">
        <v>7.1573741747745903E-2</v>
      </c>
      <c r="Z1147" s="37">
        <v>-0.26923496452496798</v>
      </c>
      <c r="AA1147" s="37">
        <v>0.240500766055327</v>
      </c>
      <c r="AB1147" s="1">
        <v>363</v>
      </c>
      <c r="AC1147" s="37">
        <v>0.478993392088571</v>
      </c>
      <c r="AD1147" s="37">
        <v>1.09256685319706</v>
      </c>
      <c r="AE1147" s="37">
        <v>1.12490519457218</v>
      </c>
      <c r="AF1147" s="37">
        <v>1.4177528750811501</v>
      </c>
      <c r="AG1147" s="1">
        <v>1.12490519457218</v>
      </c>
      <c r="AH1147" s="37">
        <v>2.0752010132723502</v>
      </c>
      <c r="AI1147" s="37">
        <v>0.55374469827087303</v>
      </c>
      <c r="AJ1147" s="1" t="s">
        <v>208</v>
      </c>
      <c r="AK1147" s="1" t="s">
        <v>208</v>
      </c>
      <c r="AL1147" s="1">
        <v>1</v>
      </c>
      <c r="AM1147" s="37">
        <v>0.81995284800642798</v>
      </c>
      <c r="AN1147" s="37">
        <v>0.81995284800642798</v>
      </c>
      <c r="AO1147" s="1">
        <v>0</v>
      </c>
      <c r="AP1147" s="1" t="s">
        <v>209</v>
      </c>
      <c r="AQ1147" s="1" t="s">
        <v>208</v>
      </c>
      <c r="AR1147" s="1" t="s">
        <v>214</v>
      </c>
      <c r="AS1147" s="1">
        <v>0</v>
      </c>
      <c r="AT1147" s="10" t="s">
        <v>215</v>
      </c>
    </row>
    <row r="1148" spans="1:46" x14ac:dyDescent="0.25">
      <c r="A1148" s="1">
        <v>4846</v>
      </c>
      <c r="B1148" s="1">
        <v>0</v>
      </c>
      <c r="C1148" s="1">
        <v>0</v>
      </c>
      <c r="D1148" s="1">
        <v>3</v>
      </c>
      <c r="E1148" s="1" t="s">
        <v>216</v>
      </c>
      <c r="F1148" s="1">
        <v>1</v>
      </c>
      <c r="G1148" s="1">
        <v>1.2603309878219</v>
      </c>
      <c r="H1148" s="1">
        <v>1</v>
      </c>
      <c r="I1148" s="37">
        <v>1.84477858515142</v>
      </c>
      <c r="J1148" s="37">
        <v>0.18011793358745001</v>
      </c>
      <c r="K1148" s="37">
        <v>0.64668681900184799</v>
      </c>
      <c r="L1148" s="37">
        <v>0.21131218633589199</v>
      </c>
      <c r="M1148" s="37">
        <v>0.14200099466225999</v>
      </c>
      <c r="N1148" s="1">
        <v>3</v>
      </c>
      <c r="O1148" s="37">
        <v>0.18004715199357199</v>
      </c>
      <c r="Q1148" s="37">
        <v>0.271091597796143</v>
      </c>
      <c r="R1148" s="37">
        <v>0.66415615038340303</v>
      </c>
      <c r="S1148" s="1">
        <v>1</v>
      </c>
      <c r="T1148" s="37">
        <v>1.2603309878219</v>
      </c>
      <c r="U1148" s="1">
        <v>1</v>
      </c>
      <c r="V1148" s="37">
        <v>1.84477858515142</v>
      </c>
      <c r="W1148" s="37">
        <v>0.97125238506217104</v>
      </c>
      <c r="X1148" s="37">
        <v>0.18224485468467699</v>
      </c>
      <c r="Y1148" s="37">
        <v>8.0280588268902803E-2</v>
      </c>
      <c r="Z1148" s="37">
        <v>-0.248383093051978</v>
      </c>
      <c r="AA1148" s="37">
        <v>0.26024502329888899</v>
      </c>
      <c r="AB1148" s="1">
        <v>363</v>
      </c>
      <c r="AC1148" s="37">
        <v>0.51513632062259096</v>
      </c>
      <c r="AD1148" s="37">
        <v>0.64506324511358903</v>
      </c>
      <c r="AE1148" s="37">
        <v>0.66415615038340303</v>
      </c>
      <c r="AF1148" s="37">
        <v>0.83705657708070402</v>
      </c>
      <c r="AG1148" s="1">
        <v>0.66415615038340303</v>
      </c>
      <c r="AH1148" s="37">
        <v>1.2252210434239099</v>
      </c>
      <c r="AI1148" s="37">
        <v>0.30293228948621898</v>
      </c>
      <c r="AJ1148" s="1" t="s">
        <v>208</v>
      </c>
      <c r="AK1148" s="1" t="s">
        <v>216</v>
      </c>
      <c r="AL1148" s="1">
        <v>0</v>
      </c>
      <c r="AM1148" s="37">
        <v>0.18004715199357199</v>
      </c>
      <c r="AN1148" s="37">
        <v>0</v>
      </c>
      <c r="AO1148" s="1">
        <v>0</v>
      </c>
      <c r="AP1148" s="1" t="s">
        <v>209</v>
      </c>
      <c r="AQ1148" s="1" t="s">
        <v>208</v>
      </c>
      <c r="AR1148" s="1" t="s">
        <v>217</v>
      </c>
      <c r="AS1148" s="1">
        <v>0</v>
      </c>
      <c r="AT1148" s="10" t="s">
        <v>215</v>
      </c>
    </row>
    <row r="1149" spans="1:46" x14ac:dyDescent="0.25">
      <c r="A1149" s="1">
        <v>117</v>
      </c>
      <c r="B1149" s="1">
        <v>1</v>
      </c>
      <c r="C1149" s="1">
        <v>1</v>
      </c>
      <c r="D1149" s="1">
        <v>1</v>
      </c>
      <c r="E1149" s="1" t="s">
        <v>208</v>
      </c>
      <c r="F1149" s="1">
        <v>1</v>
      </c>
      <c r="G1149" s="1">
        <v>-0.63068198310771695</v>
      </c>
      <c r="H1149" s="1">
        <v>1</v>
      </c>
      <c r="I1149" s="37">
        <v>0.93424934343926802</v>
      </c>
      <c r="J1149" s="37">
        <v>0.69879083097692996</v>
      </c>
      <c r="K1149" s="37">
        <v>0.51669424980729906</v>
      </c>
      <c r="L1149" s="37">
        <v>0.22260875729549601</v>
      </c>
      <c r="M1149" s="37">
        <v>0.26069699289720499</v>
      </c>
      <c r="N1149" s="1">
        <v>1</v>
      </c>
      <c r="O1149" s="37">
        <v>0.69889374835919804</v>
      </c>
      <c r="Q1149" s="37">
        <v>0.71397251032970699</v>
      </c>
      <c r="R1149" s="37">
        <v>0.97888047263395905</v>
      </c>
      <c r="S1149" s="1">
        <v>1</v>
      </c>
      <c r="T1149" s="37">
        <v>-0.63068198310771695</v>
      </c>
      <c r="U1149" s="1">
        <v>1</v>
      </c>
      <c r="V1149" s="37">
        <v>0.93424934343926802</v>
      </c>
      <c r="W1149" s="37">
        <v>2.3236975786451999</v>
      </c>
      <c r="X1149" s="37">
        <v>2.15096798538627</v>
      </c>
      <c r="Y1149" s="37">
        <v>0.11549615881040599</v>
      </c>
      <c r="Z1149" s="37">
        <v>-0.27875548585916499</v>
      </c>
      <c r="AA1149" s="37">
        <v>0.211277415265783</v>
      </c>
      <c r="AB1149" s="1">
        <v>354</v>
      </c>
      <c r="AC1149" s="37">
        <v>1.9967569395428399</v>
      </c>
      <c r="AD1149" s="37">
        <v>2.2746221840426002</v>
      </c>
      <c r="AE1149" s="37">
        <v>0.97888047263395905</v>
      </c>
      <c r="AF1149" s="37">
        <v>-0.617362277706204</v>
      </c>
      <c r="AG1149" s="1">
        <v>0.97888047263395905</v>
      </c>
      <c r="AH1149" s="37">
        <v>0.91451843886379602</v>
      </c>
      <c r="AI1149" s="37">
        <v>0.32003580732776998</v>
      </c>
      <c r="AJ1149" s="1" t="s">
        <v>208</v>
      </c>
      <c r="AK1149" s="1" t="s">
        <v>208</v>
      </c>
      <c r="AL1149" s="1">
        <v>1</v>
      </c>
      <c r="AM1149" s="37">
        <v>0.69889374835919804</v>
      </c>
      <c r="AN1149" s="37">
        <v>0.69889374835919804</v>
      </c>
      <c r="AO1149" s="1">
        <v>1</v>
      </c>
      <c r="AP1149" s="1" t="s">
        <v>209</v>
      </c>
      <c r="AQ1149" s="1" t="s">
        <v>208</v>
      </c>
      <c r="AR1149" s="1" t="s">
        <v>210</v>
      </c>
      <c r="AS1149" s="1">
        <v>1</v>
      </c>
      <c r="AT1149" s="1">
        <v>11</v>
      </c>
    </row>
    <row r="1150" spans="1:46" x14ac:dyDescent="0.25">
      <c r="A1150" s="1">
        <v>117</v>
      </c>
      <c r="B1150" s="1">
        <v>1</v>
      </c>
      <c r="C1150" s="1">
        <v>1</v>
      </c>
      <c r="D1150" s="1">
        <v>2</v>
      </c>
      <c r="E1150" s="1" t="s">
        <v>211</v>
      </c>
      <c r="F1150" s="1">
        <v>1</v>
      </c>
      <c r="G1150" s="1">
        <v>-0.63068198310771695</v>
      </c>
      <c r="H1150" s="1">
        <v>1</v>
      </c>
      <c r="I1150" s="37">
        <v>0.93424934343926802</v>
      </c>
      <c r="J1150" s="37">
        <v>0.30120916902306999</v>
      </c>
      <c r="K1150" s="37">
        <v>0.51669424980729906</v>
      </c>
      <c r="L1150" s="37">
        <v>0.22260875729549601</v>
      </c>
      <c r="M1150" s="37">
        <v>0.26069699289720499</v>
      </c>
      <c r="N1150" s="1">
        <v>2</v>
      </c>
      <c r="O1150" s="37">
        <v>0.30110625164080201</v>
      </c>
      <c r="Q1150" s="37">
        <v>0.28602748967029301</v>
      </c>
      <c r="R1150" s="37">
        <v>1.0527178768302701</v>
      </c>
      <c r="S1150" s="1">
        <v>1</v>
      </c>
      <c r="T1150" s="37">
        <v>-0.63068198310771695</v>
      </c>
      <c r="U1150" s="1">
        <v>1</v>
      </c>
      <c r="V1150" s="37">
        <v>0.93424934343926802</v>
      </c>
      <c r="W1150" s="37">
        <v>2.3236975786451999</v>
      </c>
      <c r="X1150" s="37">
        <v>2.1511484498045301</v>
      </c>
      <c r="Y1150" s="37">
        <v>0.125872458612728</v>
      </c>
      <c r="Z1150" s="37">
        <v>-0.28704472187347702</v>
      </c>
      <c r="AA1150" s="37">
        <v>0.212990610623148</v>
      </c>
      <c r="AB1150" s="1">
        <v>354</v>
      </c>
      <c r="AC1150" s="37">
        <v>1.98370457424794</v>
      </c>
      <c r="AD1150" s="37">
        <v>2.4461979813870101</v>
      </c>
      <c r="AE1150" s="37">
        <v>1.0527178768302701</v>
      </c>
      <c r="AF1150" s="37">
        <v>-0.66393019821225896</v>
      </c>
      <c r="AG1150" s="1">
        <v>1.0527178768302701</v>
      </c>
      <c r="AH1150" s="37">
        <v>0.98350098525545904</v>
      </c>
      <c r="AI1150" s="37">
        <v>0.35791671372622602</v>
      </c>
      <c r="AJ1150" s="1" t="s">
        <v>208</v>
      </c>
      <c r="AK1150" s="1" t="s">
        <v>211</v>
      </c>
      <c r="AL1150" s="1">
        <v>0</v>
      </c>
      <c r="AM1150" s="37">
        <v>0.30110625164080201</v>
      </c>
      <c r="AN1150" s="37">
        <v>0</v>
      </c>
      <c r="AO1150" s="1">
        <v>1</v>
      </c>
      <c r="AP1150" s="1" t="s">
        <v>209</v>
      </c>
      <c r="AQ1150" s="1" t="s">
        <v>208</v>
      </c>
      <c r="AR1150" s="1" t="s">
        <v>212</v>
      </c>
      <c r="AS1150" s="1">
        <v>1</v>
      </c>
      <c r="AT1150" s="1">
        <v>11</v>
      </c>
    </row>
    <row r="1151" spans="1:46" x14ac:dyDescent="0.25">
      <c r="A1151" s="1">
        <v>1715</v>
      </c>
      <c r="B1151" s="1">
        <v>0</v>
      </c>
      <c r="C1151" s="1">
        <v>0</v>
      </c>
      <c r="D1151" s="1">
        <v>1</v>
      </c>
      <c r="E1151" s="1" t="s">
        <v>208</v>
      </c>
      <c r="F1151" s="1">
        <v>1</v>
      </c>
      <c r="G1151" s="1">
        <v>-0.123058151754665</v>
      </c>
      <c r="H1151" s="1">
        <v>1</v>
      </c>
      <c r="I1151" s="37">
        <v>0.48269860260872699</v>
      </c>
      <c r="J1151" s="37">
        <v>0.647645017905075</v>
      </c>
      <c r="K1151" s="37">
        <v>0.47265753909830899</v>
      </c>
      <c r="L1151" s="37">
        <v>0.27032471310244199</v>
      </c>
      <c r="M1151" s="37">
        <v>0.25701774779924802</v>
      </c>
      <c r="N1151" s="1">
        <v>1</v>
      </c>
      <c r="O1151" s="37">
        <v>0.64776421455625899</v>
      </c>
      <c r="Q1151" s="37">
        <v>0.728908402203857</v>
      </c>
      <c r="R1151" s="37">
        <v>0.88867711306076602</v>
      </c>
      <c r="S1151" s="1">
        <v>1</v>
      </c>
      <c r="T1151" s="37">
        <v>-0.123058151754665</v>
      </c>
      <c r="U1151" s="1">
        <v>1</v>
      </c>
      <c r="V1151" s="37">
        <v>0.48269860260872699</v>
      </c>
      <c r="W1151" s="37">
        <v>-0.46518015047688499</v>
      </c>
      <c r="X1151" s="37">
        <v>0.21435108904311401</v>
      </c>
      <c r="Y1151" s="37">
        <v>7.1573741747745903E-2</v>
      </c>
      <c r="Z1151" s="37">
        <v>-0.26923496452496798</v>
      </c>
      <c r="AA1151" s="37">
        <v>0.240500766055327</v>
      </c>
      <c r="AB1151" s="1">
        <v>363</v>
      </c>
      <c r="AC1151" s="37">
        <v>5.2397775845737002E-2</v>
      </c>
      <c r="AD1151" s="37">
        <v>-0.41339495317897101</v>
      </c>
      <c r="AE1151" s="37">
        <v>0.88867711306076602</v>
      </c>
      <c r="AF1151" s="37">
        <v>-0.10935896303992899</v>
      </c>
      <c r="AG1151" s="1">
        <v>0.88867711306076602</v>
      </c>
      <c r="AH1151" s="37">
        <v>0.42896320064478899</v>
      </c>
      <c r="AI1151" s="37">
        <v>-0.45995965734836602</v>
      </c>
      <c r="AJ1151" s="1" t="s">
        <v>208</v>
      </c>
      <c r="AK1151" s="1" t="s">
        <v>208</v>
      </c>
      <c r="AL1151" s="1">
        <v>1</v>
      </c>
      <c r="AM1151" s="37">
        <v>0.64776421455625899</v>
      </c>
      <c r="AN1151" s="37">
        <v>0.64776421455625899</v>
      </c>
      <c r="AO1151" s="1">
        <v>0</v>
      </c>
      <c r="AP1151" s="1" t="s">
        <v>209</v>
      </c>
      <c r="AQ1151" s="1" t="s">
        <v>208</v>
      </c>
      <c r="AR1151" s="1" t="s">
        <v>214</v>
      </c>
      <c r="AS1151" s="1">
        <v>0</v>
      </c>
      <c r="AT1151" s="10" t="s">
        <v>215</v>
      </c>
    </row>
    <row r="1152" spans="1:46" x14ac:dyDescent="0.25">
      <c r="A1152" s="1">
        <v>1715</v>
      </c>
      <c r="B1152" s="1">
        <v>0</v>
      </c>
      <c r="C1152" s="1">
        <v>0</v>
      </c>
      <c r="D1152" s="1">
        <v>3</v>
      </c>
      <c r="E1152" s="1" t="s">
        <v>216</v>
      </c>
      <c r="F1152" s="1">
        <v>1</v>
      </c>
      <c r="G1152" s="1">
        <v>-0.123058151754665</v>
      </c>
      <c r="H1152" s="1">
        <v>1</v>
      </c>
      <c r="I1152" s="37">
        <v>0.48269860260872699</v>
      </c>
      <c r="J1152" s="37">
        <v>0.352354982094925</v>
      </c>
      <c r="K1152" s="37">
        <v>0.47265753909830899</v>
      </c>
      <c r="L1152" s="37">
        <v>0.27032471310244199</v>
      </c>
      <c r="M1152" s="37">
        <v>0.25701774779924802</v>
      </c>
      <c r="N1152" s="1">
        <v>3</v>
      </c>
      <c r="O1152" s="37">
        <v>0.35223578544374101</v>
      </c>
      <c r="Q1152" s="37">
        <v>0.271091597796143</v>
      </c>
      <c r="R1152" s="37">
        <v>1.29932387542537</v>
      </c>
      <c r="S1152" s="1">
        <v>1</v>
      </c>
      <c r="T1152" s="37">
        <v>-0.123058151754665</v>
      </c>
      <c r="U1152" s="1">
        <v>1</v>
      </c>
      <c r="V1152" s="37">
        <v>0.48269860260872699</v>
      </c>
      <c r="W1152" s="37">
        <v>-0.46518015047688499</v>
      </c>
      <c r="X1152" s="37">
        <v>0.18224485468467699</v>
      </c>
      <c r="Y1152" s="37">
        <v>8.0280588268902803E-2</v>
      </c>
      <c r="Z1152" s="37">
        <v>-0.248383093051978</v>
      </c>
      <c r="AA1152" s="37">
        <v>0.26024502329888899</v>
      </c>
      <c r="AB1152" s="1">
        <v>363</v>
      </c>
      <c r="AC1152" s="37">
        <v>4.9602489900799802E-2</v>
      </c>
      <c r="AD1152" s="37">
        <v>-0.60441967588858403</v>
      </c>
      <c r="AE1152" s="37">
        <v>1.29932387542537</v>
      </c>
      <c r="AF1152" s="37">
        <v>-0.15989239464055499</v>
      </c>
      <c r="AG1152" s="1">
        <v>1.29932387542537</v>
      </c>
      <c r="AH1152" s="37">
        <v>0.62718181900398295</v>
      </c>
      <c r="AI1152" s="37">
        <v>-0.668869375297239</v>
      </c>
      <c r="AJ1152" s="1" t="s">
        <v>208</v>
      </c>
      <c r="AK1152" s="1" t="s">
        <v>216</v>
      </c>
      <c r="AL1152" s="1">
        <v>0</v>
      </c>
      <c r="AM1152" s="37">
        <v>0.35223578544374101</v>
      </c>
      <c r="AN1152" s="37">
        <v>0</v>
      </c>
      <c r="AO1152" s="1">
        <v>0</v>
      </c>
      <c r="AP1152" s="1" t="s">
        <v>209</v>
      </c>
      <c r="AQ1152" s="1" t="s">
        <v>208</v>
      </c>
      <c r="AR1152" s="1" t="s">
        <v>217</v>
      </c>
      <c r="AS1152" s="1">
        <v>0</v>
      </c>
      <c r="AT1152" s="10" t="s">
        <v>215</v>
      </c>
    </row>
    <row r="1153" spans="1:46" x14ac:dyDescent="0.25">
      <c r="A1153" s="1">
        <v>3179</v>
      </c>
      <c r="B1153" s="1">
        <v>0</v>
      </c>
      <c r="C1153" s="1">
        <v>1</v>
      </c>
      <c r="D1153" s="1">
        <v>2</v>
      </c>
      <c r="E1153" s="1" t="s">
        <v>211</v>
      </c>
      <c r="F1153" s="1">
        <v>1</v>
      </c>
      <c r="G1153" s="1">
        <v>-0.76759223054591796</v>
      </c>
      <c r="H1153" s="1">
        <v>1</v>
      </c>
      <c r="I1153" s="37">
        <v>1.3351205493495399</v>
      </c>
      <c r="J1153" s="37">
        <v>1</v>
      </c>
      <c r="K1153" s="37">
        <v>0.56035983874157602</v>
      </c>
      <c r="L1153" s="37">
        <v>0.193790513875256</v>
      </c>
      <c r="M1153" s="37">
        <v>0.245849647383169</v>
      </c>
      <c r="N1153" s="1">
        <v>2</v>
      </c>
      <c r="O1153" s="37">
        <v>1</v>
      </c>
      <c r="Q1153" s="37">
        <v>1</v>
      </c>
      <c r="R1153" s="37">
        <v>1</v>
      </c>
      <c r="S1153" s="1">
        <v>1</v>
      </c>
      <c r="T1153" s="37">
        <v>-0.76759223054591796</v>
      </c>
      <c r="U1153" s="1">
        <v>1</v>
      </c>
      <c r="V1153" s="37">
        <v>1.3351205493495399</v>
      </c>
      <c r="W1153" s="37">
        <v>1.7846937715231E-2</v>
      </c>
      <c r="X1153" s="37">
        <v>0.31688640457024497</v>
      </c>
      <c r="Y1153" s="37">
        <v>8.4885793748139898E-2</v>
      </c>
      <c r="Z1153" s="37">
        <v>-0.33953571277425998</v>
      </c>
      <c r="AA1153" s="37">
        <v>0.22580453867950201</v>
      </c>
      <c r="AB1153" s="1">
        <v>106</v>
      </c>
      <c r="AC1153" s="37">
        <v>0.21366929575858601</v>
      </c>
      <c r="AD1153" s="37">
        <v>1.7846937715231E-2</v>
      </c>
      <c r="AE1153" s="37">
        <v>1</v>
      </c>
      <c r="AF1153" s="37">
        <v>-0.76759223054591796</v>
      </c>
      <c r="AG1153" s="1">
        <v>1</v>
      </c>
      <c r="AH1153" s="37">
        <v>1.3351205493495399</v>
      </c>
      <c r="AI1153" s="37">
        <v>-0.19582235804335499</v>
      </c>
      <c r="AJ1153" s="1" t="s">
        <v>211</v>
      </c>
      <c r="AK1153" s="1" t="s">
        <v>211</v>
      </c>
      <c r="AL1153" s="1">
        <v>1</v>
      </c>
      <c r="AM1153" s="37">
        <v>1</v>
      </c>
      <c r="AN1153" s="37">
        <v>1</v>
      </c>
      <c r="AO1153" s="1">
        <v>0</v>
      </c>
      <c r="AP1153" s="1" t="s">
        <v>213</v>
      </c>
      <c r="AQ1153" s="1" t="s">
        <v>211</v>
      </c>
      <c r="AR1153" s="1" t="s">
        <v>220</v>
      </c>
      <c r="AS1153" s="1">
        <v>1</v>
      </c>
      <c r="AT1153" s="10" t="s">
        <v>221</v>
      </c>
    </row>
    <row r="1154" spans="1:46" x14ac:dyDescent="0.25">
      <c r="A1154" s="1">
        <v>3479</v>
      </c>
      <c r="B1154" s="1">
        <v>0</v>
      </c>
      <c r="C1154" s="1">
        <v>0</v>
      </c>
      <c r="D1154" s="1">
        <v>1</v>
      </c>
      <c r="E1154" s="1" t="s">
        <v>208</v>
      </c>
      <c r="F1154" s="1">
        <v>1</v>
      </c>
      <c r="G1154" s="1">
        <v>-0.53734565377940402</v>
      </c>
      <c r="H1154" s="1">
        <v>1</v>
      </c>
      <c r="I1154" s="37">
        <v>-1.1371043850334399</v>
      </c>
      <c r="J1154" s="37">
        <v>0.45459967722113298</v>
      </c>
      <c r="K1154" s="37">
        <v>0.289059365329359</v>
      </c>
      <c r="L1154" s="37">
        <v>0.36432761885190301</v>
      </c>
      <c r="M1154" s="37">
        <v>0.34661301581873799</v>
      </c>
      <c r="N1154" s="1">
        <v>1</v>
      </c>
      <c r="O1154" s="37">
        <v>0.45473009981538698</v>
      </c>
      <c r="Q1154" s="37">
        <v>0.728908402203857</v>
      </c>
      <c r="R1154" s="37">
        <v>0.62385081368318596</v>
      </c>
      <c r="S1154" s="1">
        <v>1</v>
      </c>
      <c r="T1154" s="37">
        <v>-0.53734565377940402</v>
      </c>
      <c r="U1154" s="1">
        <v>1</v>
      </c>
      <c r="V1154" s="37">
        <v>-1.1371043850334399</v>
      </c>
      <c r="W1154" s="37">
        <v>-1.0298847550591299</v>
      </c>
      <c r="X1154" s="37">
        <v>0.21435108904311401</v>
      </c>
      <c r="Y1154" s="37">
        <v>7.1573741747745903E-2</v>
      </c>
      <c r="Z1154" s="37">
        <v>-0.26923496452496798</v>
      </c>
      <c r="AA1154" s="37">
        <v>0.240500766055327</v>
      </c>
      <c r="AB1154" s="1">
        <v>363</v>
      </c>
      <c r="AC1154" s="37">
        <v>-0.36681819022015</v>
      </c>
      <c r="AD1154" s="37">
        <v>-0.64249444244354703</v>
      </c>
      <c r="AE1154" s="37">
        <v>0.62385081368318596</v>
      </c>
      <c r="AF1154" s="37">
        <v>-0.33522352333940503</v>
      </c>
      <c r="AG1154" s="1">
        <v>0.62385081368318596</v>
      </c>
      <c r="AH1154" s="37">
        <v>-0.70938349584583005</v>
      </c>
      <c r="AI1154" s="37">
        <v>-0.41365461600091302</v>
      </c>
      <c r="AJ1154" s="1" t="s">
        <v>208</v>
      </c>
      <c r="AK1154" s="1" t="s">
        <v>208</v>
      </c>
      <c r="AL1154" s="1">
        <v>1</v>
      </c>
      <c r="AM1154" s="37">
        <v>0.45473009981538698</v>
      </c>
      <c r="AN1154" s="37">
        <v>0.45473009981538698</v>
      </c>
      <c r="AO1154" s="1">
        <v>0</v>
      </c>
      <c r="AP1154" s="1" t="s">
        <v>209</v>
      </c>
      <c r="AQ1154" s="1" t="s">
        <v>208</v>
      </c>
      <c r="AR1154" s="1" t="s">
        <v>214</v>
      </c>
      <c r="AS1154" s="1">
        <v>0</v>
      </c>
      <c r="AT1154" s="10" t="s">
        <v>215</v>
      </c>
    </row>
    <row r="1155" spans="1:46" x14ac:dyDescent="0.25">
      <c r="A1155" s="1">
        <v>3479</v>
      </c>
      <c r="B1155" s="1">
        <v>0</v>
      </c>
      <c r="C1155" s="1">
        <v>0</v>
      </c>
      <c r="D1155" s="1">
        <v>3</v>
      </c>
      <c r="E1155" s="1" t="s">
        <v>216</v>
      </c>
      <c r="F1155" s="1">
        <v>1</v>
      </c>
      <c r="G1155" s="1">
        <v>-0.53734565377940402</v>
      </c>
      <c r="H1155" s="1">
        <v>1</v>
      </c>
      <c r="I1155" s="37">
        <v>-1.1371043850334399</v>
      </c>
      <c r="J1155" s="37">
        <v>0.54540032277886696</v>
      </c>
      <c r="K1155" s="37">
        <v>0.289059365329359</v>
      </c>
      <c r="L1155" s="37">
        <v>0.36432761885190301</v>
      </c>
      <c r="M1155" s="37">
        <v>0.34661301581873799</v>
      </c>
      <c r="N1155" s="1">
        <v>3</v>
      </c>
      <c r="O1155" s="37">
        <v>0.54526990018461297</v>
      </c>
      <c r="Q1155" s="37">
        <v>0.271091597796143</v>
      </c>
      <c r="R1155" s="37">
        <v>2.0113862053173901</v>
      </c>
      <c r="S1155" s="1">
        <v>1</v>
      </c>
      <c r="T1155" s="37">
        <v>-0.53734565377940402</v>
      </c>
      <c r="U1155" s="1">
        <v>1</v>
      </c>
      <c r="V1155" s="37">
        <v>-1.1371043850334399</v>
      </c>
      <c r="W1155" s="37">
        <v>-1.0298847550591299</v>
      </c>
      <c r="X1155" s="37">
        <v>0.18224485468467699</v>
      </c>
      <c r="Y1155" s="37">
        <v>8.0280588268902803E-2</v>
      </c>
      <c r="Z1155" s="37">
        <v>-0.248383093051978</v>
      </c>
      <c r="AA1155" s="37">
        <v>0.26024502329888899</v>
      </c>
      <c r="AB1155" s="1">
        <v>363</v>
      </c>
      <c r="AC1155" s="37">
        <v>-0.40520242073274598</v>
      </c>
      <c r="AD1155" s="37">
        <v>-2.0714959893926101</v>
      </c>
      <c r="AE1155" s="37">
        <v>2.0113862053173901</v>
      </c>
      <c r="AF1155" s="37">
        <v>-1.0808096354991501</v>
      </c>
      <c r="AG1155" s="1">
        <v>2.0113862053173901</v>
      </c>
      <c r="AH1155" s="37">
        <v>-2.2871560740621799</v>
      </c>
      <c r="AI1155" s="37">
        <v>-1.25647742996956</v>
      </c>
      <c r="AJ1155" s="1" t="s">
        <v>208</v>
      </c>
      <c r="AK1155" s="1" t="s">
        <v>216</v>
      </c>
      <c r="AL1155" s="1">
        <v>0</v>
      </c>
      <c r="AM1155" s="37">
        <v>0.54526990018461297</v>
      </c>
      <c r="AN1155" s="37">
        <v>0</v>
      </c>
      <c r="AO1155" s="1">
        <v>0</v>
      </c>
      <c r="AP1155" s="1" t="s">
        <v>209</v>
      </c>
      <c r="AQ1155" s="1" t="s">
        <v>208</v>
      </c>
      <c r="AR1155" s="1" t="s">
        <v>217</v>
      </c>
      <c r="AS1155" s="1">
        <v>0</v>
      </c>
      <c r="AT1155" s="10" t="s">
        <v>215</v>
      </c>
    </row>
    <row r="1156" spans="1:46" x14ac:dyDescent="0.25">
      <c r="A1156" s="1">
        <v>2814</v>
      </c>
      <c r="B1156" s="1">
        <v>0</v>
      </c>
      <c r="C1156" s="1">
        <v>0</v>
      </c>
      <c r="D1156" s="1">
        <v>1</v>
      </c>
      <c r="E1156" s="1" t="s">
        <v>208</v>
      </c>
      <c r="F1156" s="1">
        <v>1</v>
      </c>
      <c r="G1156" s="1">
        <v>-0.111625092318739</v>
      </c>
      <c r="H1156" s="1">
        <v>1</v>
      </c>
      <c r="I1156" s="37">
        <v>1.38015570011254</v>
      </c>
      <c r="J1156" s="37">
        <v>0.73024896529556904</v>
      </c>
      <c r="K1156" s="37">
        <v>0.57793406467197905</v>
      </c>
      <c r="L1156" s="37">
        <v>0.208692268248373</v>
      </c>
      <c r="M1156" s="37">
        <v>0.213373667079648</v>
      </c>
      <c r="N1156" s="1">
        <v>1</v>
      </c>
      <c r="O1156" s="37">
        <v>0.73035311230015698</v>
      </c>
      <c r="Q1156" s="37">
        <v>0.728908402203857</v>
      </c>
      <c r="R1156" s="37">
        <v>1.0019820187172099</v>
      </c>
      <c r="S1156" s="1">
        <v>1</v>
      </c>
      <c r="T1156" s="37">
        <v>-0.111625092318739</v>
      </c>
      <c r="U1156" s="1">
        <v>1</v>
      </c>
      <c r="V1156" s="37">
        <v>1.38015570011254</v>
      </c>
      <c r="W1156" s="37">
        <v>0.43214985830642699</v>
      </c>
      <c r="X1156" s="37">
        <v>0.21435108904311401</v>
      </c>
      <c r="Y1156" s="37">
        <v>7.1573741747745903E-2</v>
      </c>
      <c r="Z1156" s="37">
        <v>-0.26923496452496798</v>
      </c>
      <c r="AA1156" s="37">
        <v>0.240500766055327</v>
      </c>
      <c r="AB1156" s="1">
        <v>363</v>
      </c>
      <c r="AC1156" s="37">
        <v>0.26905520214064799</v>
      </c>
      <c r="AD1156" s="37">
        <v>0.43300638741423098</v>
      </c>
      <c r="AE1156" s="37">
        <v>1.0019820187172099</v>
      </c>
      <c r="AF1156" s="37">
        <v>-0.111846335341025</v>
      </c>
      <c r="AG1156" s="1">
        <v>1.0019820187172099</v>
      </c>
      <c r="AH1156" s="37">
        <v>1.3828911945428299</v>
      </c>
      <c r="AI1156" s="37">
        <v>0.16341791282697599</v>
      </c>
      <c r="AJ1156" s="1" t="s">
        <v>208</v>
      </c>
      <c r="AK1156" s="1" t="s">
        <v>208</v>
      </c>
      <c r="AL1156" s="1">
        <v>1</v>
      </c>
      <c r="AM1156" s="37">
        <v>0.73035311230015698</v>
      </c>
      <c r="AN1156" s="37">
        <v>0.73035311230015698</v>
      </c>
      <c r="AO1156" s="1">
        <v>0</v>
      </c>
      <c r="AP1156" s="1" t="s">
        <v>209</v>
      </c>
      <c r="AQ1156" s="1" t="s">
        <v>208</v>
      </c>
      <c r="AR1156" s="1" t="s">
        <v>214</v>
      </c>
      <c r="AS1156" s="1">
        <v>0</v>
      </c>
      <c r="AT1156" s="10" t="s">
        <v>215</v>
      </c>
    </row>
    <row r="1157" spans="1:46" x14ac:dyDescent="0.25">
      <c r="A1157" s="1">
        <v>2814</v>
      </c>
      <c r="B1157" s="1">
        <v>0</v>
      </c>
      <c r="C1157" s="1">
        <v>0</v>
      </c>
      <c r="D1157" s="1">
        <v>3</v>
      </c>
      <c r="E1157" s="1" t="s">
        <v>216</v>
      </c>
      <c r="F1157" s="1">
        <v>1</v>
      </c>
      <c r="G1157" s="1">
        <v>-0.111625092318739</v>
      </c>
      <c r="H1157" s="1">
        <v>1</v>
      </c>
      <c r="I1157" s="37">
        <v>1.38015570011254</v>
      </c>
      <c r="J1157" s="37">
        <v>0.26975103470443101</v>
      </c>
      <c r="K1157" s="37">
        <v>0.57793406467197905</v>
      </c>
      <c r="L1157" s="37">
        <v>0.208692268248373</v>
      </c>
      <c r="M1157" s="37">
        <v>0.213373667079648</v>
      </c>
      <c r="N1157" s="1">
        <v>3</v>
      </c>
      <c r="O1157" s="37">
        <v>0.26964688769984302</v>
      </c>
      <c r="Q1157" s="37">
        <v>0.271091597796143</v>
      </c>
      <c r="R1157" s="37">
        <v>0.99467076771081997</v>
      </c>
      <c r="S1157" s="1">
        <v>1</v>
      </c>
      <c r="T1157" s="37">
        <v>-0.111625092318739</v>
      </c>
      <c r="U1157" s="1">
        <v>1</v>
      </c>
      <c r="V1157" s="37">
        <v>1.38015570011254</v>
      </c>
      <c r="W1157" s="37">
        <v>0.43214985830642699</v>
      </c>
      <c r="X1157" s="37">
        <v>0.18224485468467699</v>
      </c>
      <c r="Y1157" s="37">
        <v>8.0280588268902803E-2</v>
      </c>
      <c r="Z1157" s="37">
        <v>-0.248383093051978</v>
      </c>
      <c r="AA1157" s="37">
        <v>0.26024502329888899</v>
      </c>
      <c r="AB1157" s="1">
        <v>363</v>
      </c>
      <c r="AC1157" s="37">
        <v>0.28407908588766201</v>
      </c>
      <c r="AD1157" s="37">
        <v>0.42984683132777601</v>
      </c>
      <c r="AE1157" s="37">
        <v>0.99467076771081997</v>
      </c>
      <c r="AF1157" s="37">
        <v>-0.11103021627247101</v>
      </c>
      <c r="AG1157" s="1">
        <v>0.99467076771081997</v>
      </c>
      <c r="AH1157" s="37">
        <v>1.3728005297914001</v>
      </c>
      <c r="AI1157" s="37">
        <v>0.14728166887730701</v>
      </c>
      <c r="AJ1157" s="1" t="s">
        <v>208</v>
      </c>
      <c r="AK1157" s="1" t="s">
        <v>216</v>
      </c>
      <c r="AL1157" s="1">
        <v>0</v>
      </c>
      <c r="AM1157" s="37">
        <v>0.26964688769984302</v>
      </c>
      <c r="AN1157" s="37">
        <v>0</v>
      </c>
      <c r="AO1157" s="1">
        <v>0</v>
      </c>
      <c r="AP1157" s="1" t="s">
        <v>209</v>
      </c>
      <c r="AQ1157" s="1" t="s">
        <v>208</v>
      </c>
      <c r="AR1157" s="1" t="s">
        <v>217</v>
      </c>
      <c r="AS1157" s="1">
        <v>0</v>
      </c>
      <c r="AT1157" s="10" t="s">
        <v>215</v>
      </c>
    </row>
    <row r="1158" spans="1:46" x14ac:dyDescent="0.25">
      <c r="A1158" s="1">
        <v>3005</v>
      </c>
      <c r="B1158" s="1">
        <v>0</v>
      </c>
      <c r="C1158" s="1">
        <v>0</v>
      </c>
      <c r="D1158" s="1">
        <v>1</v>
      </c>
      <c r="E1158" s="1" t="s">
        <v>208</v>
      </c>
      <c r="F1158" s="1">
        <v>1</v>
      </c>
      <c r="G1158" s="1">
        <v>-0.123411533072684</v>
      </c>
      <c r="H1158" s="1">
        <v>0</v>
      </c>
      <c r="I1158" s="37">
        <v>4.4508209214775503E-2</v>
      </c>
      <c r="J1158" s="37">
        <v>0.65276864563627801</v>
      </c>
      <c r="K1158" s="37">
        <v>0.46354895685889502</v>
      </c>
      <c r="L1158" s="37">
        <v>0.28999657523195499</v>
      </c>
      <c r="M1158" s="37">
        <v>0.24645446790914999</v>
      </c>
      <c r="N1158" s="1">
        <v>1</v>
      </c>
      <c r="O1158" s="37">
        <v>0.65288270547474303</v>
      </c>
      <c r="Q1158" s="37">
        <v>0.728908402203857</v>
      </c>
      <c r="R1158" s="37">
        <v>0.89569924492673003</v>
      </c>
      <c r="S1158" s="1">
        <v>1</v>
      </c>
      <c r="T1158" s="37">
        <v>-0.123411533072684</v>
      </c>
      <c r="U1158" s="1">
        <v>0</v>
      </c>
      <c r="V1158" s="37">
        <v>4.4508209214775503E-2</v>
      </c>
      <c r="W1158" s="37">
        <v>-6.4198766265244303E-2</v>
      </c>
      <c r="X1158" s="37">
        <v>0.21435108904311401</v>
      </c>
      <c r="Y1158" s="37">
        <v>7.1573741747745903E-2</v>
      </c>
      <c r="Z1158" s="37">
        <v>-0.26923496452496798</v>
      </c>
      <c r="AA1158" s="37">
        <v>0.240500766055327</v>
      </c>
      <c r="AB1158" s="1">
        <v>363</v>
      </c>
      <c r="AC1158" s="37">
        <v>0.21622232225818</v>
      </c>
      <c r="AD1158" s="37">
        <v>-5.7502786469007E-2</v>
      </c>
      <c r="AE1158" s="37">
        <v>0.89569924492673003</v>
      </c>
      <c r="AF1158" s="37">
        <v>-0.11053961698845299</v>
      </c>
      <c r="AG1158" s="1">
        <v>0</v>
      </c>
      <c r="AH1158" s="37">
        <v>3.98659693867153E-2</v>
      </c>
      <c r="AI1158" s="37">
        <v>-0.25117295725196298</v>
      </c>
      <c r="AJ1158" s="1" t="s">
        <v>208</v>
      </c>
      <c r="AK1158" s="1" t="s">
        <v>208</v>
      </c>
      <c r="AL1158" s="1">
        <v>1</v>
      </c>
      <c r="AM1158" s="37">
        <v>0.65288270547474303</v>
      </c>
      <c r="AN1158" s="37">
        <v>0.65288270547474303</v>
      </c>
      <c r="AO1158" s="1">
        <v>0</v>
      </c>
      <c r="AP1158" s="1" t="s">
        <v>209</v>
      </c>
      <c r="AQ1158" s="1" t="s">
        <v>208</v>
      </c>
      <c r="AR1158" s="1" t="s">
        <v>214</v>
      </c>
      <c r="AS1158" s="1">
        <v>0</v>
      </c>
      <c r="AT1158" s="10" t="s">
        <v>215</v>
      </c>
    </row>
    <row r="1159" spans="1:46" x14ac:dyDescent="0.25">
      <c r="A1159" s="1">
        <v>3005</v>
      </c>
      <c r="B1159" s="1">
        <v>0</v>
      </c>
      <c r="C1159" s="1">
        <v>0</v>
      </c>
      <c r="D1159" s="1">
        <v>3</v>
      </c>
      <c r="E1159" s="1" t="s">
        <v>216</v>
      </c>
      <c r="F1159" s="1">
        <v>1</v>
      </c>
      <c r="G1159" s="1">
        <v>-0.123411533072684</v>
      </c>
      <c r="H1159" s="1">
        <v>0</v>
      </c>
      <c r="I1159" s="37">
        <v>4.4508209214775503E-2</v>
      </c>
      <c r="J1159" s="37">
        <v>0.34723135436372199</v>
      </c>
      <c r="K1159" s="37">
        <v>0.46354895685889502</v>
      </c>
      <c r="L1159" s="37">
        <v>0.28999657523195499</v>
      </c>
      <c r="M1159" s="37">
        <v>0.24645446790914999</v>
      </c>
      <c r="N1159" s="1">
        <v>3</v>
      </c>
      <c r="O1159" s="37">
        <v>0.34711729452525703</v>
      </c>
      <c r="Q1159" s="37">
        <v>0.271091597796143</v>
      </c>
      <c r="R1159" s="37">
        <v>1.2804428368387999</v>
      </c>
      <c r="S1159" s="1">
        <v>1</v>
      </c>
      <c r="T1159" s="37">
        <v>-0.123411533072684</v>
      </c>
      <c r="U1159" s="1">
        <v>0</v>
      </c>
      <c r="V1159" s="37">
        <v>4.4508209214775503E-2</v>
      </c>
      <c r="W1159" s="37">
        <v>-6.4198766265244303E-2</v>
      </c>
      <c r="X1159" s="37">
        <v>0.18224485468467699</v>
      </c>
      <c r="Y1159" s="37">
        <v>8.0280588268902803E-2</v>
      </c>
      <c r="Z1159" s="37">
        <v>-0.248383093051978</v>
      </c>
      <c r="AA1159" s="37">
        <v>0.26024502329888899</v>
      </c>
      <c r="AB1159" s="1">
        <v>363</v>
      </c>
      <c r="AC1159" s="37">
        <v>0.18392034415452599</v>
      </c>
      <c r="AD1159" s="37">
        <v>-8.2202850398220506E-2</v>
      </c>
      <c r="AE1159" s="37">
        <v>1.2804428368387999</v>
      </c>
      <c r="AF1159" s="37">
        <v>-0.15802141350621299</v>
      </c>
      <c r="AG1159" s="1">
        <v>0</v>
      </c>
      <c r="AH1159" s="37">
        <v>5.69902176695819E-2</v>
      </c>
      <c r="AI1159" s="37">
        <v>-0.31770233761980998</v>
      </c>
      <c r="AJ1159" s="1" t="s">
        <v>208</v>
      </c>
      <c r="AK1159" s="1" t="s">
        <v>216</v>
      </c>
      <c r="AL1159" s="1">
        <v>0</v>
      </c>
      <c r="AM1159" s="37">
        <v>0.34711729452525703</v>
      </c>
      <c r="AN1159" s="37">
        <v>0</v>
      </c>
      <c r="AO1159" s="1">
        <v>0</v>
      </c>
      <c r="AP1159" s="1" t="s">
        <v>209</v>
      </c>
      <c r="AQ1159" s="1" t="s">
        <v>208</v>
      </c>
      <c r="AR1159" s="1" t="s">
        <v>217</v>
      </c>
      <c r="AS1159" s="1">
        <v>0</v>
      </c>
      <c r="AT1159" s="10" t="s">
        <v>215</v>
      </c>
    </row>
    <row r="1160" spans="1:46" x14ac:dyDescent="0.25">
      <c r="A1160" s="1">
        <v>1541</v>
      </c>
      <c r="B1160" s="1">
        <v>1</v>
      </c>
      <c r="C1160" s="1">
        <v>1</v>
      </c>
      <c r="D1160" s="1">
        <v>1</v>
      </c>
      <c r="E1160" s="1" t="s">
        <v>208</v>
      </c>
      <c r="F1160" s="1">
        <v>1</v>
      </c>
      <c r="G1160" s="1">
        <v>-2.0691095661700101</v>
      </c>
      <c r="H1160" s="1">
        <v>0</v>
      </c>
      <c r="I1160" s="37">
        <v>1.18306478600093</v>
      </c>
      <c r="J1160" s="37">
        <v>0.77731690189652303</v>
      </c>
      <c r="K1160" s="37">
        <v>0.55536734552881595</v>
      </c>
      <c r="L1160" s="37">
        <v>0.15901002700022299</v>
      </c>
      <c r="M1160" s="37">
        <v>0.28562262747096101</v>
      </c>
      <c r="N1160" s="1">
        <v>1</v>
      </c>
      <c r="O1160" s="37">
        <v>0.77741452471080397</v>
      </c>
      <c r="Q1160" s="37">
        <v>0.71397251032970699</v>
      </c>
      <c r="R1160" s="37">
        <v>1.0888577829863499</v>
      </c>
      <c r="S1160" s="1">
        <v>1</v>
      </c>
      <c r="T1160" s="37">
        <v>-2.0691095661700101</v>
      </c>
      <c r="U1160" s="1">
        <v>0</v>
      </c>
      <c r="V1160" s="37">
        <v>1.18306478600093</v>
      </c>
      <c r="W1160" s="37">
        <v>2.33803224912731</v>
      </c>
      <c r="X1160" s="37">
        <v>2.15096798538627</v>
      </c>
      <c r="Y1160" s="37">
        <v>0.11549615881040599</v>
      </c>
      <c r="Z1160" s="37">
        <v>-0.27875548585916499</v>
      </c>
      <c r="AA1160" s="37">
        <v>0.211277415265783</v>
      </c>
      <c r="AB1160" s="1">
        <v>354</v>
      </c>
      <c r="AC1160" s="37">
        <v>2.1619486484140098</v>
      </c>
      <c r="AD1160" s="37">
        <v>2.5457846113353502</v>
      </c>
      <c r="AE1160" s="37">
        <v>1.0888577829863499</v>
      </c>
      <c r="AF1160" s="37">
        <v>-2.25296605497573</v>
      </c>
      <c r="AG1160" s="1">
        <v>0</v>
      </c>
      <c r="AH1160" s="37">
        <v>1.28818930001419</v>
      </c>
      <c r="AI1160" s="37">
        <v>0.19172999909293101</v>
      </c>
      <c r="AJ1160" s="1" t="s">
        <v>211</v>
      </c>
      <c r="AK1160" s="1" t="s">
        <v>208</v>
      </c>
      <c r="AL1160" s="1">
        <v>0</v>
      </c>
      <c r="AM1160" s="37">
        <v>0.77741452471080397</v>
      </c>
      <c r="AN1160" s="37">
        <v>0</v>
      </c>
      <c r="AO1160" s="1">
        <v>1</v>
      </c>
      <c r="AP1160" s="1" t="s">
        <v>213</v>
      </c>
      <c r="AQ1160" s="1" t="s">
        <v>211</v>
      </c>
      <c r="AR1160" s="1" t="s">
        <v>210</v>
      </c>
      <c r="AS1160" s="1">
        <v>1</v>
      </c>
      <c r="AT1160" s="1">
        <v>11</v>
      </c>
    </row>
    <row r="1161" spans="1:46" x14ac:dyDescent="0.25">
      <c r="A1161" s="1">
        <v>1541</v>
      </c>
      <c r="B1161" s="1">
        <v>1</v>
      </c>
      <c r="C1161" s="1">
        <v>1</v>
      </c>
      <c r="D1161" s="1">
        <v>2</v>
      </c>
      <c r="E1161" s="1" t="s">
        <v>211</v>
      </c>
      <c r="F1161" s="1">
        <v>1</v>
      </c>
      <c r="G1161" s="1">
        <v>-2.0691095661700101</v>
      </c>
      <c r="H1161" s="1">
        <v>0</v>
      </c>
      <c r="I1161" s="37">
        <v>1.18306478600093</v>
      </c>
      <c r="J1161" s="37">
        <v>0.222683098103477</v>
      </c>
      <c r="K1161" s="37">
        <v>0.55536734552881595</v>
      </c>
      <c r="L1161" s="37">
        <v>0.15901002700022299</v>
      </c>
      <c r="M1161" s="37">
        <v>0.28562262747096101</v>
      </c>
      <c r="N1161" s="1">
        <v>2</v>
      </c>
      <c r="O1161" s="37">
        <v>0.22258547528919601</v>
      </c>
      <c r="Q1161" s="37">
        <v>0.28602748967029301</v>
      </c>
      <c r="R1161" s="37">
        <v>0.77819609417882496</v>
      </c>
      <c r="S1161" s="1">
        <v>1</v>
      </c>
      <c r="T1161" s="37">
        <v>-2.0691095661700101</v>
      </c>
      <c r="U1161" s="1">
        <v>0</v>
      </c>
      <c r="V1161" s="37">
        <v>1.18306478600093</v>
      </c>
      <c r="W1161" s="37">
        <v>2.33803224912731</v>
      </c>
      <c r="X1161" s="37">
        <v>2.1511484498045301</v>
      </c>
      <c r="Y1161" s="37">
        <v>0.125872458612728</v>
      </c>
      <c r="Z1161" s="37">
        <v>-0.28704472187347702</v>
      </c>
      <c r="AA1161" s="37">
        <v>0.212990610623148</v>
      </c>
      <c r="AB1161" s="1">
        <v>354</v>
      </c>
      <c r="AC1161" s="37">
        <v>2.1426862327486802</v>
      </c>
      <c r="AD1161" s="37">
        <v>1.8194475643350001</v>
      </c>
      <c r="AE1161" s="37">
        <v>0.77819609417882496</v>
      </c>
      <c r="AF1161" s="37">
        <v>-1.6101729828215401</v>
      </c>
      <c r="AG1161" s="1">
        <v>0</v>
      </c>
      <c r="AH1161" s="37">
        <v>0.92065639562643098</v>
      </c>
      <c r="AI1161" s="37">
        <v>0.15201750695923899</v>
      </c>
      <c r="AJ1161" s="1" t="s">
        <v>211</v>
      </c>
      <c r="AK1161" s="1" t="s">
        <v>211</v>
      </c>
      <c r="AL1161" s="1">
        <v>1</v>
      </c>
      <c r="AM1161" s="37">
        <v>0.22258547528919601</v>
      </c>
      <c r="AN1161" s="37">
        <v>0.22258547528919601</v>
      </c>
      <c r="AO1161" s="1">
        <v>1</v>
      </c>
      <c r="AP1161" s="1" t="s">
        <v>213</v>
      </c>
      <c r="AQ1161" s="1" t="s">
        <v>211</v>
      </c>
      <c r="AR1161" s="1" t="s">
        <v>212</v>
      </c>
      <c r="AS1161" s="1">
        <v>1</v>
      </c>
      <c r="AT1161" s="1">
        <v>11</v>
      </c>
    </row>
    <row r="1162" spans="1:46" x14ac:dyDescent="0.25">
      <c r="A1162" s="1">
        <v>548</v>
      </c>
      <c r="B1162" s="1">
        <v>1</v>
      </c>
      <c r="C1162" s="1">
        <v>1</v>
      </c>
      <c r="D1162" s="1">
        <v>1</v>
      </c>
      <c r="E1162" s="1" t="s">
        <v>208</v>
      </c>
      <c r="F1162" s="1">
        <v>1</v>
      </c>
      <c r="G1162" s="1">
        <v>-0.93164425083803204</v>
      </c>
      <c r="H1162" s="1">
        <v>1</v>
      </c>
      <c r="I1162" s="37">
        <v>0.49443996445744798</v>
      </c>
      <c r="J1162" s="37">
        <v>0.65611729866568302</v>
      </c>
      <c r="K1162" s="37">
        <v>0.45926346978844201</v>
      </c>
      <c r="L1162" s="37">
        <v>0.240585471013081</v>
      </c>
      <c r="M1162" s="37">
        <v>0.30015105919847701</v>
      </c>
      <c r="N1162" s="1">
        <v>1</v>
      </c>
      <c r="O1162" s="37">
        <v>0.65623228530210598</v>
      </c>
      <c r="Q1162" s="37">
        <v>0.71397251032970699</v>
      </c>
      <c r="R1162" s="37">
        <v>0.91912822385705395</v>
      </c>
      <c r="S1162" s="1">
        <v>1</v>
      </c>
      <c r="T1162" s="37">
        <v>-0.93164425083803204</v>
      </c>
      <c r="U1162" s="1">
        <v>1</v>
      </c>
      <c r="V1162" s="37">
        <v>0.49443996445744798</v>
      </c>
      <c r="W1162" s="37">
        <v>2.09338937022491</v>
      </c>
      <c r="X1162" s="37">
        <v>2.15096798538627</v>
      </c>
      <c r="Y1162" s="37">
        <v>0.11549615881040599</v>
      </c>
      <c r="Z1162" s="37">
        <v>-0.27875548585916499</v>
      </c>
      <c r="AA1162" s="37">
        <v>0.211277415265783</v>
      </c>
      <c r="AB1162" s="1">
        <v>354</v>
      </c>
      <c r="AC1162" s="37">
        <v>1.8690751648721899</v>
      </c>
      <c r="AD1162" s="37">
        <v>1.92409325369606</v>
      </c>
      <c r="AE1162" s="37">
        <v>0.91912822385705395</v>
      </c>
      <c r="AF1162" s="37">
        <v>-0.85630052553939595</v>
      </c>
      <c r="AG1162" s="1">
        <v>0.91912822385705395</v>
      </c>
      <c r="AH1162" s="37">
        <v>0.45445372633571901</v>
      </c>
      <c r="AI1162" s="37">
        <v>0.206173517151757</v>
      </c>
      <c r="AJ1162" s="1" t="s">
        <v>208</v>
      </c>
      <c r="AK1162" s="1" t="s">
        <v>208</v>
      </c>
      <c r="AL1162" s="1">
        <v>1</v>
      </c>
      <c r="AM1162" s="37">
        <v>0.65623228530210598</v>
      </c>
      <c r="AN1162" s="37">
        <v>0.65623228530210598</v>
      </c>
      <c r="AO1162" s="1">
        <v>1</v>
      </c>
      <c r="AP1162" s="1" t="s">
        <v>209</v>
      </c>
      <c r="AQ1162" s="1" t="s">
        <v>208</v>
      </c>
      <c r="AR1162" s="1" t="s">
        <v>210</v>
      </c>
      <c r="AS1162" s="1">
        <v>1</v>
      </c>
      <c r="AT1162" s="1">
        <v>11</v>
      </c>
    </row>
    <row r="1163" spans="1:46" x14ac:dyDescent="0.25">
      <c r="A1163" s="1">
        <v>548</v>
      </c>
      <c r="B1163" s="1">
        <v>1</v>
      </c>
      <c r="C1163" s="1">
        <v>1</v>
      </c>
      <c r="D1163" s="1">
        <v>2</v>
      </c>
      <c r="E1163" s="1" t="s">
        <v>211</v>
      </c>
      <c r="F1163" s="1">
        <v>1</v>
      </c>
      <c r="G1163" s="1">
        <v>-0.93164425083803204</v>
      </c>
      <c r="H1163" s="1">
        <v>1</v>
      </c>
      <c r="I1163" s="37">
        <v>0.49443996445744798</v>
      </c>
      <c r="J1163" s="37">
        <v>0.34388270133431698</v>
      </c>
      <c r="K1163" s="37">
        <v>0.45926346978844201</v>
      </c>
      <c r="L1163" s="37">
        <v>0.240585471013081</v>
      </c>
      <c r="M1163" s="37">
        <v>0.30015105919847701</v>
      </c>
      <c r="N1163" s="1">
        <v>2</v>
      </c>
      <c r="O1163" s="37">
        <v>0.34376771469789402</v>
      </c>
      <c r="Q1163" s="37">
        <v>0.28602748967029301</v>
      </c>
      <c r="R1163" s="37">
        <v>1.20186949546059</v>
      </c>
      <c r="S1163" s="1">
        <v>1</v>
      </c>
      <c r="T1163" s="37">
        <v>-0.93164425083803204</v>
      </c>
      <c r="U1163" s="1">
        <v>1</v>
      </c>
      <c r="V1163" s="37">
        <v>0.49443996445744798</v>
      </c>
      <c r="W1163" s="37">
        <v>2.09338937022491</v>
      </c>
      <c r="X1163" s="37">
        <v>2.1511484498045301</v>
      </c>
      <c r="Y1163" s="37">
        <v>0.125872458612728</v>
      </c>
      <c r="Z1163" s="37">
        <v>-0.28704472187347702</v>
      </c>
      <c r="AA1163" s="37">
        <v>0.212990610623148</v>
      </c>
      <c r="AB1163" s="1">
        <v>354</v>
      </c>
      <c r="AC1163" s="37">
        <v>1.8521464454719401</v>
      </c>
      <c r="AD1163" s="37">
        <v>2.51598082619478</v>
      </c>
      <c r="AE1163" s="37">
        <v>1.20186949546059</v>
      </c>
      <c r="AF1163" s="37">
        <v>-1.11971480570347</v>
      </c>
      <c r="AG1163" s="1">
        <v>1.20186949546059</v>
      </c>
      <c r="AH1163" s="37">
        <v>0.59425231061802497</v>
      </c>
      <c r="AI1163" s="37">
        <v>0.28994251225629503</v>
      </c>
      <c r="AJ1163" s="1" t="s">
        <v>208</v>
      </c>
      <c r="AK1163" s="1" t="s">
        <v>211</v>
      </c>
      <c r="AL1163" s="1">
        <v>0</v>
      </c>
      <c r="AM1163" s="37">
        <v>0.34376771469789402</v>
      </c>
      <c r="AN1163" s="37">
        <v>0</v>
      </c>
      <c r="AO1163" s="1">
        <v>1</v>
      </c>
      <c r="AP1163" s="1" t="s">
        <v>209</v>
      </c>
      <c r="AQ1163" s="1" t="s">
        <v>208</v>
      </c>
      <c r="AR1163" s="1" t="s">
        <v>212</v>
      </c>
      <c r="AS1163" s="1">
        <v>1</v>
      </c>
      <c r="AT1163" s="1">
        <v>11</v>
      </c>
    </row>
    <row r="1164" spans="1:46" x14ac:dyDescent="0.25">
      <c r="A1164" s="1">
        <v>2277</v>
      </c>
      <c r="B1164" s="1">
        <v>1</v>
      </c>
      <c r="C1164" s="1">
        <v>0</v>
      </c>
      <c r="D1164" s="1">
        <v>3</v>
      </c>
      <c r="E1164" s="1" t="s">
        <v>216</v>
      </c>
      <c r="F1164" s="1">
        <v>1</v>
      </c>
      <c r="G1164" s="1">
        <v>-1.8095080504896199</v>
      </c>
      <c r="H1164" s="1">
        <v>1</v>
      </c>
      <c r="I1164" s="37">
        <v>-0.87341701591785603</v>
      </c>
      <c r="J1164" s="37">
        <v>1</v>
      </c>
      <c r="K1164" s="37">
        <v>0.29329340918543101</v>
      </c>
      <c r="L1164" s="37">
        <v>0.28386338647722698</v>
      </c>
      <c r="M1164" s="37">
        <v>0.42284320433734102</v>
      </c>
      <c r="N1164" s="1">
        <v>3</v>
      </c>
      <c r="O1164" s="37">
        <v>1</v>
      </c>
      <c r="Q1164" s="37">
        <v>1</v>
      </c>
      <c r="R1164" s="37">
        <v>1</v>
      </c>
      <c r="S1164" s="1">
        <v>1</v>
      </c>
      <c r="T1164" s="37">
        <v>-1.8095080504896199</v>
      </c>
      <c r="U1164" s="1">
        <v>1</v>
      </c>
      <c r="V1164" s="37">
        <v>-0.87341701591785603</v>
      </c>
      <c r="W1164" s="37">
        <v>0.35462176262668599</v>
      </c>
      <c r="X1164" s="37">
        <v>0.77543956045337203</v>
      </c>
      <c r="Y1164" s="37">
        <v>0.11237921335612901</v>
      </c>
      <c r="Z1164" s="37">
        <v>-0.23807453153268701</v>
      </c>
      <c r="AA1164" s="37">
        <v>0.18797564800743499</v>
      </c>
      <c r="AB1164" s="1">
        <v>94</v>
      </c>
      <c r="AC1164" s="37">
        <v>0.1698328080972</v>
      </c>
      <c r="AD1164" s="37">
        <v>0.35462176262668599</v>
      </c>
      <c r="AE1164" s="37">
        <v>1</v>
      </c>
      <c r="AF1164" s="37">
        <v>-1.8095080504896199</v>
      </c>
      <c r="AG1164" s="1">
        <v>1</v>
      </c>
      <c r="AH1164" s="37">
        <v>-0.87341701591785603</v>
      </c>
      <c r="AI1164" s="37">
        <v>0.18478895452948599</v>
      </c>
      <c r="AJ1164" s="1" t="s">
        <v>216</v>
      </c>
      <c r="AK1164" s="1" t="s">
        <v>216</v>
      </c>
      <c r="AL1164" s="1">
        <v>1</v>
      </c>
      <c r="AM1164" s="37">
        <v>1</v>
      </c>
      <c r="AN1164" s="37">
        <v>1</v>
      </c>
      <c r="AO1164" s="1">
        <v>1</v>
      </c>
      <c r="AP1164" s="1" t="s">
        <v>218</v>
      </c>
      <c r="AQ1164" s="1" t="s">
        <v>216</v>
      </c>
      <c r="AR1164" s="1" t="s">
        <v>219</v>
      </c>
      <c r="AS1164" s="1">
        <v>0</v>
      </c>
      <c r="AT1164" s="1">
        <v>10</v>
      </c>
    </row>
    <row r="1165" spans="1:46" x14ac:dyDescent="0.25">
      <c r="A1165" s="1">
        <v>293</v>
      </c>
      <c r="B1165" s="1">
        <v>1</v>
      </c>
      <c r="C1165" s="1">
        <v>1</v>
      </c>
      <c r="D1165" s="1">
        <v>1</v>
      </c>
      <c r="E1165" s="1" t="s">
        <v>208</v>
      </c>
      <c r="F1165" s="1">
        <v>1</v>
      </c>
      <c r="G1165" s="1">
        <v>-0.25520230920221898</v>
      </c>
      <c r="H1165" s="1">
        <v>0</v>
      </c>
      <c r="I1165" s="37">
        <v>3.0074548074687599</v>
      </c>
      <c r="J1165" s="37">
        <v>0.88120929662483205</v>
      </c>
      <c r="K1165" s="37">
        <v>0.775914705960427</v>
      </c>
      <c r="L1165" s="37">
        <v>0.104549257540625</v>
      </c>
      <c r="M1165" s="37">
        <v>0.11953603649894699</v>
      </c>
      <c r="N1165" s="1">
        <v>1</v>
      </c>
      <c r="O1165" s="37">
        <v>0.88125663073716498</v>
      </c>
      <c r="Q1165" s="37">
        <v>0.71397251032970699</v>
      </c>
      <c r="R1165" s="37">
        <v>1.23430050595394</v>
      </c>
      <c r="S1165" s="1">
        <v>1</v>
      </c>
      <c r="T1165" s="37">
        <v>-0.25520230920221898</v>
      </c>
      <c r="U1165" s="1">
        <v>0</v>
      </c>
      <c r="V1165" s="37">
        <v>3.0074548074687599</v>
      </c>
      <c r="W1165" s="37">
        <v>3.0641689055108401</v>
      </c>
      <c r="X1165" s="37">
        <v>2.15096798538627</v>
      </c>
      <c r="Y1165" s="37">
        <v>0.11549615881040599</v>
      </c>
      <c r="Z1165" s="37">
        <v>-0.27875548585916499</v>
      </c>
      <c r="AA1165" s="37">
        <v>0.211277415265783</v>
      </c>
      <c r="AB1165" s="1">
        <v>354</v>
      </c>
      <c r="AC1165" s="37">
        <v>2.75690037720452</v>
      </c>
      <c r="AD1165" s="37">
        <v>3.7821052304003699</v>
      </c>
      <c r="AE1165" s="37">
        <v>1.23430050595394</v>
      </c>
      <c r="AF1165" s="37">
        <v>-0.31499633936891402</v>
      </c>
      <c r="AG1165" s="1">
        <v>0</v>
      </c>
      <c r="AH1165" s="37">
        <v>3.7121029904923102</v>
      </c>
      <c r="AI1165" s="37">
        <v>0.37926169995220899</v>
      </c>
      <c r="AJ1165" s="1" t="s">
        <v>208</v>
      </c>
      <c r="AK1165" s="1" t="s">
        <v>208</v>
      </c>
      <c r="AL1165" s="1">
        <v>1</v>
      </c>
      <c r="AM1165" s="37">
        <v>0.88125663073716498</v>
      </c>
      <c r="AN1165" s="37">
        <v>0.88125663073716498</v>
      </c>
      <c r="AO1165" s="1">
        <v>1</v>
      </c>
      <c r="AP1165" s="1" t="s">
        <v>209</v>
      </c>
      <c r="AQ1165" s="1" t="s">
        <v>208</v>
      </c>
      <c r="AR1165" s="1" t="s">
        <v>210</v>
      </c>
      <c r="AS1165" s="1">
        <v>1</v>
      </c>
      <c r="AT1165" s="1">
        <v>11</v>
      </c>
    </row>
    <row r="1166" spans="1:46" x14ac:dyDescent="0.25">
      <c r="A1166" s="1">
        <v>293</v>
      </c>
      <c r="B1166" s="1">
        <v>1</v>
      </c>
      <c r="C1166" s="1">
        <v>1</v>
      </c>
      <c r="D1166" s="1">
        <v>2</v>
      </c>
      <c r="E1166" s="1" t="s">
        <v>211</v>
      </c>
      <c r="F1166" s="1">
        <v>1</v>
      </c>
      <c r="G1166" s="1">
        <v>-0.25520230920221898</v>
      </c>
      <c r="H1166" s="1">
        <v>0</v>
      </c>
      <c r="I1166" s="37">
        <v>3.0074548074687599</v>
      </c>
      <c r="J1166" s="37">
        <v>0.11879070337516801</v>
      </c>
      <c r="K1166" s="37">
        <v>0.775914705960427</v>
      </c>
      <c r="L1166" s="37">
        <v>0.104549257540625</v>
      </c>
      <c r="M1166" s="37">
        <v>0.11953603649894699</v>
      </c>
      <c r="N1166" s="1">
        <v>2</v>
      </c>
      <c r="O1166" s="37">
        <v>0.11874336926283501</v>
      </c>
      <c r="Q1166" s="37">
        <v>0.28602748967029301</v>
      </c>
      <c r="R1166" s="37">
        <v>0.41514670285612199</v>
      </c>
      <c r="S1166" s="1">
        <v>1</v>
      </c>
      <c r="T1166" s="37">
        <v>-0.25520230920221898</v>
      </c>
      <c r="U1166" s="1">
        <v>0</v>
      </c>
      <c r="V1166" s="37">
        <v>3.0074548074687599</v>
      </c>
      <c r="W1166" s="37">
        <v>3.0641689055108401</v>
      </c>
      <c r="X1166" s="37">
        <v>2.1511484498045301</v>
      </c>
      <c r="Y1166" s="37">
        <v>0.125872458612728</v>
      </c>
      <c r="Z1166" s="37">
        <v>-0.28704472187347702</v>
      </c>
      <c r="AA1166" s="37">
        <v>0.212990610623148</v>
      </c>
      <c r="AB1166" s="1">
        <v>354</v>
      </c>
      <c r="AC1166" s="37">
        <v>2.7595851435659</v>
      </c>
      <c r="AD1166" s="37">
        <v>1.2720796181170799</v>
      </c>
      <c r="AE1166" s="37">
        <v>0.41514670285612199</v>
      </c>
      <c r="AF1166" s="37">
        <v>-0.10594639722657</v>
      </c>
      <c r="AG1166" s="1">
        <v>0</v>
      </c>
      <c r="AH1166" s="37">
        <v>1.24853494730945</v>
      </c>
      <c r="AI1166" s="37">
        <v>0.126446944514956</v>
      </c>
      <c r="AJ1166" s="1" t="s">
        <v>208</v>
      </c>
      <c r="AK1166" s="1" t="s">
        <v>211</v>
      </c>
      <c r="AL1166" s="1">
        <v>0</v>
      </c>
      <c r="AM1166" s="37">
        <v>0.11874336926283501</v>
      </c>
      <c r="AN1166" s="37">
        <v>0</v>
      </c>
      <c r="AO1166" s="1">
        <v>1</v>
      </c>
      <c r="AP1166" s="1" t="s">
        <v>209</v>
      </c>
      <c r="AQ1166" s="1" t="s">
        <v>208</v>
      </c>
      <c r="AR1166" s="1" t="s">
        <v>212</v>
      </c>
      <c r="AS1166" s="1">
        <v>1</v>
      </c>
      <c r="AT1166" s="1">
        <v>11</v>
      </c>
    </row>
    <row r="1167" spans="1:46" x14ac:dyDescent="0.25">
      <c r="A1167" s="1">
        <v>1358</v>
      </c>
      <c r="B1167" s="1">
        <v>1</v>
      </c>
      <c r="C1167" s="1">
        <v>1</v>
      </c>
      <c r="D1167" s="1">
        <v>1</v>
      </c>
      <c r="E1167" s="1" t="s">
        <v>208</v>
      </c>
      <c r="F1167" s="1">
        <v>1</v>
      </c>
      <c r="G1167" s="1">
        <v>0.30392730995477901</v>
      </c>
      <c r="H1167" s="1">
        <v>0</v>
      </c>
      <c r="I1167" s="37">
        <v>0.39684613923039103</v>
      </c>
      <c r="J1167" s="37">
        <v>0.64710784082078898</v>
      </c>
      <c r="K1167" s="37">
        <v>0.51051288861651001</v>
      </c>
      <c r="L1167" s="37">
        <v>0.27827192109649002</v>
      </c>
      <c r="M1167" s="37">
        <v>0.211215190287</v>
      </c>
      <c r="N1167" s="1">
        <v>1</v>
      </c>
      <c r="O1167" s="37">
        <v>0.64721440160879895</v>
      </c>
      <c r="Q1167" s="37">
        <v>0.71397251032970699</v>
      </c>
      <c r="R1167" s="37">
        <v>0.90649764836172797</v>
      </c>
      <c r="S1167" s="1">
        <v>1</v>
      </c>
      <c r="T1167" s="37">
        <v>0.30392730995477901</v>
      </c>
      <c r="U1167" s="1">
        <v>0</v>
      </c>
      <c r="V1167" s="37">
        <v>0.39684613923039103</v>
      </c>
      <c r="W1167" s="37">
        <v>2.5567126479656102</v>
      </c>
      <c r="X1167" s="37">
        <v>2.15096798538627</v>
      </c>
      <c r="Y1167" s="37">
        <v>0.11549615881040599</v>
      </c>
      <c r="Z1167" s="37">
        <v>-0.27875548585916499</v>
      </c>
      <c r="AA1167" s="37">
        <v>0.211277415265783</v>
      </c>
      <c r="AB1167" s="1">
        <v>354</v>
      </c>
      <c r="AC1167" s="37">
        <v>2.2699150487984299</v>
      </c>
      <c r="AD1167" s="37">
        <v>2.3176540029175099</v>
      </c>
      <c r="AE1167" s="37">
        <v>0.90649764836172797</v>
      </c>
      <c r="AF1167" s="37">
        <v>0.27550939174691302</v>
      </c>
      <c r="AG1167" s="1">
        <v>0</v>
      </c>
      <c r="AH1167" s="37">
        <v>0.35974009197377999</v>
      </c>
      <c r="AI1167" s="37">
        <v>0.25998134920083499</v>
      </c>
      <c r="AJ1167" s="1" t="s">
        <v>208</v>
      </c>
      <c r="AK1167" s="1" t="s">
        <v>208</v>
      </c>
      <c r="AL1167" s="1">
        <v>1</v>
      </c>
      <c r="AM1167" s="37">
        <v>0.64721440160879895</v>
      </c>
      <c r="AN1167" s="37">
        <v>0.64721440160879895</v>
      </c>
      <c r="AO1167" s="1">
        <v>1</v>
      </c>
      <c r="AP1167" s="1" t="s">
        <v>209</v>
      </c>
      <c r="AQ1167" s="1" t="s">
        <v>208</v>
      </c>
      <c r="AR1167" s="1" t="s">
        <v>210</v>
      </c>
      <c r="AS1167" s="1">
        <v>1</v>
      </c>
      <c r="AT1167" s="1">
        <v>11</v>
      </c>
    </row>
    <row r="1168" spans="1:46" x14ac:dyDescent="0.25">
      <c r="A1168" s="1">
        <v>1358</v>
      </c>
      <c r="B1168" s="1">
        <v>1</v>
      </c>
      <c r="C1168" s="1">
        <v>1</v>
      </c>
      <c r="D1168" s="1">
        <v>2</v>
      </c>
      <c r="E1168" s="1" t="s">
        <v>211</v>
      </c>
      <c r="F1168" s="1">
        <v>1</v>
      </c>
      <c r="G1168" s="1">
        <v>0.30392730995477901</v>
      </c>
      <c r="H1168" s="1">
        <v>0</v>
      </c>
      <c r="I1168" s="37">
        <v>0.39684613923039103</v>
      </c>
      <c r="J1168" s="37">
        <v>0.35289215917921102</v>
      </c>
      <c r="K1168" s="37">
        <v>0.51051288861651001</v>
      </c>
      <c r="L1168" s="37">
        <v>0.27827192109649002</v>
      </c>
      <c r="M1168" s="37">
        <v>0.211215190287</v>
      </c>
      <c r="N1168" s="1">
        <v>2</v>
      </c>
      <c r="O1168" s="37">
        <v>0.35278559839120099</v>
      </c>
      <c r="Q1168" s="37">
        <v>0.28602748967029301</v>
      </c>
      <c r="R1168" s="37">
        <v>1.2333975269225399</v>
      </c>
      <c r="S1168" s="1">
        <v>1</v>
      </c>
      <c r="T1168" s="37">
        <v>0.30392730995477901</v>
      </c>
      <c r="U1168" s="1">
        <v>0</v>
      </c>
      <c r="V1168" s="37">
        <v>0.39684613923039103</v>
      </c>
      <c r="W1168" s="37">
        <v>2.5567126479656102</v>
      </c>
      <c r="X1168" s="37">
        <v>2.1511484498045301</v>
      </c>
      <c r="Y1168" s="37">
        <v>0.125872458612728</v>
      </c>
      <c r="Z1168" s="37">
        <v>-0.28704472187347702</v>
      </c>
      <c r="AA1168" s="37">
        <v>0.212990610623148</v>
      </c>
      <c r="AB1168" s="1">
        <v>354</v>
      </c>
      <c r="AC1168" s="37">
        <v>2.2739290290662102</v>
      </c>
      <c r="AD1168" s="37">
        <v>3.1534430570523502</v>
      </c>
      <c r="AE1168" s="37">
        <v>1.2333975269225399</v>
      </c>
      <c r="AF1168" s="37">
        <v>0.37486319246244398</v>
      </c>
      <c r="AG1168" s="1">
        <v>0</v>
      </c>
      <c r="AH1168" s="37">
        <v>0.48946904669552199</v>
      </c>
      <c r="AI1168" s="37">
        <v>0.34878461620471601</v>
      </c>
      <c r="AJ1168" s="1" t="s">
        <v>208</v>
      </c>
      <c r="AK1168" s="1" t="s">
        <v>211</v>
      </c>
      <c r="AL1168" s="1">
        <v>0</v>
      </c>
      <c r="AM1168" s="37">
        <v>0.35278559839120099</v>
      </c>
      <c r="AN1168" s="37">
        <v>0</v>
      </c>
      <c r="AO1168" s="1">
        <v>1</v>
      </c>
      <c r="AP1168" s="1" t="s">
        <v>209</v>
      </c>
      <c r="AQ1168" s="1" t="s">
        <v>208</v>
      </c>
      <c r="AR1168" s="1" t="s">
        <v>212</v>
      </c>
      <c r="AS1168" s="1">
        <v>1</v>
      </c>
      <c r="AT1168" s="1">
        <v>11</v>
      </c>
    </row>
    <row r="1169" spans="1:46" x14ac:dyDescent="0.25">
      <c r="A1169" s="1">
        <v>2658</v>
      </c>
      <c r="B1169" s="1">
        <v>1</v>
      </c>
      <c r="C1169" s="1">
        <v>1</v>
      </c>
      <c r="D1169" s="1">
        <v>1</v>
      </c>
      <c r="E1169" s="1" t="s">
        <v>208</v>
      </c>
      <c r="F1169" s="1">
        <v>1</v>
      </c>
      <c r="G1169" s="1">
        <v>-0.94767065098483705</v>
      </c>
      <c r="H1169" s="1">
        <v>0</v>
      </c>
      <c r="I1169" s="37">
        <v>1.9233368783046101</v>
      </c>
      <c r="J1169" s="37">
        <v>0.82009900298063398</v>
      </c>
      <c r="K1169" s="37">
        <v>0.66337506550835201</v>
      </c>
      <c r="L1169" s="37">
        <v>0.14544837888713999</v>
      </c>
      <c r="M1169" s="37">
        <v>0.191176555604508</v>
      </c>
      <c r="N1169" s="1">
        <v>1</v>
      </c>
      <c r="O1169" s="37">
        <v>0.82017289447408803</v>
      </c>
      <c r="Q1169" s="37">
        <v>0.71397251032970699</v>
      </c>
      <c r="R1169" s="37">
        <v>1.1487457606670901</v>
      </c>
      <c r="S1169" s="1">
        <v>1</v>
      </c>
      <c r="T1169" s="37">
        <v>-0.94767065098483705</v>
      </c>
      <c r="U1169" s="1">
        <v>0</v>
      </c>
      <c r="V1169" s="37">
        <v>1.9233368783046101</v>
      </c>
      <c r="W1169" s="37">
        <v>2.9492294078281698</v>
      </c>
      <c r="X1169" s="37">
        <v>2.15096798538627</v>
      </c>
      <c r="Y1169" s="37">
        <v>0.11549615881040599</v>
      </c>
      <c r="Z1169" s="37">
        <v>-0.27875548585916499</v>
      </c>
      <c r="AA1169" s="37">
        <v>0.211277415265783</v>
      </c>
      <c r="AB1169" s="1">
        <v>354</v>
      </c>
      <c r="AC1169" s="37">
        <v>2.44787330971372</v>
      </c>
      <c r="AD1169" s="37">
        <v>3.3879147794772999</v>
      </c>
      <c r="AE1169" s="37">
        <v>1.1487457606670901</v>
      </c>
      <c r="AF1169" s="37">
        <v>-1.08863264282745</v>
      </c>
      <c r="AG1169" s="1">
        <v>0</v>
      </c>
      <c r="AH1169" s="37">
        <v>2.2094250852870898</v>
      </c>
      <c r="AI1169" s="37">
        <v>0.57593069229355798</v>
      </c>
      <c r="AJ1169" s="1" t="s">
        <v>208</v>
      </c>
      <c r="AK1169" s="1" t="s">
        <v>208</v>
      </c>
      <c r="AL1169" s="1">
        <v>1</v>
      </c>
      <c r="AM1169" s="37">
        <v>0.82017289447408803</v>
      </c>
      <c r="AN1169" s="37">
        <v>0.82017289447408803</v>
      </c>
      <c r="AO1169" s="1">
        <v>1</v>
      </c>
      <c r="AP1169" s="1" t="s">
        <v>209</v>
      </c>
      <c r="AQ1169" s="1" t="s">
        <v>208</v>
      </c>
      <c r="AR1169" s="1" t="s">
        <v>210</v>
      </c>
      <c r="AS1169" s="1">
        <v>1</v>
      </c>
      <c r="AT1169" s="1">
        <v>11</v>
      </c>
    </row>
    <row r="1170" spans="1:46" x14ac:dyDescent="0.25">
      <c r="A1170" s="1">
        <v>2658</v>
      </c>
      <c r="B1170" s="1">
        <v>1</v>
      </c>
      <c r="C1170" s="1">
        <v>1</v>
      </c>
      <c r="D1170" s="1">
        <v>2</v>
      </c>
      <c r="E1170" s="1" t="s">
        <v>211</v>
      </c>
      <c r="F1170" s="1">
        <v>1</v>
      </c>
      <c r="G1170" s="1">
        <v>-0.94767065098483705</v>
      </c>
      <c r="H1170" s="1">
        <v>0</v>
      </c>
      <c r="I1170" s="37">
        <v>1.9233368783046101</v>
      </c>
      <c r="J1170" s="37">
        <v>0.17990099701936599</v>
      </c>
      <c r="K1170" s="37">
        <v>0.66337506550835201</v>
      </c>
      <c r="L1170" s="37">
        <v>0.14544837888713999</v>
      </c>
      <c r="M1170" s="37">
        <v>0.191176555604508</v>
      </c>
      <c r="N1170" s="1">
        <v>2</v>
      </c>
      <c r="O1170" s="37">
        <v>0.179827105525912</v>
      </c>
      <c r="Q1170" s="37">
        <v>0.28602748967029301</v>
      </c>
      <c r="R1170" s="37">
        <v>0.62870567347635398</v>
      </c>
      <c r="S1170" s="1">
        <v>1</v>
      </c>
      <c r="T1170" s="37">
        <v>-0.94767065098483705</v>
      </c>
      <c r="U1170" s="1">
        <v>0</v>
      </c>
      <c r="V1170" s="37">
        <v>1.9233368783046101</v>
      </c>
      <c r="W1170" s="37">
        <v>2.9492294078281698</v>
      </c>
      <c r="X1170" s="37">
        <v>2.1511484498045301</v>
      </c>
      <c r="Y1170" s="37">
        <v>0.125872458612728</v>
      </c>
      <c r="Z1170" s="37">
        <v>-0.28704472187347702</v>
      </c>
      <c r="AA1170" s="37">
        <v>0.212990610623148</v>
      </c>
      <c r="AB1170" s="1">
        <v>354</v>
      </c>
      <c r="AC1170" s="37">
        <v>2.4415155111540701</v>
      </c>
      <c r="AD1170" s="37">
        <v>1.85419726108488</v>
      </c>
      <c r="AE1170" s="37">
        <v>0.62870567347635398</v>
      </c>
      <c r="AF1170" s="37">
        <v>-0.59580591486119605</v>
      </c>
      <c r="AG1170" s="1">
        <v>0</v>
      </c>
      <c r="AH1170" s="37">
        <v>1.2092128073964099</v>
      </c>
      <c r="AI1170" s="37">
        <v>0.31920260734179501</v>
      </c>
      <c r="AJ1170" s="1" t="s">
        <v>208</v>
      </c>
      <c r="AK1170" s="1" t="s">
        <v>211</v>
      </c>
      <c r="AL1170" s="1">
        <v>0</v>
      </c>
      <c r="AM1170" s="37">
        <v>0.179827105525912</v>
      </c>
      <c r="AN1170" s="37">
        <v>0</v>
      </c>
      <c r="AO1170" s="1">
        <v>1</v>
      </c>
      <c r="AP1170" s="1" t="s">
        <v>209</v>
      </c>
      <c r="AQ1170" s="1" t="s">
        <v>208</v>
      </c>
      <c r="AR1170" s="1" t="s">
        <v>212</v>
      </c>
      <c r="AS1170" s="1">
        <v>1</v>
      </c>
      <c r="AT1170" s="1">
        <v>11</v>
      </c>
    </row>
    <row r="1171" spans="1:46" x14ac:dyDescent="0.25">
      <c r="A1171" s="1">
        <v>1331</v>
      </c>
      <c r="B1171" s="1">
        <v>0</v>
      </c>
      <c r="C1171" s="1">
        <v>0</v>
      </c>
      <c r="D1171" s="1">
        <v>1</v>
      </c>
      <c r="E1171" s="1" t="s">
        <v>208</v>
      </c>
      <c r="F1171" s="1">
        <v>1</v>
      </c>
      <c r="G1171" s="1">
        <v>0.65786440733968299</v>
      </c>
      <c r="H1171" s="1">
        <v>0</v>
      </c>
      <c r="I1171" s="37">
        <v>1.8734581986979599</v>
      </c>
      <c r="J1171" s="37">
        <v>0.83165515925603695</v>
      </c>
      <c r="K1171" s="37">
        <v>0.68169886644674205</v>
      </c>
      <c r="L1171" s="37">
        <v>0.18037785411625801</v>
      </c>
      <c r="M1171" s="37">
        <v>0.137923279437</v>
      </c>
      <c r="N1171" s="1">
        <v>1</v>
      </c>
      <c r="O1171" s="37">
        <v>0.83172333723573699</v>
      </c>
      <c r="Q1171" s="37">
        <v>0.728908402203857</v>
      </c>
      <c r="R1171" s="37">
        <v>1.14105329931857</v>
      </c>
      <c r="S1171" s="1">
        <v>1</v>
      </c>
      <c r="T1171" s="37">
        <v>0.65786440733968299</v>
      </c>
      <c r="U1171" s="1">
        <v>0</v>
      </c>
      <c r="V1171" s="37">
        <v>1.8734581986979599</v>
      </c>
      <c r="W1171" s="37">
        <v>0.72643972611282703</v>
      </c>
      <c r="X1171" s="37">
        <v>0.21435108904311401</v>
      </c>
      <c r="Y1171" s="37">
        <v>7.1573741747745903E-2</v>
      </c>
      <c r="Z1171" s="37">
        <v>-0.26923496452496798</v>
      </c>
      <c r="AA1171" s="37">
        <v>0.240500766055327</v>
      </c>
      <c r="AB1171" s="1">
        <v>363</v>
      </c>
      <c r="AC1171" s="37">
        <v>0.71200503819857097</v>
      </c>
      <c r="AD1171" s="37">
        <v>0.82890644623711796</v>
      </c>
      <c r="AE1171" s="37">
        <v>1.14105329931857</v>
      </c>
      <c r="AF1171" s="37">
        <v>0.75065835249919999</v>
      </c>
      <c r="AG1171" s="1">
        <v>0</v>
      </c>
      <c r="AH1171" s="37">
        <v>2.1377156587597299</v>
      </c>
      <c r="AI1171" s="37">
        <v>1.6470748269195E-2</v>
      </c>
      <c r="AJ1171" s="1" t="s">
        <v>208</v>
      </c>
      <c r="AK1171" s="1" t="s">
        <v>208</v>
      </c>
      <c r="AL1171" s="1">
        <v>1</v>
      </c>
      <c r="AM1171" s="37">
        <v>0.83172333723573699</v>
      </c>
      <c r="AN1171" s="37">
        <v>0.83172333723573699</v>
      </c>
      <c r="AO1171" s="1">
        <v>0</v>
      </c>
      <c r="AP1171" s="1" t="s">
        <v>209</v>
      </c>
      <c r="AQ1171" s="1" t="s">
        <v>208</v>
      </c>
      <c r="AR1171" s="1" t="s">
        <v>214</v>
      </c>
      <c r="AS1171" s="1">
        <v>0</v>
      </c>
      <c r="AT1171" s="10" t="s">
        <v>215</v>
      </c>
    </row>
    <row r="1172" spans="1:46" x14ac:dyDescent="0.25">
      <c r="A1172" s="1">
        <v>1331</v>
      </c>
      <c r="B1172" s="1">
        <v>0</v>
      </c>
      <c r="C1172" s="1">
        <v>0</v>
      </c>
      <c r="D1172" s="1">
        <v>3</v>
      </c>
      <c r="E1172" s="1" t="s">
        <v>216</v>
      </c>
      <c r="F1172" s="1">
        <v>1</v>
      </c>
      <c r="G1172" s="1">
        <v>0.65786440733968299</v>
      </c>
      <c r="H1172" s="1">
        <v>0</v>
      </c>
      <c r="I1172" s="37">
        <v>1.8734581986979599</v>
      </c>
      <c r="J1172" s="37">
        <v>0.168344840743963</v>
      </c>
      <c r="K1172" s="37">
        <v>0.68169886644674205</v>
      </c>
      <c r="L1172" s="37">
        <v>0.18037785411625801</v>
      </c>
      <c r="M1172" s="37">
        <v>0.137923279437</v>
      </c>
      <c r="N1172" s="1">
        <v>3</v>
      </c>
      <c r="O1172" s="37">
        <v>0.16827666276426301</v>
      </c>
      <c r="Q1172" s="37">
        <v>0.271091597796143</v>
      </c>
      <c r="R1172" s="37">
        <v>0.62073728633524405</v>
      </c>
      <c r="S1172" s="1">
        <v>1</v>
      </c>
      <c r="T1172" s="37">
        <v>0.65786440733968299</v>
      </c>
      <c r="U1172" s="1">
        <v>0</v>
      </c>
      <c r="V1172" s="37">
        <v>1.8734581986979599</v>
      </c>
      <c r="W1172" s="37">
        <v>0.72643972611282703</v>
      </c>
      <c r="X1172" s="37">
        <v>0.18224485468467699</v>
      </c>
      <c r="Y1172" s="37">
        <v>8.0280588268902803E-2</v>
      </c>
      <c r="Z1172" s="37">
        <v>-0.248383093051978</v>
      </c>
      <c r="AA1172" s="37">
        <v>0.26024502329888899</v>
      </c>
      <c r="AB1172" s="1">
        <v>363</v>
      </c>
      <c r="AC1172" s="37">
        <v>0.72261676887672499</v>
      </c>
      <c r="AD1172" s="37">
        <v>0.45092822427339402</v>
      </c>
      <c r="AE1172" s="37">
        <v>0.62073728633524405</v>
      </c>
      <c r="AF1172" s="37">
        <v>0.40836096698857799</v>
      </c>
      <c r="AG1172" s="1">
        <v>0</v>
      </c>
      <c r="AH1172" s="37">
        <v>1.16292535832229</v>
      </c>
      <c r="AI1172" s="37">
        <v>2.3730521005136699E-3</v>
      </c>
      <c r="AJ1172" s="1" t="s">
        <v>208</v>
      </c>
      <c r="AK1172" s="1" t="s">
        <v>216</v>
      </c>
      <c r="AL1172" s="1">
        <v>0</v>
      </c>
      <c r="AM1172" s="37">
        <v>0.16827666276426301</v>
      </c>
      <c r="AN1172" s="37">
        <v>0</v>
      </c>
      <c r="AO1172" s="1">
        <v>0</v>
      </c>
      <c r="AP1172" s="1" t="s">
        <v>209</v>
      </c>
      <c r="AQ1172" s="1" t="s">
        <v>208</v>
      </c>
      <c r="AR1172" s="1" t="s">
        <v>217</v>
      </c>
      <c r="AS1172" s="1">
        <v>0</v>
      </c>
      <c r="AT1172" s="10" t="s">
        <v>215</v>
      </c>
    </row>
    <row r="1173" spans="1:46" x14ac:dyDescent="0.25">
      <c r="A1173" s="1">
        <v>3836</v>
      </c>
      <c r="B1173" s="1">
        <v>0</v>
      </c>
      <c r="C1173" s="1">
        <v>0</v>
      </c>
      <c r="D1173" s="1">
        <v>1</v>
      </c>
      <c r="E1173" s="1" t="s">
        <v>208</v>
      </c>
      <c r="F1173" s="1">
        <v>1</v>
      </c>
      <c r="G1173" s="1">
        <v>0.45588616355190498</v>
      </c>
      <c r="H1173" s="1">
        <v>0</v>
      </c>
      <c r="I1173" s="37">
        <v>3.3815826932957398</v>
      </c>
      <c r="J1173" s="37">
        <v>0.899921566599309</v>
      </c>
      <c r="K1173" s="37">
        <v>0.81259481549143397</v>
      </c>
      <c r="L1173" s="37">
        <v>9.7083924045715697E-2</v>
      </c>
      <c r="M1173" s="37">
        <v>9.0321260462850494E-2</v>
      </c>
      <c r="N1173" s="1">
        <v>1</v>
      </c>
      <c r="O1173" s="37">
        <v>0.89996715877786204</v>
      </c>
      <c r="Q1173" s="37">
        <v>0.728908402203857</v>
      </c>
      <c r="R1173" s="37">
        <v>1.23467798705133</v>
      </c>
      <c r="S1173" s="1">
        <v>1</v>
      </c>
      <c r="T1173" s="37">
        <v>0.45588616355190498</v>
      </c>
      <c r="U1173" s="1">
        <v>0</v>
      </c>
      <c r="V1173" s="37">
        <v>3.3815826932957398</v>
      </c>
      <c r="W1173" s="37">
        <v>1.3506184702616799</v>
      </c>
      <c r="X1173" s="37">
        <v>0.21435108904311401</v>
      </c>
      <c r="Y1173" s="37">
        <v>7.1573741747745903E-2</v>
      </c>
      <c r="Z1173" s="37">
        <v>-0.26923496452496798</v>
      </c>
      <c r="AA1173" s="37">
        <v>0.240500766055327</v>
      </c>
      <c r="AB1173" s="1">
        <v>363</v>
      </c>
      <c r="AC1173" s="37">
        <v>1.0602537957966101</v>
      </c>
      <c r="AD1173" s="37">
        <v>1.66757889413704</v>
      </c>
      <c r="AE1173" s="37">
        <v>1.23467798705133</v>
      </c>
      <c r="AF1173" s="37">
        <v>0.562872610738821</v>
      </c>
      <c r="AG1173" s="1">
        <v>0</v>
      </c>
      <c r="AH1173" s="37">
        <v>4.1751657128060096</v>
      </c>
      <c r="AI1173" s="37">
        <v>0.35850687177934698</v>
      </c>
      <c r="AJ1173" s="1" t="s">
        <v>208</v>
      </c>
      <c r="AK1173" s="1" t="s">
        <v>208</v>
      </c>
      <c r="AL1173" s="1">
        <v>1</v>
      </c>
      <c r="AM1173" s="37">
        <v>0.89996715877786204</v>
      </c>
      <c r="AN1173" s="37">
        <v>0.89996715877786204</v>
      </c>
      <c r="AO1173" s="1">
        <v>0</v>
      </c>
      <c r="AP1173" s="1" t="s">
        <v>209</v>
      </c>
      <c r="AQ1173" s="1" t="s">
        <v>208</v>
      </c>
      <c r="AR1173" s="1" t="s">
        <v>214</v>
      </c>
      <c r="AS1173" s="1">
        <v>0</v>
      </c>
      <c r="AT1173" s="10" t="s">
        <v>215</v>
      </c>
    </row>
    <row r="1174" spans="1:46" x14ac:dyDescent="0.25">
      <c r="A1174" s="1">
        <v>3836</v>
      </c>
      <c r="B1174" s="1">
        <v>0</v>
      </c>
      <c r="C1174" s="1">
        <v>0</v>
      </c>
      <c r="D1174" s="1">
        <v>3</v>
      </c>
      <c r="E1174" s="1" t="s">
        <v>216</v>
      </c>
      <c r="F1174" s="1">
        <v>1</v>
      </c>
      <c r="G1174" s="1">
        <v>0.45588616355190498</v>
      </c>
      <c r="H1174" s="1">
        <v>0</v>
      </c>
      <c r="I1174" s="37">
        <v>3.3815826932957398</v>
      </c>
      <c r="J1174" s="37">
        <v>0.100078433400691</v>
      </c>
      <c r="K1174" s="37">
        <v>0.81259481549143397</v>
      </c>
      <c r="L1174" s="37">
        <v>9.7083924045715697E-2</v>
      </c>
      <c r="M1174" s="37">
        <v>9.0321260462850494E-2</v>
      </c>
      <c r="N1174" s="1">
        <v>3</v>
      </c>
      <c r="O1174" s="37">
        <v>0.100032841222138</v>
      </c>
      <c r="Q1174" s="37">
        <v>0.271091597796143</v>
      </c>
      <c r="R1174" s="37">
        <v>0.36900015358410698</v>
      </c>
      <c r="S1174" s="1">
        <v>1</v>
      </c>
      <c r="T1174" s="37">
        <v>0.45588616355190498</v>
      </c>
      <c r="U1174" s="1">
        <v>0</v>
      </c>
      <c r="V1174" s="37">
        <v>3.3815826932957398</v>
      </c>
      <c r="W1174" s="37">
        <v>1.3506184702616799</v>
      </c>
      <c r="X1174" s="37">
        <v>0.18224485468467699</v>
      </c>
      <c r="Y1174" s="37">
        <v>8.0280588268902803E-2</v>
      </c>
      <c r="Z1174" s="37">
        <v>-0.248383093051978</v>
      </c>
      <c r="AA1174" s="37">
        <v>0.26024502329888899</v>
      </c>
      <c r="AB1174" s="1">
        <v>363</v>
      </c>
      <c r="AC1174" s="37">
        <v>1.09888373088215</v>
      </c>
      <c r="AD1174" s="37">
        <v>0.49837842296009099</v>
      </c>
      <c r="AE1174" s="37">
        <v>0.36900015358410698</v>
      </c>
      <c r="AF1174" s="37">
        <v>0.16822206436752199</v>
      </c>
      <c r="AG1174" s="1">
        <v>0</v>
      </c>
      <c r="AH1174" s="37">
        <v>1.2478045331834799</v>
      </c>
      <c r="AI1174" s="37">
        <v>9.28901574935031E-2</v>
      </c>
      <c r="AJ1174" s="1" t="s">
        <v>208</v>
      </c>
      <c r="AK1174" s="1" t="s">
        <v>216</v>
      </c>
      <c r="AL1174" s="1">
        <v>0</v>
      </c>
      <c r="AM1174" s="37">
        <v>0.100032841222138</v>
      </c>
      <c r="AN1174" s="37">
        <v>0</v>
      </c>
      <c r="AO1174" s="1">
        <v>0</v>
      </c>
      <c r="AP1174" s="1" t="s">
        <v>209</v>
      </c>
      <c r="AQ1174" s="1" t="s">
        <v>208</v>
      </c>
      <c r="AR1174" s="1" t="s">
        <v>217</v>
      </c>
      <c r="AS1174" s="1">
        <v>0</v>
      </c>
      <c r="AT1174" s="10" t="s">
        <v>215</v>
      </c>
    </row>
    <row r="1175" spans="1:46" x14ac:dyDescent="0.25">
      <c r="A1175" s="1">
        <v>1648</v>
      </c>
      <c r="B1175" s="1">
        <v>0</v>
      </c>
      <c r="C1175" s="1">
        <v>0</v>
      </c>
      <c r="D1175" s="1">
        <v>1</v>
      </c>
      <c r="E1175" s="1" t="s">
        <v>208</v>
      </c>
      <c r="F1175" s="1">
        <v>1</v>
      </c>
      <c r="G1175" s="1">
        <v>-1.55082717956549</v>
      </c>
      <c r="H1175" s="1">
        <v>1</v>
      </c>
      <c r="I1175" s="37">
        <v>0.237240818420067</v>
      </c>
      <c r="J1175" s="37">
        <v>0.54237282913501805</v>
      </c>
      <c r="K1175" s="37">
        <v>0.41583165841856201</v>
      </c>
      <c r="L1175" s="37">
        <v>0.23351219656369901</v>
      </c>
      <c r="M1175" s="37">
        <v>0.35065614501773901</v>
      </c>
      <c r="N1175" s="1">
        <v>1</v>
      </c>
      <c r="O1175" s="37">
        <v>0.54251568851365295</v>
      </c>
      <c r="Q1175" s="37">
        <v>0.728908402203857</v>
      </c>
      <c r="R1175" s="37">
        <v>0.74428513496806303</v>
      </c>
      <c r="S1175" s="1">
        <v>1</v>
      </c>
      <c r="T1175" s="37">
        <v>-1.55082717956549</v>
      </c>
      <c r="U1175" s="1">
        <v>1</v>
      </c>
      <c r="V1175" s="37">
        <v>0.237240818420067</v>
      </c>
      <c r="W1175" s="37">
        <v>-4.5282751935313302E-2</v>
      </c>
      <c r="X1175" s="37">
        <v>0.21435108904311401</v>
      </c>
      <c r="Y1175" s="37">
        <v>7.1573741747745903E-2</v>
      </c>
      <c r="Z1175" s="37">
        <v>-0.26923496452496798</v>
      </c>
      <c r="AA1175" s="37">
        <v>0.240500766055327</v>
      </c>
      <c r="AB1175" s="1">
        <v>363</v>
      </c>
      <c r="AC1175" s="37">
        <v>-0.108825780957841</v>
      </c>
      <c r="AD1175" s="37">
        <v>-3.3703279135899898E-2</v>
      </c>
      <c r="AE1175" s="37">
        <v>0.74428513496806303</v>
      </c>
      <c r="AF1175" s="37">
        <v>-1.15425761665504</v>
      </c>
      <c r="AG1175" s="1">
        <v>0.74428513496806303</v>
      </c>
      <c r="AH1175" s="37">
        <v>0.17657481455771301</v>
      </c>
      <c r="AI1175" s="37">
        <v>4.7294131932311703E-2</v>
      </c>
      <c r="AJ1175" s="1" t="s">
        <v>208</v>
      </c>
      <c r="AK1175" s="1" t="s">
        <v>208</v>
      </c>
      <c r="AL1175" s="1">
        <v>1</v>
      </c>
      <c r="AM1175" s="37">
        <v>0.54251568851365295</v>
      </c>
      <c r="AN1175" s="37">
        <v>0.54251568851365295</v>
      </c>
      <c r="AO1175" s="1">
        <v>0</v>
      </c>
      <c r="AP1175" s="1" t="s">
        <v>209</v>
      </c>
      <c r="AQ1175" s="1" t="s">
        <v>208</v>
      </c>
      <c r="AR1175" s="1" t="s">
        <v>214</v>
      </c>
      <c r="AS1175" s="1">
        <v>0</v>
      </c>
      <c r="AT1175" s="10" t="s">
        <v>215</v>
      </c>
    </row>
    <row r="1176" spans="1:46" x14ac:dyDescent="0.25">
      <c r="A1176" s="1">
        <v>1648</v>
      </c>
      <c r="B1176" s="1">
        <v>0</v>
      </c>
      <c r="C1176" s="1">
        <v>0</v>
      </c>
      <c r="D1176" s="1">
        <v>3</v>
      </c>
      <c r="E1176" s="1" t="s">
        <v>216</v>
      </c>
      <c r="F1176" s="1">
        <v>1</v>
      </c>
      <c r="G1176" s="1">
        <v>-1.55082717956549</v>
      </c>
      <c r="H1176" s="1">
        <v>1</v>
      </c>
      <c r="I1176" s="37">
        <v>0.237240818420067</v>
      </c>
      <c r="J1176" s="37">
        <v>0.457627170864982</v>
      </c>
      <c r="K1176" s="37">
        <v>0.41583165841856201</v>
      </c>
      <c r="L1176" s="37">
        <v>0.23351219656369901</v>
      </c>
      <c r="M1176" s="37">
        <v>0.35065614501773901</v>
      </c>
      <c r="N1176" s="1">
        <v>3</v>
      </c>
      <c r="O1176" s="37">
        <v>0.457484311486347</v>
      </c>
      <c r="Q1176" s="37">
        <v>0.271091597796143</v>
      </c>
      <c r="R1176" s="37">
        <v>1.6875635954987001</v>
      </c>
      <c r="S1176" s="1">
        <v>1</v>
      </c>
      <c r="T1176" s="37">
        <v>-1.55082717956549</v>
      </c>
      <c r="U1176" s="1">
        <v>1</v>
      </c>
      <c r="V1176" s="37">
        <v>0.237240818420067</v>
      </c>
      <c r="W1176" s="37">
        <v>-4.5282751935313302E-2</v>
      </c>
      <c r="X1176" s="37">
        <v>0.18224485468467699</v>
      </c>
      <c r="Y1176" s="37">
        <v>8.0280588268902803E-2</v>
      </c>
      <c r="Z1176" s="37">
        <v>-0.248383093051978</v>
      </c>
      <c r="AA1176" s="37">
        <v>0.26024502329888899</v>
      </c>
      <c r="AB1176" s="1">
        <v>363</v>
      </c>
      <c r="AC1176" s="37">
        <v>-0.12889881432904399</v>
      </c>
      <c r="AD1176" s="37">
        <v>-7.6417523670033002E-2</v>
      </c>
      <c r="AE1176" s="37">
        <v>1.6875635954987001</v>
      </c>
      <c r="AF1176" s="37">
        <v>-2.61711949114465</v>
      </c>
      <c r="AG1176" s="1">
        <v>1.6875635954987001</v>
      </c>
      <c r="AH1176" s="37">
        <v>0.40035896853202302</v>
      </c>
      <c r="AI1176" s="37">
        <v>0.14110742289460801</v>
      </c>
      <c r="AJ1176" s="1" t="s">
        <v>208</v>
      </c>
      <c r="AK1176" s="1" t="s">
        <v>216</v>
      </c>
      <c r="AL1176" s="1">
        <v>0</v>
      </c>
      <c r="AM1176" s="37">
        <v>0.457484311486347</v>
      </c>
      <c r="AN1176" s="37">
        <v>0</v>
      </c>
      <c r="AO1176" s="1">
        <v>0</v>
      </c>
      <c r="AP1176" s="1" t="s">
        <v>209</v>
      </c>
      <c r="AQ1176" s="1" t="s">
        <v>208</v>
      </c>
      <c r="AR1176" s="1" t="s">
        <v>217</v>
      </c>
      <c r="AS1176" s="1">
        <v>0</v>
      </c>
      <c r="AT1176" s="10" t="s">
        <v>215</v>
      </c>
    </row>
    <row r="1177" spans="1:46" x14ac:dyDescent="0.25">
      <c r="A1177" s="1">
        <v>4454</v>
      </c>
      <c r="B1177" s="1">
        <v>0</v>
      </c>
      <c r="C1177" s="1">
        <v>0</v>
      </c>
      <c r="D1177" s="1">
        <v>1</v>
      </c>
      <c r="E1177" s="1" t="s">
        <v>208</v>
      </c>
      <c r="F1177" s="1">
        <v>1</v>
      </c>
      <c r="G1177" s="1">
        <v>-0.27293994812684702</v>
      </c>
      <c r="H1177" s="1">
        <v>1</v>
      </c>
      <c r="I1177" s="37">
        <v>0.60331876899947801</v>
      </c>
      <c r="J1177" s="37">
        <v>0.651436260665335</v>
      </c>
      <c r="K1177" s="37">
        <v>0.48443416921495802</v>
      </c>
      <c r="L1177" s="37">
        <v>0.256496936484712</v>
      </c>
      <c r="M1177" s="37">
        <v>0.25906889430032998</v>
      </c>
      <c r="N1177" s="1">
        <v>1</v>
      </c>
      <c r="O1177" s="37">
        <v>0.651556386230004</v>
      </c>
      <c r="Q1177" s="37">
        <v>0.728908402203857</v>
      </c>
      <c r="R1177" s="37">
        <v>0.893879648334443</v>
      </c>
      <c r="S1177" s="1">
        <v>1</v>
      </c>
      <c r="T1177" s="37">
        <v>-0.27293994812684702</v>
      </c>
      <c r="U1177" s="1">
        <v>1</v>
      </c>
      <c r="V1177" s="37">
        <v>0.60331876899947801</v>
      </c>
      <c r="W1177" s="37">
        <v>0.139155926109606</v>
      </c>
      <c r="X1177" s="37">
        <v>0.21435108904311401</v>
      </c>
      <c r="Y1177" s="37">
        <v>7.1573741747745903E-2</v>
      </c>
      <c r="Z1177" s="37">
        <v>-0.26923496452496798</v>
      </c>
      <c r="AA1177" s="37">
        <v>0.240500766055327</v>
      </c>
      <c r="AB1177" s="1">
        <v>363</v>
      </c>
      <c r="AC1177" s="37">
        <v>7.06794172782029E-2</v>
      </c>
      <c r="AD1177" s="37">
        <v>0.124388650294508</v>
      </c>
      <c r="AE1177" s="37">
        <v>0.893879648334443</v>
      </c>
      <c r="AF1177" s="37">
        <v>-0.243975464848047</v>
      </c>
      <c r="AG1177" s="1">
        <v>0.893879648334443</v>
      </c>
      <c r="AH1177" s="37">
        <v>0.53929436906682204</v>
      </c>
      <c r="AI1177" s="37">
        <v>6.12097576333848E-2</v>
      </c>
      <c r="AJ1177" s="1" t="s">
        <v>208</v>
      </c>
      <c r="AK1177" s="1" t="s">
        <v>208</v>
      </c>
      <c r="AL1177" s="1">
        <v>1</v>
      </c>
      <c r="AM1177" s="37">
        <v>0.651556386230004</v>
      </c>
      <c r="AN1177" s="37">
        <v>0.651556386230004</v>
      </c>
      <c r="AO1177" s="1">
        <v>0</v>
      </c>
      <c r="AP1177" s="1" t="s">
        <v>209</v>
      </c>
      <c r="AQ1177" s="1" t="s">
        <v>208</v>
      </c>
      <c r="AR1177" s="1" t="s">
        <v>214</v>
      </c>
      <c r="AS1177" s="1">
        <v>0</v>
      </c>
      <c r="AT1177" s="10" t="s">
        <v>215</v>
      </c>
    </row>
    <row r="1178" spans="1:46" x14ac:dyDescent="0.25">
      <c r="A1178" s="1">
        <v>4454</v>
      </c>
      <c r="B1178" s="1">
        <v>0</v>
      </c>
      <c r="C1178" s="1">
        <v>0</v>
      </c>
      <c r="D1178" s="1">
        <v>3</v>
      </c>
      <c r="E1178" s="1" t="s">
        <v>216</v>
      </c>
      <c r="F1178" s="1">
        <v>1</v>
      </c>
      <c r="G1178" s="1">
        <v>-0.27293994812684702</v>
      </c>
      <c r="H1178" s="1">
        <v>1</v>
      </c>
      <c r="I1178" s="37">
        <v>0.60331876899947801</v>
      </c>
      <c r="J1178" s="37">
        <v>0.348563739334665</v>
      </c>
      <c r="K1178" s="37">
        <v>0.48443416921495802</v>
      </c>
      <c r="L1178" s="37">
        <v>0.256496936484712</v>
      </c>
      <c r="M1178" s="37">
        <v>0.25906889430032998</v>
      </c>
      <c r="N1178" s="1">
        <v>3</v>
      </c>
      <c r="O1178" s="37">
        <v>0.348443613769996</v>
      </c>
      <c r="Q1178" s="37">
        <v>0.271091597796143</v>
      </c>
      <c r="R1178" s="37">
        <v>1.28533535012775</v>
      </c>
      <c r="S1178" s="1">
        <v>1</v>
      </c>
      <c r="T1178" s="37">
        <v>-0.27293994812684702</v>
      </c>
      <c r="U1178" s="1">
        <v>1</v>
      </c>
      <c r="V1178" s="37">
        <v>0.60331876899947801</v>
      </c>
      <c r="W1178" s="37">
        <v>0.139155926109606</v>
      </c>
      <c r="X1178" s="37">
        <v>0.18224485468467699</v>
      </c>
      <c r="Y1178" s="37">
        <v>8.0280588268902803E-2</v>
      </c>
      <c r="Z1178" s="37">
        <v>-0.248383093051978</v>
      </c>
      <c r="AA1178" s="37">
        <v>0.26024502329888899</v>
      </c>
      <c r="AB1178" s="1">
        <v>363</v>
      </c>
      <c r="AC1178" s="37">
        <v>6.8960689129917901E-2</v>
      </c>
      <c r="AD1178" s="37">
        <v>0.178862031008441</v>
      </c>
      <c r="AE1178" s="37">
        <v>1.28533535012775</v>
      </c>
      <c r="AF1178" s="37">
        <v>-0.35081936378946998</v>
      </c>
      <c r="AG1178" s="1">
        <v>1.28533535012775</v>
      </c>
      <c r="AH1178" s="37">
        <v>0.77546694119058501</v>
      </c>
      <c r="AI1178" s="37">
        <v>9.0224419500587294E-2</v>
      </c>
      <c r="AJ1178" s="1" t="s">
        <v>208</v>
      </c>
      <c r="AK1178" s="1" t="s">
        <v>216</v>
      </c>
      <c r="AL1178" s="1">
        <v>0</v>
      </c>
      <c r="AM1178" s="37">
        <v>0.348443613769996</v>
      </c>
      <c r="AN1178" s="37">
        <v>0</v>
      </c>
      <c r="AO1178" s="1">
        <v>0</v>
      </c>
      <c r="AP1178" s="1" t="s">
        <v>209</v>
      </c>
      <c r="AQ1178" s="1" t="s">
        <v>208</v>
      </c>
      <c r="AR1178" s="1" t="s">
        <v>217</v>
      </c>
      <c r="AS1178" s="1">
        <v>0</v>
      </c>
      <c r="AT1178" s="10" t="s">
        <v>215</v>
      </c>
    </row>
    <row r="1179" spans="1:46" x14ac:dyDescent="0.25">
      <c r="A1179" s="1">
        <v>124</v>
      </c>
      <c r="B1179" s="1">
        <v>1</v>
      </c>
      <c r="C1179" s="1">
        <v>1</v>
      </c>
      <c r="D1179" s="1">
        <v>1</v>
      </c>
      <c r="E1179" s="1" t="s">
        <v>208</v>
      </c>
      <c r="F1179" s="1">
        <v>1</v>
      </c>
      <c r="G1179" s="1">
        <v>-0.53358542484706895</v>
      </c>
      <c r="H1179" s="1">
        <v>1</v>
      </c>
      <c r="I1179" s="37">
        <v>0.33798115166916498</v>
      </c>
      <c r="J1179" s="37">
        <v>0.62841664671277597</v>
      </c>
      <c r="K1179" s="37">
        <v>0.44887226991139301</v>
      </c>
      <c r="L1179" s="37">
        <v>0.26528758688694798</v>
      </c>
      <c r="M1179" s="37">
        <v>0.28584014320165901</v>
      </c>
      <c r="N1179" s="1">
        <v>1</v>
      </c>
      <c r="O1179" s="37">
        <v>0.62853192550437897</v>
      </c>
      <c r="Q1179" s="37">
        <v>0.71397251032970699</v>
      </c>
      <c r="R1179" s="37">
        <v>0.88033070799060298</v>
      </c>
      <c r="S1179" s="1">
        <v>1</v>
      </c>
      <c r="T1179" s="37">
        <v>-0.53358542484706895</v>
      </c>
      <c r="U1179" s="1">
        <v>1</v>
      </c>
      <c r="V1179" s="37">
        <v>0.33798115166916498</v>
      </c>
      <c r="W1179" s="37">
        <v>1.74870569285858</v>
      </c>
      <c r="X1179" s="37">
        <v>2.15096798538627</v>
      </c>
      <c r="Y1179" s="37">
        <v>0.11549615881040599</v>
      </c>
      <c r="Z1179" s="37">
        <v>-0.27875548585916499</v>
      </c>
      <c r="AA1179" s="37">
        <v>0.211277415265783</v>
      </c>
      <c r="AB1179" s="1">
        <v>354</v>
      </c>
      <c r="AC1179" s="37">
        <v>1.88199321669326</v>
      </c>
      <c r="AD1179" s="37">
        <v>1.5394393206613901</v>
      </c>
      <c r="AE1179" s="37">
        <v>0.88033070799060298</v>
      </c>
      <c r="AF1179" s="37">
        <v>-0.46973163482908697</v>
      </c>
      <c r="AG1179" s="1">
        <v>0.88033070799060298</v>
      </c>
      <c r="AH1179" s="37">
        <v>0.29753518653639499</v>
      </c>
      <c r="AI1179" s="37">
        <v>-0.117337100223704</v>
      </c>
      <c r="AJ1179" s="1" t="s">
        <v>208</v>
      </c>
      <c r="AK1179" s="1" t="s">
        <v>208</v>
      </c>
      <c r="AL1179" s="1">
        <v>1</v>
      </c>
      <c r="AM1179" s="37">
        <v>0.62853192550437897</v>
      </c>
      <c r="AN1179" s="37">
        <v>0.62853192550437897</v>
      </c>
      <c r="AO1179" s="1">
        <v>1</v>
      </c>
      <c r="AP1179" s="1" t="s">
        <v>209</v>
      </c>
      <c r="AQ1179" s="1" t="s">
        <v>208</v>
      </c>
      <c r="AR1179" s="1" t="s">
        <v>210</v>
      </c>
      <c r="AS1179" s="1">
        <v>1</v>
      </c>
      <c r="AT1179" s="1">
        <v>11</v>
      </c>
    </row>
    <row r="1180" spans="1:46" x14ac:dyDescent="0.25">
      <c r="A1180" s="1">
        <v>124</v>
      </c>
      <c r="B1180" s="1">
        <v>1</v>
      </c>
      <c r="C1180" s="1">
        <v>1</v>
      </c>
      <c r="D1180" s="1">
        <v>2</v>
      </c>
      <c r="E1180" s="1" t="s">
        <v>211</v>
      </c>
      <c r="F1180" s="1">
        <v>1</v>
      </c>
      <c r="G1180" s="1">
        <v>-0.53358542484706895</v>
      </c>
      <c r="H1180" s="1">
        <v>1</v>
      </c>
      <c r="I1180" s="37">
        <v>0.33798115166916498</v>
      </c>
      <c r="J1180" s="37">
        <v>0.37158335328722403</v>
      </c>
      <c r="K1180" s="37">
        <v>0.44887226991139301</v>
      </c>
      <c r="L1180" s="37">
        <v>0.26528758688694798</v>
      </c>
      <c r="M1180" s="37">
        <v>0.28584014320165901</v>
      </c>
      <c r="N1180" s="1">
        <v>2</v>
      </c>
      <c r="O1180" s="37">
        <v>0.37146807449562103</v>
      </c>
      <c r="Q1180" s="37">
        <v>0.28602748967029301</v>
      </c>
      <c r="R1180" s="37">
        <v>1.2987145918170899</v>
      </c>
      <c r="S1180" s="1">
        <v>1</v>
      </c>
      <c r="T1180" s="37">
        <v>-0.53358542484706895</v>
      </c>
      <c r="U1180" s="1">
        <v>1</v>
      </c>
      <c r="V1180" s="37">
        <v>0.33798115166916498</v>
      </c>
      <c r="W1180" s="37">
        <v>1.74870569285858</v>
      </c>
      <c r="X1180" s="37">
        <v>2.1511484498045301</v>
      </c>
      <c r="Y1180" s="37">
        <v>0.125872458612728</v>
      </c>
      <c r="Z1180" s="37">
        <v>-0.28704472187347702</v>
      </c>
      <c r="AA1180" s="37">
        <v>0.212990610623148</v>
      </c>
      <c r="AB1180" s="1">
        <v>354</v>
      </c>
      <c r="AC1180" s="37">
        <v>1.8689268304987701</v>
      </c>
      <c r="AD1180" s="37">
        <v>2.2710696001090498</v>
      </c>
      <c r="AE1180" s="37">
        <v>1.2987145918170899</v>
      </c>
      <c r="AF1180" s="37">
        <v>-0.69297517722980895</v>
      </c>
      <c r="AG1180" s="1">
        <v>1.2987145918170899</v>
      </c>
      <c r="AH1180" s="37">
        <v>0.43894105343188899</v>
      </c>
      <c r="AI1180" s="37">
        <v>-0.15613294569816699</v>
      </c>
      <c r="AJ1180" s="1" t="s">
        <v>208</v>
      </c>
      <c r="AK1180" s="1" t="s">
        <v>211</v>
      </c>
      <c r="AL1180" s="1">
        <v>0</v>
      </c>
      <c r="AM1180" s="37">
        <v>0.37146807449562103</v>
      </c>
      <c r="AN1180" s="37">
        <v>0</v>
      </c>
      <c r="AO1180" s="1">
        <v>1</v>
      </c>
      <c r="AP1180" s="1" t="s">
        <v>209</v>
      </c>
      <c r="AQ1180" s="1" t="s">
        <v>208</v>
      </c>
      <c r="AR1180" s="1" t="s">
        <v>212</v>
      </c>
      <c r="AS1180" s="1">
        <v>1</v>
      </c>
      <c r="AT1180" s="1">
        <v>11</v>
      </c>
    </row>
    <row r="1181" spans="1:46" x14ac:dyDescent="0.25">
      <c r="A1181" s="1">
        <v>2265</v>
      </c>
      <c r="B1181" s="1">
        <v>0</v>
      </c>
      <c r="C1181" s="1">
        <v>1</v>
      </c>
      <c r="D1181" s="1">
        <v>2</v>
      </c>
      <c r="E1181" s="1" t="s">
        <v>211</v>
      </c>
      <c r="F1181" s="1">
        <v>1</v>
      </c>
      <c r="G1181" s="1">
        <v>-0.28762533230404402</v>
      </c>
      <c r="H1181" s="1">
        <v>0</v>
      </c>
      <c r="I1181" s="37">
        <v>-0.62531926581078801</v>
      </c>
      <c r="J1181" s="37">
        <v>1</v>
      </c>
      <c r="K1181" s="37">
        <v>0.38400958340352698</v>
      </c>
      <c r="L1181" s="37">
        <v>0.333317926147156</v>
      </c>
      <c r="M1181" s="37">
        <v>0.28267249044931703</v>
      </c>
      <c r="N1181" s="1">
        <v>2</v>
      </c>
      <c r="O1181" s="37">
        <v>1</v>
      </c>
      <c r="Q1181" s="37">
        <v>1</v>
      </c>
      <c r="R1181" s="37">
        <v>1</v>
      </c>
      <c r="S1181" s="1">
        <v>1</v>
      </c>
      <c r="T1181" s="37">
        <v>-0.28762533230404402</v>
      </c>
      <c r="U1181" s="1">
        <v>0</v>
      </c>
      <c r="V1181" s="37">
        <v>-0.62531926581078801</v>
      </c>
      <c r="W1181" s="37">
        <v>2.3706336638339699E-2</v>
      </c>
      <c r="X1181" s="37">
        <v>0.31688640457024497</v>
      </c>
      <c r="Y1181" s="37">
        <v>8.4885793748139898E-2</v>
      </c>
      <c r="Z1181" s="37">
        <v>-0.33953571277425998</v>
      </c>
      <c r="AA1181" s="37">
        <v>0.22580453867950201</v>
      </c>
      <c r="AB1181" s="1">
        <v>106</v>
      </c>
      <c r="AC1181" s="37">
        <v>0.151271171591734</v>
      </c>
      <c r="AD1181" s="37">
        <v>2.3706336638339699E-2</v>
      </c>
      <c r="AE1181" s="37">
        <v>1</v>
      </c>
      <c r="AF1181" s="37">
        <v>-0.28762533230404402</v>
      </c>
      <c r="AG1181" s="1">
        <v>0</v>
      </c>
      <c r="AH1181" s="37">
        <v>-0.62531926581078801</v>
      </c>
      <c r="AI1181" s="37">
        <v>-0.12756483495339399</v>
      </c>
      <c r="AJ1181" s="1" t="s">
        <v>211</v>
      </c>
      <c r="AK1181" s="1" t="s">
        <v>211</v>
      </c>
      <c r="AL1181" s="1">
        <v>1</v>
      </c>
      <c r="AM1181" s="37">
        <v>1</v>
      </c>
      <c r="AN1181" s="37">
        <v>1</v>
      </c>
      <c r="AO1181" s="1">
        <v>0</v>
      </c>
      <c r="AP1181" s="1" t="s">
        <v>213</v>
      </c>
      <c r="AQ1181" s="1" t="s">
        <v>211</v>
      </c>
      <c r="AR1181" s="1" t="s">
        <v>220</v>
      </c>
      <c r="AS1181" s="1">
        <v>1</v>
      </c>
      <c r="AT1181" s="10" t="s">
        <v>221</v>
      </c>
    </row>
    <row r="1182" spans="1:46" x14ac:dyDescent="0.25">
      <c r="A1182" s="1">
        <v>234</v>
      </c>
      <c r="B1182" s="1">
        <v>0</v>
      </c>
      <c r="C1182" s="1">
        <v>0</v>
      </c>
      <c r="D1182" s="1">
        <v>1</v>
      </c>
      <c r="E1182" s="1" t="s">
        <v>208</v>
      </c>
      <c r="F1182" s="1">
        <v>1</v>
      </c>
      <c r="G1182" s="1">
        <v>1.177853178306</v>
      </c>
      <c r="H1182" s="1">
        <v>0</v>
      </c>
      <c r="I1182" s="37">
        <v>2.5655829075408301</v>
      </c>
      <c r="J1182" s="37">
        <v>0.88240982090682696</v>
      </c>
      <c r="K1182" s="37">
        <v>0.752648565673249</v>
      </c>
      <c r="L1182" s="37">
        <v>0.14710063188987199</v>
      </c>
      <c r="M1182" s="37">
        <v>0.10025080243687901</v>
      </c>
      <c r="N1182" s="1">
        <v>1</v>
      </c>
      <c r="O1182" s="37">
        <v>0.88245881497249001</v>
      </c>
      <c r="Q1182" s="37">
        <v>0.728908402203857</v>
      </c>
      <c r="R1182" s="37">
        <v>1.21065803646161</v>
      </c>
      <c r="S1182" s="1">
        <v>1</v>
      </c>
      <c r="T1182" s="37">
        <v>1.177853178306</v>
      </c>
      <c r="U1182" s="1">
        <v>0</v>
      </c>
      <c r="V1182" s="37">
        <v>2.5655829075408301</v>
      </c>
      <c r="W1182" s="37">
        <v>0.40181727950469798</v>
      </c>
      <c r="X1182" s="37">
        <v>0.21435108904311401</v>
      </c>
      <c r="Y1182" s="37">
        <v>7.1573741747745903E-2</v>
      </c>
      <c r="Z1182" s="37">
        <v>-0.26923496452496798</v>
      </c>
      <c r="AA1182" s="37">
        <v>0.240500766055327</v>
      </c>
      <c r="AB1182" s="1">
        <v>363</v>
      </c>
      <c r="AC1182" s="37">
        <v>0.91567910288597298</v>
      </c>
      <c r="AD1182" s="37">
        <v>0.48646331862150299</v>
      </c>
      <c r="AE1182" s="37">
        <v>1.21065803646161</v>
      </c>
      <c r="AF1182" s="37">
        <v>1.4259774160880101</v>
      </c>
      <c r="AG1182" s="1">
        <v>0</v>
      </c>
      <c r="AH1182" s="37">
        <v>3.10604356522285</v>
      </c>
      <c r="AI1182" s="37">
        <v>-0.62211094610735695</v>
      </c>
      <c r="AJ1182" s="1" t="s">
        <v>208</v>
      </c>
      <c r="AK1182" s="1" t="s">
        <v>208</v>
      </c>
      <c r="AL1182" s="1">
        <v>1</v>
      </c>
      <c r="AM1182" s="37">
        <v>0.88245881497249001</v>
      </c>
      <c r="AN1182" s="37">
        <v>0.88245881497249001</v>
      </c>
      <c r="AO1182" s="1">
        <v>0</v>
      </c>
      <c r="AP1182" s="1" t="s">
        <v>209</v>
      </c>
      <c r="AQ1182" s="1" t="s">
        <v>208</v>
      </c>
      <c r="AR1182" s="1" t="s">
        <v>214</v>
      </c>
      <c r="AS1182" s="1">
        <v>0</v>
      </c>
      <c r="AT1182" s="10" t="s">
        <v>215</v>
      </c>
    </row>
    <row r="1183" spans="1:46" x14ac:dyDescent="0.25">
      <c r="A1183" s="1">
        <v>234</v>
      </c>
      <c r="B1183" s="1">
        <v>0</v>
      </c>
      <c r="C1183" s="1">
        <v>0</v>
      </c>
      <c r="D1183" s="1">
        <v>3</v>
      </c>
      <c r="E1183" s="1" t="s">
        <v>216</v>
      </c>
      <c r="F1183" s="1">
        <v>1</v>
      </c>
      <c r="G1183" s="1">
        <v>1.177853178306</v>
      </c>
      <c r="H1183" s="1">
        <v>0</v>
      </c>
      <c r="I1183" s="37">
        <v>2.5655829075408301</v>
      </c>
      <c r="J1183" s="37">
        <v>0.117590179093173</v>
      </c>
      <c r="K1183" s="37">
        <v>0.752648565673249</v>
      </c>
      <c r="L1183" s="37">
        <v>0.14710063188987199</v>
      </c>
      <c r="M1183" s="37">
        <v>0.10025080243687901</v>
      </c>
      <c r="N1183" s="1">
        <v>3</v>
      </c>
      <c r="O1183" s="37">
        <v>0.11754118502751</v>
      </c>
      <c r="Q1183" s="37">
        <v>0.271091597796143</v>
      </c>
      <c r="R1183" s="37">
        <v>0.433584758742318</v>
      </c>
      <c r="S1183" s="1">
        <v>1</v>
      </c>
      <c r="T1183" s="37">
        <v>1.177853178306</v>
      </c>
      <c r="U1183" s="1">
        <v>0</v>
      </c>
      <c r="V1183" s="37">
        <v>2.5655829075408301</v>
      </c>
      <c r="W1183" s="37">
        <v>0.40181727950469798</v>
      </c>
      <c r="X1183" s="37">
        <v>0.18224485468467699</v>
      </c>
      <c r="Y1183" s="37">
        <v>8.0280588268902803E-2</v>
      </c>
      <c r="Z1183" s="37">
        <v>-0.248383093051978</v>
      </c>
      <c r="AA1183" s="37">
        <v>0.26024502329888899</v>
      </c>
      <c r="AB1183" s="1">
        <v>363</v>
      </c>
      <c r="AC1183" s="37">
        <v>0.94448378428167301</v>
      </c>
      <c r="AD1183" s="37">
        <v>0.174221848192539</v>
      </c>
      <c r="AE1183" s="37">
        <v>0.433584758742318</v>
      </c>
      <c r="AF1183" s="37">
        <v>0.51069918614967902</v>
      </c>
      <c r="AG1183" s="1">
        <v>0</v>
      </c>
      <c r="AH1183" s="37">
        <v>1.1123976459995</v>
      </c>
      <c r="AI1183" s="37">
        <v>-0.23529192555126199</v>
      </c>
      <c r="AJ1183" s="1" t="s">
        <v>208</v>
      </c>
      <c r="AK1183" s="1" t="s">
        <v>216</v>
      </c>
      <c r="AL1183" s="1">
        <v>0</v>
      </c>
      <c r="AM1183" s="37">
        <v>0.11754118502751</v>
      </c>
      <c r="AN1183" s="37">
        <v>0</v>
      </c>
      <c r="AO1183" s="1">
        <v>0</v>
      </c>
      <c r="AP1183" s="1" t="s">
        <v>209</v>
      </c>
      <c r="AQ1183" s="1" t="s">
        <v>208</v>
      </c>
      <c r="AR1183" s="1" t="s">
        <v>217</v>
      </c>
      <c r="AS1183" s="1">
        <v>0</v>
      </c>
      <c r="AT1183" s="10" t="s">
        <v>215</v>
      </c>
    </row>
    <row r="1184" spans="1:46" x14ac:dyDescent="0.25">
      <c r="A1184" s="1">
        <v>4296</v>
      </c>
      <c r="B1184" s="1">
        <v>0</v>
      </c>
      <c r="C1184" s="1">
        <v>0</v>
      </c>
      <c r="D1184" s="1">
        <v>1</v>
      </c>
      <c r="E1184" s="1" t="s">
        <v>208</v>
      </c>
      <c r="F1184" s="1">
        <v>1</v>
      </c>
      <c r="G1184" s="1">
        <v>-0.16008896302988701</v>
      </c>
      <c r="H1184" s="1">
        <v>0</v>
      </c>
      <c r="I1184" s="37">
        <v>0.92608103437843803</v>
      </c>
      <c r="J1184" s="37">
        <v>0.73113053853974797</v>
      </c>
      <c r="K1184" s="37">
        <v>0.56694157659853295</v>
      </c>
      <c r="L1184" s="37">
        <v>0.224675192210117</v>
      </c>
      <c r="M1184" s="37">
        <v>0.20838323119134899</v>
      </c>
      <c r="N1184" s="1">
        <v>1</v>
      </c>
      <c r="O1184" s="37">
        <v>0.73123105426568202</v>
      </c>
      <c r="Q1184" s="37">
        <v>0.728908402203857</v>
      </c>
      <c r="R1184" s="37">
        <v>1.0031864800224599</v>
      </c>
      <c r="S1184" s="1">
        <v>1</v>
      </c>
      <c r="T1184" s="37">
        <v>-0.16008896302988701</v>
      </c>
      <c r="U1184" s="1">
        <v>0</v>
      </c>
      <c r="V1184" s="37">
        <v>0.92608103437843803</v>
      </c>
      <c r="W1184" s="37">
        <v>0.31696570102871902</v>
      </c>
      <c r="X1184" s="37">
        <v>0.21435108904311401</v>
      </c>
      <c r="Y1184" s="37">
        <v>7.1573741747745903E-2</v>
      </c>
      <c r="Z1184" s="37">
        <v>-0.26923496452496798</v>
      </c>
      <c r="AA1184" s="37">
        <v>0.240500766055327</v>
      </c>
      <c r="AB1184" s="1">
        <v>363</v>
      </c>
      <c r="AC1184" s="37">
        <v>0.42561612114387198</v>
      </c>
      <c r="AD1184" s="37">
        <v>0.31797570590285201</v>
      </c>
      <c r="AE1184" s="37">
        <v>1.0031864800224599</v>
      </c>
      <c r="AF1184" s="37">
        <v>-0.160599083312398</v>
      </c>
      <c r="AG1184" s="1">
        <v>0</v>
      </c>
      <c r="AH1184" s="37">
        <v>0.92903197309366303</v>
      </c>
      <c r="AI1184" s="37">
        <v>-0.108996632508282</v>
      </c>
      <c r="AJ1184" s="1" t="s">
        <v>208</v>
      </c>
      <c r="AK1184" s="1" t="s">
        <v>208</v>
      </c>
      <c r="AL1184" s="1">
        <v>1</v>
      </c>
      <c r="AM1184" s="37">
        <v>0.73123105426568202</v>
      </c>
      <c r="AN1184" s="37">
        <v>0.73123105426568202</v>
      </c>
      <c r="AO1184" s="1">
        <v>0</v>
      </c>
      <c r="AP1184" s="1" t="s">
        <v>209</v>
      </c>
      <c r="AQ1184" s="1" t="s">
        <v>208</v>
      </c>
      <c r="AR1184" s="1" t="s">
        <v>214</v>
      </c>
      <c r="AS1184" s="1">
        <v>0</v>
      </c>
      <c r="AT1184" s="10" t="s">
        <v>215</v>
      </c>
    </row>
    <row r="1185" spans="1:46" x14ac:dyDescent="0.25">
      <c r="A1185" s="1">
        <v>4296</v>
      </c>
      <c r="B1185" s="1">
        <v>0</v>
      </c>
      <c r="C1185" s="1">
        <v>0</v>
      </c>
      <c r="D1185" s="1">
        <v>3</v>
      </c>
      <c r="E1185" s="1" t="s">
        <v>216</v>
      </c>
      <c r="F1185" s="1">
        <v>1</v>
      </c>
      <c r="G1185" s="1">
        <v>-0.16008896302988701</v>
      </c>
      <c r="H1185" s="1">
        <v>0</v>
      </c>
      <c r="I1185" s="37">
        <v>0.92608103437843803</v>
      </c>
      <c r="J1185" s="37">
        <v>0.26886946146025198</v>
      </c>
      <c r="K1185" s="37">
        <v>0.56694157659853295</v>
      </c>
      <c r="L1185" s="37">
        <v>0.224675192210117</v>
      </c>
      <c r="M1185" s="37">
        <v>0.20838323119134899</v>
      </c>
      <c r="N1185" s="1">
        <v>3</v>
      </c>
      <c r="O1185" s="37">
        <v>0.26876894573431798</v>
      </c>
      <c r="Q1185" s="37">
        <v>0.271091597796143</v>
      </c>
      <c r="R1185" s="37">
        <v>0.99143222408695997</v>
      </c>
      <c r="S1185" s="1">
        <v>1</v>
      </c>
      <c r="T1185" s="37">
        <v>-0.16008896302988701</v>
      </c>
      <c r="U1185" s="1">
        <v>0</v>
      </c>
      <c r="V1185" s="37">
        <v>0.92608103437843803</v>
      </c>
      <c r="W1185" s="37">
        <v>0.31696570102871902</v>
      </c>
      <c r="X1185" s="37">
        <v>0.18224485468467699</v>
      </c>
      <c r="Y1185" s="37">
        <v>8.0280588268902803E-2</v>
      </c>
      <c r="Z1185" s="37">
        <v>-0.248383093051978</v>
      </c>
      <c r="AA1185" s="37">
        <v>0.26024502329888899</v>
      </c>
      <c r="AB1185" s="1">
        <v>363</v>
      </c>
      <c r="AC1185" s="37">
        <v>0.41040079892575498</v>
      </c>
      <c r="AD1185" s="37">
        <v>0.31425000993018598</v>
      </c>
      <c r="AE1185" s="37">
        <v>0.99143222408695997</v>
      </c>
      <c r="AF1185" s="37">
        <v>-0.15871735666849601</v>
      </c>
      <c r="AG1185" s="1">
        <v>0</v>
      </c>
      <c r="AH1185" s="37">
        <v>0.91814657959856805</v>
      </c>
      <c r="AI1185" s="37">
        <v>-9.2634566915840696E-2</v>
      </c>
      <c r="AJ1185" s="1" t="s">
        <v>208</v>
      </c>
      <c r="AK1185" s="1" t="s">
        <v>216</v>
      </c>
      <c r="AL1185" s="1">
        <v>0</v>
      </c>
      <c r="AM1185" s="37">
        <v>0.26876894573431798</v>
      </c>
      <c r="AN1185" s="37">
        <v>0</v>
      </c>
      <c r="AO1185" s="1">
        <v>0</v>
      </c>
      <c r="AP1185" s="1" t="s">
        <v>209</v>
      </c>
      <c r="AQ1185" s="1" t="s">
        <v>208</v>
      </c>
      <c r="AR1185" s="1" t="s">
        <v>217</v>
      </c>
      <c r="AS1185" s="1">
        <v>0</v>
      </c>
      <c r="AT1185" s="10" t="s">
        <v>215</v>
      </c>
    </row>
    <row r="1186" spans="1:46" x14ac:dyDescent="0.25">
      <c r="A1186" s="1">
        <v>3518</v>
      </c>
      <c r="B1186" s="1">
        <v>0</v>
      </c>
      <c r="C1186" s="1">
        <v>1</v>
      </c>
      <c r="D1186" s="1">
        <v>2</v>
      </c>
      <c r="E1186" s="1" t="s">
        <v>211</v>
      </c>
      <c r="F1186" s="1">
        <v>1</v>
      </c>
      <c r="G1186" s="1">
        <v>-0.76690911816338403</v>
      </c>
      <c r="H1186" s="1">
        <v>1</v>
      </c>
      <c r="I1186" s="37">
        <v>-0.62019557751194299</v>
      </c>
      <c r="J1186" s="37">
        <v>1</v>
      </c>
      <c r="K1186" s="37">
        <v>0.33805170413070901</v>
      </c>
      <c r="L1186" s="37">
        <v>0.31921924999901002</v>
      </c>
      <c r="M1186" s="37">
        <v>0.34272904587028102</v>
      </c>
      <c r="N1186" s="1">
        <v>2</v>
      </c>
      <c r="O1186" s="37">
        <v>1</v>
      </c>
      <c r="Q1186" s="37">
        <v>1</v>
      </c>
      <c r="R1186" s="37">
        <v>1</v>
      </c>
      <c r="S1186" s="1">
        <v>1</v>
      </c>
      <c r="T1186" s="37">
        <v>-0.76690911816338403</v>
      </c>
      <c r="U1186" s="1">
        <v>1</v>
      </c>
      <c r="V1186" s="37">
        <v>-0.62019557751194299</v>
      </c>
      <c r="W1186" s="37">
        <v>0.13337172152535801</v>
      </c>
      <c r="X1186" s="37">
        <v>0.31688640457024497</v>
      </c>
      <c r="Y1186" s="37">
        <v>8.4885793748139898E-2</v>
      </c>
      <c r="Z1186" s="37">
        <v>-0.33953571277425998</v>
      </c>
      <c r="AA1186" s="37">
        <v>0.22580453867950201</v>
      </c>
      <c r="AB1186" s="1">
        <v>106</v>
      </c>
      <c r="AC1186" s="37">
        <v>-0.22779197370315099</v>
      </c>
      <c r="AD1186" s="37">
        <v>0.13337172152535801</v>
      </c>
      <c r="AE1186" s="37">
        <v>1</v>
      </c>
      <c r="AF1186" s="37">
        <v>-0.76690911816338403</v>
      </c>
      <c r="AG1186" s="1">
        <v>1</v>
      </c>
      <c r="AH1186" s="37">
        <v>-0.62019557751194299</v>
      </c>
      <c r="AI1186" s="37">
        <v>0.361163695228509</v>
      </c>
      <c r="AJ1186" s="1" t="s">
        <v>211</v>
      </c>
      <c r="AK1186" s="1" t="s">
        <v>211</v>
      </c>
      <c r="AL1186" s="1">
        <v>1</v>
      </c>
      <c r="AM1186" s="37">
        <v>1</v>
      </c>
      <c r="AN1186" s="37">
        <v>1</v>
      </c>
      <c r="AO1186" s="1">
        <v>0</v>
      </c>
      <c r="AP1186" s="1" t="s">
        <v>213</v>
      </c>
      <c r="AQ1186" s="1" t="s">
        <v>211</v>
      </c>
      <c r="AR1186" s="1" t="s">
        <v>220</v>
      </c>
      <c r="AS1186" s="1">
        <v>1</v>
      </c>
      <c r="AT1186" s="10" t="s">
        <v>221</v>
      </c>
    </row>
    <row r="1187" spans="1:46" x14ac:dyDescent="0.25">
      <c r="A1187" s="1">
        <v>4224</v>
      </c>
      <c r="B1187" s="1">
        <v>1</v>
      </c>
      <c r="C1187" s="1">
        <v>0</v>
      </c>
      <c r="D1187" s="1">
        <v>3</v>
      </c>
      <c r="E1187" s="1" t="s">
        <v>216</v>
      </c>
      <c r="F1187" s="1">
        <v>1</v>
      </c>
      <c r="G1187" s="1">
        <v>-1.8389535047976999</v>
      </c>
      <c r="H1187" s="1">
        <v>0</v>
      </c>
      <c r="I1187" s="37">
        <v>-1.6446356869194201</v>
      </c>
      <c r="J1187" s="37">
        <v>1</v>
      </c>
      <c r="K1187" s="37">
        <v>0.25710827138866998</v>
      </c>
      <c r="L1187" s="37">
        <v>0.32203170364393302</v>
      </c>
      <c r="M1187" s="37">
        <v>0.420860024967397</v>
      </c>
      <c r="N1187" s="1">
        <v>3</v>
      </c>
      <c r="O1187" s="37">
        <v>1</v>
      </c>
      <c r="Q1187" s="37">
        <v>1</v>
      </c>
      <c r="R1187" s="37">
        <v>1</v>
      </c>
      <c r="S1187" s="1">
        <v>1</v>
      </c>
      <c r="T1187" s="37">
        <v>-1.8389535047976999</v>
      </c>
      <c r="U1187" s="1">
        <v>0</v>
      </c>
      <c r="V1187" s="37">
        <v>-1.6446356869194201</v>
      </c>
      <c r="W1187" s="37">
        <v>0.36910683005412698</v>
      </c>
      <c r="X1187" s="37">
        <v>0.77543956045337203</v>
      </c>
      <c r="Y1187" s="37">
        <v>0.11237921335612901</v>
      </c>
      <c r="Z1187" s="37">
        <v>-0.23807453153268701</v>
      </c>
      <c r="AA1187" s="37">
        <v>0.18797564800743499</v>
      </c>
      <c r="AB1187" s="1">
        <v>94</v>
      </c>
      <c r="AC1187" s="37">
        <v>0.259627953200879</v>
      </c>
      <c r="AD1187" s="37">
        <v>0.36910683005412698</v>
      </c>
      <c r="AE1187" s="37">
        <v>1</v>
      </c>
      <c r="AF1187" s="37">
        <v>-1.8389535047976999</v>
      </c>
      <c r="AG1187" s="1">
        <v>0</v>
      </c>
      <c r="AH1187" s="37">
        <v>-1.6446356869194201</v>
      </c>
      <c r="AI1187" s="37">
        <v>0.109478876853248</v>
      </c>
      <c r="AJ1187" s="1" t="s">
        <v>216</v>
      </c>
      <c r="AK1187" s="1" t="s">
        <v>216</v>
      </c>
      <c r="AL1187" s="1">
        <v>1</v>
      </c>
      <c r="AM1187" s="37">
        <v>1</v>
      </c>
      <c r="AN1187" s="37">
        <v>1</v>
      </c>
      <c r="AO1187" s="1">
        <v>1</v>
      </c>
      <c r="AP1187" s="1" t="s">
        <v>218</v>
      </c>
      <c r="AQ1187" s="1" t="s">
        <v>216</v>
      </c>
      <c r="AR1187" s="1" t="s">
        <v>219</v>
      </c>
      <c r="AS1187" s="1">
        <v>0</v>
      </c>
      <c r="AT1187" s="1">
        <v>10</v>
      </c>
    </row>
    <row r="1188" spans="1:46" x14ac:dyDescent="0.25">
      <c r="A1188" s="1">
        <v>4557</v>
      </c>
      <c r="B1188" s="1">
        <v>0</v>
      </c>
      <c r="C1188" s="1">
        <v>0</v>
      </c>
      <c r="D1188" s="1">
        <v>1</v>
      </c>
      <c r="E1188" s="1" t="s">
        <v>208</v>
      </c>
      <c r="F1188" s="1">
        <v>1</v>
      </c>
      <c r="G1188" s="1">
        <v>2.0055054296339399</v>
      </c>
      <c r="H1188" s="1">
        <v>0</v>
      </c>
      <c r="I1188" s="37">
        <v>1.3596216489700299</v>
      </c>
      <c r="J1188" s="37">
        <v>0.84450908819714399</v>
      </c>
      <c r="K1188" s="37">
        <v>0.633364501475432</v>
      </c>
      <c r="L1188" s="37">
        <v>0.25007076931451699</v>
      </c>
      <c r="M1188" s="37">
        <v>0.11656472921005</v>
      </c>
      <c r="N1188" s="1">
        <v>1</v>
      </c>
      <c r="O1188" s="37">
        <v>0.844565694414254</v>
      </c>
      <c r="Q1188" s="37">
        <v>0.728908402203857</v>
      </c>
      <c r="R1188" s="37">
        <v>1.15867191523751</v>
      </c>
      <c r="S1188" s="1">
        <v>1</v>
      </c>
      <c r="T1188" s="37">
        <v>2.0055054296339399</v>
      </c>
      <c r="U1188" s="1">
        <v>0</v>
      </c>
      <c r="V1188" s="37">
        <v>1.3596216489700299</v>
      </c>
      <c r="W1188" s="37">
        <v>0.71790884203634997</v>
      </c>
      <c r="X1188" s="37">
        <v>0.21435108904311401</v>
      </c>
      <c r="Y1188" s="37">
        <v>7.1573741747745903E-2</v>
      </c>
      <c r="Z1188" s="37">
        <v>-0.26923496452496798</v>
      </c>
      <c r="AA1188" s="37">
        <v>0.240500766055327</v>
      </c>
      <c r="AB1188" s="1">
        <v>363</v>
      </c>
      <c r="AC1188" s="37">
        <v>0.68488266486013505</v>
      </c>
      <c r="AD1188" s="37">
        <v>0.83182081296819899</v>
      </c>
      <c r="AE1188" s="37">
        <v>1.15867191523751</v>
      </c>
      <c r="AF1188" s="37">
        <v>2.3237228171731799</v>
      </c>
      <c r="AG1188" s="1">
        <v>0</v>
      </c>
      <c r="AH1188" s="37">
        <v>1.57535542001048</v>
      </c>
      <c r="AI1188" s="37">
        <v>3.82665039617376E-2</v>
      </c>
      <c r="AJ1188" s="1" t="s">
        <v>208</v>
      </c>
      <c r="AK1188" s="1" t="s">
        <v>208</v>
      </c>
      <c r="AL1188" s="1">
        <v>1</v>
      </c>
      <c r="AM1188" s="37">
        <v>0.844565694414254</v>
      </c>
      <c r="AN1188" s="37">
        <v>0.844565694414254</v>
      </c>
      <c r="AO1188" s="1">
        <v>0</v>
      </c>
      <c r="AP1188" s="1" t="s">
        <v>209</v>
      </c>
      <c r="AQ1188" s="1" t="s">
        <v>208</v>
      </c>
      <c r="AR1188" s="1" t="s">
        <v>214</v>
      </c>
      <c r="AS1188" s="1">
        <v>0</v>
      </c>
      <c r="AT1188" s="10" t="s">
        <v>215</v>
      </c>
    </row>
    <row r="1189" spans="1:46" x14ac:dyDescent="0.25">
      <c r="A1189" s="1">
        <v>4557</v>
      </c>
      <c r="B1189" s="1">
        <v>0</v>
      </c>
      <c r="C1189" s="1">
        <v>0</v>
      </c>
      <c r="D1189" s="1">
        <v>3</v>
      </c>
      <c r="E1189" s="1" t="s">
        <v>216</v>
      </c>
      <c r="F1189" s="1">
        <v>1</v>
      </c>
      <c r="G1189" s="1">
        <v>2.0055054296339399</v>
      </c>
      <c r="H1189" s="1">
        <v>0</v>
      </c>
      <c r="I1189" s="37">
        <v>1.3596216489700299</v>
      </c>
      <c r="J1189" s="37">
        <v>0.15549091180285601</v>
      </c>
      <c r="K1189" s="37">
        <v>0.633364501475432</v>
      </c>
      <c r="L1189" s="37">
        <v>0.25007076931451699</v>
      </c>
      <c r="M1189" s="37">
        <v>0.11656472921005</v>
      </c>
      <c r="N1189" s="1">
        <v>3</v>
      </c>
      <c r="O1189" s="37">
        <v>0.155434305585746</v>
      </c>
      <c r="Q1189" s="37">
        <v>0.271091597796143</v>
      </c>
      <c r="R1189" s="37">
        <v>0.57336452641601199</v>
      </c>
      <c r="S1189" s="1">
        <v>1</v>
      </c>
      <c r="T1189" s="37">
        <v>2.0055054296339399</v>
      </c>
      <c r="U1189" s="1">
        <v>0</v>
      </c>
      <c r="V1189" s="37">
        <v>1.3596216489700299</v>
      </c>
      <c r="W1189" s="37">
        <v>0.71790884203634997</v>
      </c>
      <c r="X1189" s="37">
        <v>0.18224485468467699</v>
      </c>
      <c r="Y1189" s="37">
        <v>8.0280588268902803E-2</v>
      </c>
      <c r="Z1189" s="37">
        <v>-0.248383093051978</v>
      </c>
      <c r="AA1189" s="37">
        <v>0.26024502329888899</v>
      </c>
      <c r="AB1189" s="1">
        <v>363</v>
      </c>
      <c r="AC1189" s="37">
        <v>0.69708277806604702</v>
      </c>
      <c r="AD1189" s="37">
        <v>0.41162346322403898</v>
      </c>
      <c r="AE1189" s="37">
        <v>0.57336452641601199</v>
      </c>
      <c r="AF1189" s="37">
        <v>1.1498856708867999</v>
      </c>
      <c r="AG1189" s="1">
        <v>0</v>
      </c>
      <c r="AH1189" s="37">
        <v>0.77955882286665801</v>
      </c>
      <c r="AI1189" s="37">
        <v>1.19409263054419E-2</v>
      </c>
      <c r="AJ1189" s="1" t="s">
        <v>208</v>
      </c>
      <c r="AK1189" s="1" t="s">
        <v>216</v>
      </c>
      <c r="AL1189" s="1">
        <v>0</v>
      </c>
      <c r="AM1189" s="37">
        <v>0.155434305585746</v>
      </c>
      <c r="AN1189" s="37">
        <v>0</v>
      </c>
      <c r="AO1189" s="1">
        <v>0</v>
      </c>
      <c r="AP1189" s="1" t="s">
        <v>209</v>
      </c>
      <c r="AQ1189" s="1" t="s">
        <v>208</v>
      </c>
      <c r="AR1189" s="1" t="s">
        <v>217</v>
      </c>
      <c r="AS1189" s="1">
        <v>0</v>
      </c>
      <c r="AT1189" s="10" t="s">
        <v>215</v>
      </c>
    </row>
    <row r="1190" spans="1:46" x14ac:dyDescent="0.25">
      <c r="A1190" s="1">
        <v>3126</v>
      </c>
      <c r="B1190" s="1">
        <v>0</v>
      </c>
      <c r="C1190" s="1">
        <v>0</v>
      </c>
      <c r="D1190" s="1">
        <v>1</v>
      </c>
      <c r="E1190" s="1" t="s">
        <v>208</v>
      </c>
      <c r="F1190" s="1">
        <v>1</v>
      </c>
      <c r="G1190" s="1">
        <v>0.11708461567544901</v>
      </c>
      <c r="H1190" s="1">
        <v>1</v>
      </c>
      <c r="I1190" s="37">
        <v>0.37700690068357101</v>
      </c>
      <c r="J1190" s="37">
        <v>0.65011320738600697</v>
      </c>
      <c r="K1190" s="37">
        <v>0.46369370444835001</v>
      </c>
      <c r="L1190" s="37">
        <v>0.286877109445207</v>
      </c>
      <c r="M1190" s="37">
        <v>0.24942918610644299</v>
      </c>
      <c r="N1190" s="1">
        <v>1</v>
      </c>
      <c r="O1190" s="37">
        <v>0.65022972981221605</v>
      </c>
      <c r="Q1190" s="37">
        <v>0.728908402203857</v>
      </c>
      <c r="R1190" s="37">
        <v>0.89205958916956496</v>
      </c>
      <c r="S1190" s="1">
        <v>1</v>
      </c>
      <c r="T1190" s="37">
        <v>0.11708461567544901</v>
      </c>
      <c r="U1190" s="1">
        <v>1</v>
      </c>
      <c r="V1190" s="37">
        <v>0.37700690068357101</v>
      </c>
      <c r="W1190" s="37">
        <v>0.102080081488597</v>
      </c>
      <c r="X1190" s="37">
        <v>0.21435108904311401</v>
      </c>
      <c r="Y1190" s="37">
        <v>7.1573741747745903E-2</v>
      </c>
      <c r="Z1190" s="37">
        <v>-0.26923496452496798</v>
      </c>
      <c r="AA1190" s="37">
        <v>0.240500766055327</v>
      </c>
      <c r="AB1190" s="1">
        <v>363</v>
      </c>
      <c r="AC1190" s="37">
        <v>4.4166756985677701E-2</v>
      </c>
      <c r="AD1190" s="37">
        <v>9.1061515555113201E-2</v>
      </c>
      <c r="AE1190" s="37">
        <v>0.89205958916956496</v>
      </c>
      <c r="AF1190" s="37">
        <v>0.10444645415751699</v>
      </c>
      <c r="AG1190" s="1">
        <v>0.89205958916956496</v>
      </c>
      <c r="AH1190" s="37">
        <v>0.336312620937877</v>
      </c>
      <c r="AI1190" s="37">
        <v>5.1662136463517597E-2</v>
      </c>
      <c r="AJ1190" s="1" t="s">
        <v>216</v>
      </c>
      <c r="AK1190" s="1" t="s">
        <v>208</v>
      </c>
      <c r="AL1190" s="1">
        <v>0</v>
      </c>
      <c r="AM1190" s="37">
        <v>0.65022972981221605</v>
      </c>
      <c r="AN1190" s="37">
        <v>0</v>
      </c>
      <c r="AO1190" s="1">
        <v>0</v>
      </c>
      <c r="AP1190" s="1" t="s">
        <v>218</v>
      </c>
      <c r="AQ1190" s="1" t="s">
        <v>216</v>
      </c>
      <c r="AR1190" s="1" t="s">
        <v>214</v>
      </c>
      <c r="AS1190" s="1">
        <v>0</v>
      </c>
      <c r="AT1190" s="10" t="s">
        <v>215</v>
      </c>
    </row>
    <row r="1191" spans="1:46" x14ac:dyDescent="0.25">
      <c r="A1191" s="1">
        <v>3126</v>
      </c>
      <c r="B1191" s="1">
        <v>0</v>
      </c>
      <c r="C1191" s="1">
        <v>0</v>
      </c>
      <c r="D1191" s="1">
        <v>3</v>
      </c>
      <c r="E1191" s="1" t="s">
        <v>216</v>
      </c>
      <c r="F1191" s="1">
        <v>1</v>
      </c>
      <c r="G1191" s="1">
        <v>0.11708461567544901</v>
      </c>
      <c r="H1191" s="1">
        <v>1</v>
      </c>
      <c r="I1191" s="37">
        <v>0.37700690068357101</v>
      </c>
      <c r="J1191" s="37">
        <v>0.34988679261399303</v>
      </c>
      <c r="K1191" s="37">
        <v>0.46369370444835001</v>
      </c>
      <c r="L1191" s="37">
        <v>0.286877109445207</v>
      </c>
      <c r="M1191" s="37">
        <v>0.24942918610644299</v>
      </c>
      <c r="N1191" s="1">
        <v>3</v>
      </c>
      <c r="O1191" s="37">
        <v>0.349770270187784</v>
      </c>
      <c r="Q1191" s="37">
        <v>0.271091597796143</v>
      </c>
      <c r="R1191" s="37">
        <v>1.29022910717729</v>
      </c>
      <c r="S1191" s="1">
        <v>1</v>
      </c>
      <c r="T1191" s="37">
        <v>0.11708461567544901</v>
      </c>
      <c r="U1191" s="1">
        <v>1</v>
      </c>
      <c r="V1191" s="37">
        <v>0.37700690068357101</v>
      </c>
      <c r="W1191" s="37">
        <v>0.102080081488597</v>
      </c>
      <c r="X1191" s="37">
        <v>0.18224485468467699</v>
      </c>
      <c r="Y1191" s="37">
        <v>8.0280588268902803E-2</v>
      </c>
      <c r="Z1191" s="37">
        <v>-0.248383093051978</v>
      </c>
      <c r="AA1191" s="37">
        <v>0.26024502329888899</v>
      </c>
      <c r="AB1191" s="1">
        <v>363</v>
      </c>
      <c r="AC1191" s="37">
        <v>4.1375553108600201E-2</v>
      </c>
      <c r="AD1191" s="37">
        <v>0.13170669239961699</v>
      </c>
      <c r="AE1191" s="37">
        <v>1.29022910717729</v>
      </c>
      <c r="AF1191" s="37">
        <v>0.15106597914713099</v>
      </c>
      <c r="AG1191" s="1">
        <v>1.29022910717729</v>
      </c>
      <c r="AH1191" s="37">
        <v>0.48642527686864201</v>
      </c>
      <c r="AI1191" s="37">
        <v>7.83227494533415E-2</v>
      </c>
      <c r="AJ1191" s="1" t="s">
        <v>216</v>
      </c>
      <c r="AK1191" s="1" t="s">
        <v>216</v>
      </c>
      <c r="AL1191" s="1">
        <v>1</v>
      </c>
      <c r="AM1191" s="37">
        <v>0.349770270187784</v>
      </c>
      <c r="AN1191" s="37">
        <v>0.349770270187784</v>
      </c>
      <c r="AO1191" s="1">
        <v>0</v>
      </c>
      <c r="AP1191" s="1" t="s">
        <v>218</v>
      </c>
      <c r="AQ1191" s="1" t="s">
        <v>216</v>
      </c>
      <c r="AR1191" s="1" t="s">
        <v>217</v>
      </c>
      <c r="AS1191" s="1">
        <v>0</v>
      </c>
      <c r="AT1191" s="10" t="s">
        <v>215</v>
      </c>
    </row>
    <row r="1192" spans="1:46" x14ac:dyDescent="0.25">
      <c r="A1192" s="1">
        <v>1945</v>
      </c>
      <c r="B1192" s="1">
        <v>1</v>
      </c>
      <c r="C1192" s="1">
        <v>1</v>
      </c>
      <c r="D1192" s="1">
        <v>1</v>
      </c>
      <c r="E1192" s="1" t="s">
        <v>208</v>
      </c>
      <c r="F1192" s="1">
        <v>1</v>
      </c>
      <c r="G1192" s="1">
        <v>1.5519821924759301</v>
      </c>
      <c r="H1192" s="1">
        <v>0</v>
      </c>
      <c r="I1192" s="37">
        <v>2.5728613275088201</v>
      </c>
      <c r="J1192" s="37">
        <v>0.83174008444988901</v>
      </c>
      <c r="K1192" s="37">
        <v>0.755348955238488</v>
      </c>
      <c r="L1192" s="37">
        <v>0.152748715294627</v>
      </c>
      <c r="M1192" s="37">
        <v>9.1902329466884994E-2</v>
      </c>
      <c r="N1192" s="1">
        <v>1</v>
      </c>
      <c r="O1192" s="37">
        <v>0.83179263613246202</v>
      </c>
      <c r="Q1192" s="37">
        <v>0.71397251032970699</v>
      </c>
      <c r="R1192" s="37">
        <v>1.1650205352420999</v>
      </c>
      <c r="S1192" s="1">
        <v>1</v>
      </c>
      <c r="T1192" s="37">
        <v>1.5519821924759301</v>
      </c>
      <c r="U1192" s="1">
        <v>0</v>
      </c>
      <c r="V1192" s="37">
        <v>2.5728613275088201</v>
      </c>
      <c r="W1192" s="37">
        <v>2.8125831355267099</v>
      </c>
      <c r="X1192" s="37">
        <v>2.15096798538627</v>
      </c>
      <c r="Y1192" s="37">
        <v>0.11549615881040599</v>
      </c>
      <c r="Z1192" s="37">
        <v>-0.27875548585916499</v>
      </c>
      <c r="AA1192" s="37">
        <v>0.211277415265783</v>
      </c>
      <c r="AB1192" s="1">
        <v>354</v>
      </c>
      <c r="AC1192" s="37">
        <v>2.8738034582727501</v>
      </c>
      <c r="AD1192" s="37">
        <v>3.27671710996424</v>
      </c>
      <c r="AE1192" s="37">
        <v>1.1650205352420999</v>
      </c>
      <c r="AF1192" s="37">
        <v>1.8080911245645199</v>
      </c>
      <c r="AG1192" s="1">
        <v>0</v>
      </c>
      <c r="AH1192" s="37">
        <v>2.9974362808780302</v>
      </c>
      <c r="AI1192" s="37">
        <v>-7.1322933173279202E-2</v>
      </c>
      <c r="AJ1192" s="1" t="s">
        <v>211</v>
      </c>
      <c r="AK1192" s="1" t="s">
        <v>208</v>
      </c>
      <c r="AL1192" s="1">
        <v>0</v>
      </c>
      <c r="AM1192" s="37">
        <v>0.83179263613246202</v>
      </c>
      <c r="AN1192" s="37">
        <v>0</v>
      </c>
      <c r="AO1192" s="1">
        <v>1</v>
      </c>
      <c r="AP1192" s="1" t="s">
        <v>213</v>
      </c>
      <c r="AQ1192" s="1" t="s">
        <v>211</v>
      </c>
      <c r="AR1192" s="1" t="s">
        <v>210</v>
      </c>
      <c r="AS1192" s="1">
        <v>1</v>
      </c>
      <c r="AT1192" s="1">
        <v>11</v>
      </c>
    </row>
    <row r="1193" spans="1:46" x14ac:dyDescent="0.25">
      <c r="A1193" s="1">
        <v>1945</v>
      </c>
      <c r="B1193" s="1">
        <v>1</v>
      </c>
      <c r="C1193" s="1">
        <v>1</v>
      </c>
      <c r="D1193" s="1">
        <v>2</v>
      </c>
      <c r="E1193" s="1" t="s">
        <v>211</v>
      </c>
      <c r="F1193" s="1">
        <v>1</v>
      </c>
      <c r="G1193" s="1">
        <v>1.5519821924759301</v>
      </c>
      <c r="H1193" s="1">
        <v>0</v>
      </c>
      <c r="I1193" s="37">
        <v>2.5728613275088201</v>
      </c>
      <c r="J1193" s="37">
        <v>0.16825991555011099</v>
      </c>
      <c r="K1193" s="37">
        <v>0.755348955238488</v>
      </c>
      <c r="L1193" s="37">
        <v>0.152748715294627</v>
      </c>
      <c r="M1193" s="37">
        <v>9.1902329466884994E-2</v>
      </c>
      <c r="N1193" s="1">
        <v>2</v>
      </c>
      <c r="O1193" s="37">
        <v>0.16820736386753801</v>
      </c>
      <c r="Q1193" s="37">
        <v>0.28602748967029301</v>
      </c>
      <c r="R1193" s="37">
        <v>0.58808111088005099</v>
      </c>
      <c r="S1193" s="1">
        <v>1</v>
      </c>
      <c r="T1193" s="37">
        <v>1.5519821924759301</v>
      </c>
      <c r="U1193" s="1">
        <v>0</v>
      </c>
      <c r="V1193" s="37">
        <v>2.5728613275088201</v>
      </c>
      <c r="W1193" s="37">
        <v>2.8125831355267099</v>
      </c>
      <c r="X1193" s="37">
        <v>2.1511484498045301</v>
      </c>
      <c r="Y1193" s="37">
        <v>0.125872458612728</v>
      </c>
      <c r="Z1193" s="37">
        <v>-0.28704472187347702</v>
      </c>
      <c r="AA1193" s="37">
        <v>0.212990610623148</v>
      </c>
      <c r="AB1193" s="1">
        <v>354</v>
      </c>
      <c r="AC1193" s="37">
        <v>2.8944955692894401</v>
      </c>
      <c r="AD1193" s="37">
        <v>1.65402701478305</v>
      </c>
      <c r="AE1193" s="37">
        <v>0.58808111088005099</v>
      </c>
      <c r="AF1193" s="37">
        <v>0.91269141181730096</v>
      </c>
      <c r="AG1193" s="1">
        <v>0</v>
      </c>
      <c r="AH1193" s="37">
        <v>1.5130511476217099</v>
      </c>
      <c r="AI1193" s="37">
        <v>-4.8171155042071298E-2</v>
      </c>
      <c r="AJ1193" s="1" t="s">
        <v>211</v>
      </c>
      <c r="AK1193" s="1" t="s">
        <v>211</v>
      </c>
      <c r="AL1193" s="1">
        <v>1</v>
      </c>
      <c r="AM1193" s="37">
        <v>0.16820736386753801</v>
      </c>
      <c r="AN1193" s="37">
        <v>0.16820736386753801</v>
      </c>
      <c r="AO1193" s="1">
        <v>1</v>
      </c>
      <c r="AP1193" s="1" t="s">
        <v>213</v>
      </c>
      <c r="AQ1193" s="1" t="s">
        <v>211</v>
      </c>
      <c r="AR1193" s="1" t="s">
        <v>212</v>
      </c>
      <c r="AS1193" s="1">
        <v>1</v>
      </c>
      <c r="AT1193" s="1">
        <v>11</v>
      </c>
    </row>
    <row r="1194" spans="1:46" x14ac:dyDescent="0.25">
      <c r="A1194" s="1">
        <v>3114</v>
      </c>
      <c r="B1194" s="1">
        <v>1</v>
      </c>
      <c r="C1194" s="1">
        <v>1</v>
      </c>
      <c r="D1194" s="1">
        <v>1</v>
      </c>
      <c r="E1194" s="1" t="s">
        <v>208</v>
      </c>
      <c r="F1194" s="1">
        <v>1</v>
      </c>
      <c r="G1194" s="1">
        <v>0.14924617242104499</v>
      </c>
      <c r="H1194" s="1">
        <v>0</v>
      </c>
      <c r="I1194" s="37">
        <v>3.0023903041760498</v>
      </c>
      <c r="J1194" s="37">
        <v>0.87658146046854901</v>
      </c>
      <c r="K1194" s="37">
        <v>0.78051473789162995</v>
      </c>
      <c r="L1194" s="37">
        <v>0.109845150464423</v>
      </c>
      <c r="M1194" s="37">
        <v>0.10964011164394701</v>
      </c>
      <c r="N1194" s="1">
        <v>1</v>
      </c>
      <c r="O1194" s="37">
        <v>0.87662837027930496</v>
      </c>
      <c r="Q1194" s="37">
        <v>0.71397251032970699</v>
      </c>
      <c r="R1194" s="37">
        <v>1.22781809887118</v>
      </c>
      <c r="S1194" s="1">
        <v>1</v>
      </c>
      <c r="T1194" s="37">
        <v>0.14924617242104499</v>
      </c>
      <c r="U1194" s="1">
        <v>0</v>
      </c>
      <c r="V1194" s="37">
        <v>3.0023903041760498</v>
      </c>
      <c r="W1194" s="37">
        <v>2.7857927617471301</v>
      </c>
      <c r="X1194" s="37">
        <v>2.15096798538627</v>
      </c>
      <c r="Y1194" s="37">
        <v>0.11549615881040599</v>
      </c>
      <c r="Z1194" s="37">
        <v>-0.27875548585916499</v>
      </c>
      <c r="AA1194" s="37">
        <v>0.211277415265783</v>
      </c>
      <c r="AB1194" s="1">
        <v>354</v>
      </c>
      <c r="AC1194" s="37">
        <v>2.8025426081034199</v>
      </c>
      <c r="AD1194" s="37">
        <v>3.4204467725774599</v>
      </c>
      <c r="AE1194" s="37">
        <v>1.22781809887118</v>
      </c>
      <c r="AF1194" s="37">
        <v>0.18324715168580799</v>
      </c>
      <c r="AG1194" s="1">
        <v>0</v>
      </c>
      <c r="AH1194" s="37">
        <v>3.6863891553427002</v>
      </c>
      <c r="AI1194" s="37">
        <v>-2.0565764509562001E-2</v>
      </c>
      <c r="AJ1194" s="1" t="s">
        <v>211</v>
      </c>
      <c r="AK1194" s="1" t="s">
        <v>208</v>
      </c>
      <c r="AL1194" s="1">
        <v>0</v>
      </c>
      <c r="AM1194" s="37">
        <v>0.87662837027930496</v>
      </c>
      <c r="AN1194" s="37">
        <v>0</v>
      </c>
      <c r="AO1194" s="1">
        <v>1</v>
      </c>
      <c r="AP1194" s="1" t="s">
        <v>213</v>
      </c>
      <c r="AQ1194" s="1" t="s">
        <v>211</v>
      </c>
      <c r="AR1194" s="1" t="s">
        <v>210</v>
      </c>
      <c r="AS1194" s="1">
        <v>1</v>
      </c>
      <c r="AT1194" s="1">
        <v>11</v>
      </c>
    </row>
    <row r="1195" spans="1:46" x14ac:dyDescent="0.25">
      <c r="A1195" s="1">
        <v>3114</v>
      </c>
      <c r="B1195" s="1">
        <v>1</v>
      </c>
      <c r="C1195" s="1">
        <v>1</v>
      </c>
      <c r="D1195" s="1">
        <v>2</v>
      </c>
      <c r="E1195" s="1" t="s">
        <v>211</v>
      </c>
      <c r="F1195" s="1">
        <v>1</v>
      </c>
      <c r="G1195" s="1">
        <v>0.14924617242104499</v>
      </c>
      <c r="H1195" s="1">
        <v>0</v>
      </c>
      <c r="I1195" s="37">
        <v>3.0023903041760498</v>
      </c>
      <c r="J1195" s="37">
        <v>0.123418539531451</v>
      </c>
      <c r="K1195" s="37">
        <v>0.78051473789162995</v>
      </c>
      <c r="L1195" s="37">
        <v>0.109845150464423</v>
      </c>
      <c r="M1195" s="37">
        <v>0.10964011164394701</v>
      </c>
      <c r="N1195" s="1">
        <v>2</v>
      </c>
      <c r="O1195" s="37">
        <v>0.123371629720695</v>
      </c>
      <c r="Q1195" s="37">
        <v>0.28602748967029301</v>
      </c>
      <c r="R1195" s="37">
        <v>0.43132787643211301</v>
      </c>
      <c r="S1195" s="1">
        <v>1</v>
      </c>
      <c r="T1195" s="37">
        <v>0.14924617242104499</v>
      </c>
      <c r="U1195" s="1">
        <v>0</v>
      </c>
      <c r="V1195" s="37">
        <v>3.0023903041760498</v>
      </c>
      <c r="W1195" s="37">
        <v>2.7857927617471301</v>
      </c>
      <c r="X1195" s="37">
        <v>2.1511484498045301</v>
      </c>
      <c r="Y1195" s="37">
        <v>0.125872458612728</v>
      </c>
      <c r="Z1195" s="37">
        <v>-0.28704472187347702</v>
      </c>
      <c r="AA1195" s="37">
        <v>0.212990610623148</v>
      </c>
      <c r="AB1195" s="1">
        <v>354</v>
      </c>
      <c r="AC1195" s="37">
        <v>2.80941537668118</v>
      </c>
      <c r="AD1195" s="37">
        <v>1.2015900761043401</v>
      </c>
      <c r="AE1195" s="37">
        <v>0.43132787643211301</v>
      </c>
      <c r="AF1195" s="37">
        <v>6.4374034615990297E-2</v>
      </c>
      <c r="AG1195" s="1">
        <v>0</v>
      </c>
      <c r="AH1195" s="37">
        <v>1.2950146341206199</v>
      </c>
      <c r="AI1195" s="37">
        <v>-1.0189092335277801E-2</v>
      </c>
      <c r="AJ1195" s="1" t="s">
        <v>211</v>
      </c>
      <c r="AK1195" s="1" t="s">
        <v>211</v>
      </c>
      <c r="AL1195" s="1">
        <v>1</v>
      </c>
      <c r="AM1195" s="37">
        <v>0.123371629720695</v>
      </c>
      <c r="AN1195" s="37">
        <v>0.123371629720695</v>
      </c>
      <c r="AO1195" s="1">
        <v>1</v>
      </c>
      <c r="AP1195" s="1" t="s">
        <v>213</v>
      </c>
      <c r="AQ1195" s="1" t="s">
        <v>211</v>
      </c>
      <c r="AR1195" s="1" t="s">
        <v>212</v>
      </c>
      <c r="AS1195" s="1">
        <v>1</v>
      </c>
      <c r="AT1195" s="1">
        <v>11</v>
      </c>
    </row>
    <row r="1196" spans="1:46" x14ac:dyDescent="0.25">
      <c r="A1196" s="1">
        <v>1079</v>
      </c>
      <c r="B1196" s="1">
        <v>0</v>
      </c>
      <c r="C1196" s="1">
        <v>1</v>
      </c>
      <c r="D1196" s="1">
        <v>2</v>
      </c>
      <c r="E1196" s="1" t="s">
        <v>211</v>
      </c>
      <c r="F1196" s="1">
        <v>1</v>
      </c>
      <c r="G1196" s="1">
        <v>-1.3360584201515999</v>
      </c>
      <c r="H1196" s="1">
        <v>1</v>
      </c>
      <c r="I1196" s="37">
        <v>0.20494342080169201</v>
      </c>
      <c r="J1196" s="37">
        <v>1</v>
      </c>
      <c r="K1196" s="37">
        <v>0.41724822822796898</v>
      </c>
      <c r="L1196" s="37">
        <v>0.24345806075785401</v>
      </c>
      <c r="M1196" s="37">
        <v>0.33929371101417699</v>
      </c>
      <c r="N1196" s="1">
        <v>2</v>
      </c>
      <c r="O1196" s="37">
        <v>1</v>
      </c>
      <c r="Q1196" s="37">
        <v>1</v>
      </c>
      <c r="R1196" s="37">
        <v>1</v>
      </c>
      <c r="S1196" s="1">
        <v>1</v>
      </c>
      <c r="T1196" s="37">
        <v>-1.3360584201515999</v>
      </c>
      <c r="U1196" s="1">
        <v>1</v>
      </c>
      <c r="V1196" s="37">
        <v>0.20494342080169201</v>
      </c>
      <c r="W1196" s="37">
        <v>-0.154259804807069</v>
      </c>
      <c r="X1196" s="37">
        <v>0.31688640457024497</v>
      </c>
      <c r="Y1196" s="37">
        <v>8.4885793748139898E-2</v>
      </c>
      <c r="Z1196" s="37">
        <v>-0.33953571277425998</v>
      </c>
      <c r="AA1196" s="37">
        <v>0.22580453867950201</v>
      </c>
      <c r="AB1196" s="1">
        <v>106</v>
      </c>
      <c r="AC1196" s="37">
        <v>-8.9784533102943806E-2</v>
      </c>
      <c r="AD1196" s="37">
        <v>-0.154259804807069</v>
      </c>
      <c r="AE1196" s="37">
        <v>1</v>
      </c>
      <c r="AF1196" s="37">
        <v>-1.3360584201515999</v>
      </c>
      <c r="AG1196" s="1">
        <v>1</v>
      </c>
      <c r="AH1196" s="37">
        <v>0.20494342080169201</v>
      </c>
      <c r="AI1196" s="37">
        <v>-6.4475271704125398E-2</v>
      </c>
      <c r="AJ1196" s="1" t="s">
        <v>211</v>
      </c>
      <c r="AK1196" s="1" t="s">
        <v>211</v>
      </c>
      <c r="AL1196" s="1">
        <v>1</v>
      </c>
      <c r="AM1196" s="37">
        <v>1</v>
      </c>
      <c r="AN1196" s="37">
        <v>1</v>
      </c>
      <c r="AO1196" s="1">
        <v>0</v>
      </c>
      <c r="AP1196" s="1" t="s">
        <v>213</v>
      </c>
      <c r="AQ1196" s="1" t="s">
        <v>211</v>
      </c>
      <c r="AR1196" s="1" t="s">
        <v>220</v>
      </c>
      <c r="AS1196" s="1">
        <v>1</v>
      </c>
      <c r="AT1196" s="10" t="s">
        <v>221</v>
      </c>
    </row>
    <row r="1197" spans="1:46" x14ac:dyDescent="0.25">
      <c r="A1197" s="1">
        <v>1504</v>
      </c>
      <c r="B1197" s="1">
        <v>1</v>
      </c>
      <c r="C1197" s="1">
        <v>1</v>
      </c>
      <c r="D1197" s="1">
        <v>1</v>
      </c>
      <c r="E1197" s="1" t="s">
        <v>208</v>
      </c>
      <c r="F1197" s="1">
        <v>1</v>
      </c>
      <c r="G1197" s="1">
        <v>0.56752085943988595</v>
      </c>
      <c r="H1197" s="1">
        <v>0</v>
      </c>
      <c r="I1197" s="37">
        <v>2.4957605186507701</v>
      </c>
      <c r="J1197" s="37">
        <v>0.83995778254614395</v>
      </c>
      <c r="K1197" s="37">
        <v>0.74143688399424901</v>
      </c>
      <c r="L1197" s="37">
        <v>0.141210808973673</v>
      </c>
      <c r="M1197" s="37">
        <v>0.117352307032078</v>
      </c>
      <c r="N1197" s="1">
        <v>1</v>
      </c>
      <c r="O1197" s="37">
        <v>0.84001452663536802</v>
      </c>
      <c r="Q1197" s="37">
        <v>0.71397251032970699</v>
      </c>
      <c r="R1197" s="37">
        <v>1.1765362314123999</v>
      </c>
      <c r="S1197" s="1">
        <v>1</v>
      </c>
      <c r="T1197" s="37">
        <v>0.56752085943988595</v>
      </c>
      <c r="U1197" s="1">
        <v>0</v>
      </c>
      <c r="V1197" s="37">
        <v>2.4957605186507701</v>
      </c>
      <c r="W1197" s="37">
        <v>2.8571991802176102</v>
      </c>
      <c r="X1197" s="37">
        <v>2.15096798538627</v>
      </c>
      <c r="Y1197" s="37">
        <v>0.11549615881040599</v>
      </c>
      <c r="Z1197" s="37">
        <v>-0.27875548585916499</v>
      </c>
      <c r="AA1197" s="37">
        <v>0.211277415265783</v>
      </c>
      <c r="AB1197" s="1">
        <v>354</v>
      </c>
      <c r="AC1197" s="37">
        <v>2.7438122961992799</v>
      </c>
      <c r="AD1197" s="37">
        <v>3.36159835588784</v>
      </c>
      <c r="AE1197" s="37">
        <v>1.1765362314123999</v>
      </c>
      <c r="AF1197" s="37">
        <v>0.66770885321333295</v>
      </c>
      <c r="AG1197" s="1">
        <v>0</v>
      </c>
      <c r="AH1197" s="37">
        <v>2.9363526751212499</v>
      </c>
      <c r="AI1197" s="37">
        <v>0.13340377721451999</v>
      </c>
      <c r="AJ1197" s="1" t="s">
        <v>208</v>
      </c>
      <c r="AK1197" s="1" t="s">
        <v>208</v>
      </c>
      <c r="AL1197" s="1">
        <v>1</v>
      </c>
      <c r="AM1197" s="37">
        <v>0.84001452663536802</v>
      </c>
      <c r="AN1197" s="37">
        <v>0.84001452663536802</v>
      </c>
      <c r="AO1197" s="1">
        <v>1</v>
      </c>
      <c r="AP1197" s="1" t="s">
        <v>209</v>
      </c>
      <c r="AQ1197" s="1" t="s">
        <v>208</v>
      </c>
      <c r="AR1197" s="1" t="s">
        <v>210</v>
      </c>
      <c r="AS1197" s="1">
        <v>1</v>
      </c>
      <c r="AT1197" s="1">
        <v>11</v>
      </c>
    </row>
    <row r="1198" spans="1:46" x14ac:dyDescent="0.25">
      <c r="A1198" s="1">
        <v>1504</v>
      </c>
      <c r="B1198" s="1">
        <v>1</v>
      </c>
      <c r="C1198" s="1">
        <v>1</v>
      </c>
      <c r="D1198" s="1">
        <v>2</v>
      </c>
      <c r="E1198" s="1" t="s">
        <v>211</v>
      </c>
      <c r="F1198" s="1">
        <v>1</v>
      </c>
      <c r="G1198" s="1">
        <v>0.56752085943988595</v>
      </c>
      <c r="H1198" s="1">
        <v>0</v>
      </c>
      <c r="I1198" s="37">
        <v>2.4957605186507701</v>
      </c>
      <c r="J1198" s="37">
        <v>0.16004221745385599</v>
      </c>
      <c r="K1198" s="37">
        <v>0.74143688399424901</v>
      </c>
      <c r="L1198" s="37">
        <v>0.141210808973673</v>
      </c>
      <c r="M1198" s="37">
        <v>0.117352307032078</v>
      </c>
      <c r="N1198" s="1">
        <v>2</v>
      </c>
      <c r="O1198" s="37">
        <v>0.15998547336463201</v>
      </c>
      <c r="Q1198" s="37">
        <v>0.28602748967029301</v>
      </c>
      <c r="R1198" s="37">
        <v>0.55933600490305702</v>
      </c>
      <c r="S1198" s="1">
        <v>1</v>
      </c>
      <c r="T1198" s="37">
        <v>0.56752085943988595</v>
      </c>
      <c r="U1198" s="1">
        <v>0</v>
      </c>
      <c r="V1198" s="37">
        <v>2.4957605186507701</v>
      </c>
      <c r="W1198" s="37">
        <v>2.8571991802176102</v>
      </c>
      <c r="X1198" s="37">
        <v>2.1511484498045301</v>
      </c>
      <c r="Y1198" s="37">
        <v>0.125872458612728</v>
      </c>
      <c r="Z1198" s="37">
        <v>-0.28704472187347702</v>
      </c>
      <c r="AA1198" s="37">
        <v>0.212990610623148</v>
      </c>
      <c r="AB1198" s="1">
        <v>354</v>
      </c>
      <c r="AC1198" s="37">
        <v>2.75415725253281</v>
      </c>
      <c r="AD1198" s="37">
        <v>1.5981343746752099</v>
      </c>
      <c r="AE1198" s="37">
        <v>0.55933600490305702</v>
      </c>
      <c r="AF1198" s="37">
        <v>0.31743485021825502</v>
      </c>
      <c r="AG1198" s="1">
        <v>0</v>
      </c>
      <c r="AH1198" s="37">
        <v>1.3959687176969</v>
      </c>
      <c r="AI1198" s="37">
        <v>5.7635060168725598E-2</v>
      </c>
      <c r="AJ1198" s="1" t="s">
        <v>208</v>
      </c>
      <c r="AK1198" s="1" t="s">
        <v>211</v>
      </c>
      <c r="AL1198" s="1">
        <v>0</v>
      </c>
      <c r="AM1198" s="37">
        <v>0.15998547336463201</v>
      </c>
      <c r="AN1198" s="37">
        <v>0</v>
      </c>
      <c r="AO1198" s="1">
        <v>1</v>
      </c>
      <c r="AP1198" s="1" t="s">
        <v>209</v>
      </c>
      <c r="AQ1198" s="1" t="s">
        <v>208</v>
      </c>
      <c r="AR1198" s="1" t="s">
        <v>212</v>
      </c>
      <c r="AS1198" s="1">
        <v>1</v>
      </c>
      <c r="AT1198" s="1">
        <v>11</v>
      </c>
    </row>
    <row r="1199" spans="1:46" x14ac:dyDescent="0.25">
      <c r="A1199" s="1">
        <v>414</v>
      </c>
      <c r="B1199" s="1">
        <v>1</v>
      </c>
      <c r="C1199" s="1">
        <v>1</v>
      </c>
      <c r="D1199" s="1">
        <v>1</v>
      </c>
      <c r="E1199" s="1" t="s">
        <v>208</v>
      </c>
      <c r="F1199" s="1">
        <v>1</v>
      </c>
      <c r="G1199" s="1">
        <v>1.2152529356770601</v>
      </c>
      <c r="H1199" s="1">
        <v>0</v>
      </c>
      <c r="I1199" s="37">
        <v>3.6983479733563098</v>
      </c>
      <c r="J1199" s="37">
        <v>0.90116237954740197</v>
      </c>
      <c r="K1199" s="37">
        <v>0.83969726299966996</v>
      </c>
      <c r="L1199" s="37">
        <v>9.20618387526142E-2</v>
      </c>
      <c r="M1199" s="37">
        <v>6.8240898247715398E-2</v>
      </c>
      <c r="N1199" s="1">
        <v>1</v>
      </c>
      <c r="O1199" s="37">
        <v>0.901195664652504</v>
      </c>
      <c r="Q1199" s="37">
        <v>0.71397251032970699</v>
      </c>
      <c r="R1199" s="37">
        <v>1.2622273989741399</v>
      </c>
      <c r="S1199" s="1">
        <v>1</v>
      </c>
      <c r="T1199" s="37">
        <v>1.2152529356770601</v>
      </c>
      <c r="U1199" s="1">
        <v>0</v>
      </c>
      <c r="V1199" s="37">
        <v>3.6983479733563098</v>
      </c>
      <c r="W1199" s="37">
        <v>3.1144108333564402</v>
      </c>
      <c r="X1199" s="37">
        <v>2.15096798538627</v>
      </c>
      <c r="Y1199" s="37">
        <v>0.11549615881040599</v>
      </c>
      <c r="Z1199" s="37">
        <v>-0.27875548585916499</v>
      </c>
      <c r="AA1199" s="37">
        <v>0.211277415265783</v>
      </c>
      <c r="AB1199" s="1">
        <v>354</v>
      </c>
      <c r="AC1199" s="37">
        <v>3.0727024320042098</v>
      </c>
      <c r="AD1199" s="37">
        <v>3.9310946855243798</v>
      </c>
      <c r="AE1199" s="37">
        <v>1.2622273989741399</v>
      </c>
      <c r="AF1199" s="37">
        <v>1.5339255520953401</v>
      </c>
      <c r="AG1199" s="1">
        <v>0</v>
      </c>
      <c r="AH1199" s="37">
        <v>4.6681561429108198</v>
      </c>
      <c r="AI1199" s="37">
        <v>5.2645486954193098E-2</v>
      </c>
      <c r="AJ1199" s="1" t="s">
        <v>208</v>
      </c>
      <c r="AK1199" s="1" t="s">
        <v>208</v>
      </c>
      <c r="AL1199" s="1">
        <v>1</v>
      </c>
      <c r="AM1199" s="37">
        <v>0.901195664652504</v>
      </c>
      <c r="AN1199" s="37">
        <v>0.901195664652504</v>
      </c>
      <c r="AO1199" s="1">
        <v>1</v>
      </c>
      <c r="AP1199" s="1" t="s">
        <v>209</v>
      </c>
      <c r="AQ1199" s="1" t="s">
        <v>208</v>
      </c>
      <c r="AR1199" s="1" t="s">
        <v>210</v>
      </c>
      <c r="AS1199" s="1">
        <v>1</v>
      </c>
      <c r="AT1199" s="1">
        <v>11</v>
      </c>
    </row>
    <row r="1200" spans="1:46" x14ac:dyDescent="0.25">
      <c r="A1200" s="1">
        <v>414</v>
      </c>
      <c r="B1200" s="1">
        <v>1</v>
      </c>
      <c r="C1200" s="1">
        <v>1</v>
      </c>
      <c r="D1200" s="1">
        <v>2</v>
      </c>
      <c r="E1200" s="1" t="s">
        <v>211</v>
      </c>
      <c r="F1200" s="1">
        <v>1</v>
      </c>
      <c r="G1200" s="1">
        <v>1.2152529356770601</v>
      </c>
      <c r="H1200" s="1">
        <v>0</v>
      </c>
      <c r="I1200" s="37">
        <v>3.6983479733563098</v>
      </c>
      <c r="J1200" s="37">
        <v>9.8837620452597794E-2</v>
      </c>
      <c r="K1200" s="37">
        <v>0.83969726299966996</v>
      </c>
      <c r="L1200" s="37">
        <v>9.20618387526142E-2</v>
      </c>
      <c r="M1200" s="37">
        <v>6.8240898247715398E-2</v>
      </c>
      <c r="N1200" s="1">
        <v>2</v>
      </c>
      <c r="O1200" s="37">
        <v>9.8804335347495803E-2</v>
      </c>
      <c r="Q1200" s="37">
        <v>0.28602748967029301</v>
      </c>
      <c r="R1200" s="37">
        <v>0.34543650144043397</v>
      </c>
      <c r="S1200" s="1">
        <v>1</v>
      </c>
      <c r="T1200" s="37">
        <v>1.2152529356770601</v>
      </c>
      <c r="U1200" s="1">
        <v>0</v>
      </c>
      <c r="V1200" s="37">
        <v>3.6983479733563098</v>
      </c>
      <c r="W1200" s="37">
        <v>3.1144108333564402</v>
      </c>
      <c r="X1200" s="37">
        <v>2.1511484498045301</v>
      </c>
      <c r="Y1200" s="37">
        <v>0.125872458612728</v>
      </c>
      <c r="Z1200" s="37">
        <v>-0.28704472187347702</v>
      </c>
      <c r="AA1200" s="37">
        <v>0.212990610623148</v>
      </c>
      <c r="AB1200" s="1">
        <v>354</v>
      </c>
      <c r="AC1200" s="37">
        <v>3.09182871779658</v>
      </c>
      <c r="AD1200" s="37">
        <v>1.0758311823228399</v>
      </c>
      <c r="AE1200" s="37">
        <v>0.34543650144043397</v>
      </c>
      <c r="AF1200" s="37">
        <v>0.41979272246550098</v>
      </c>
      <c r="AG1200" s="1">
        <v>0</v>
      </c>
      <c r="AH1200" s="37">
        <v>1.2775443850255199</v>
      </c>
      <c r="AI1200" s="37">
        <v>7.8006869941203297E-3</v>
      </c>
      <c r="AJ1200" s="1" t="s">
        <v>208</v>
      </c>
      <c r="AK1200" s="1" t="s">
        <v>211</v>
      </c>
      <c r="AL1200" s="1">
        <v>0</v>
      </c>
      <c r="AM1200" s="37">
        <v>9.8804335347495803E-2</v>
      </c>
      <c r="AN1200" s="37">
        <v>0</v>
      </c>
      <c r="AO1200" s="1">
        <v>1</v>
      </c>
      <c r="AP1200" s="1" t="s">
        <v>209</v>
      </c>
      <c r="AQ1200" s="1" t="s">
        <v>208</v>
      </c>
      <c r="AR1200" s="1" t="s">
        <v>212</v>
      </c>
      <c r="AS1200" s="1">
        <v>1</v>
      </c>
      <c r="AT1200" s="1">
        <v>11</v>
      </c>
    </row>
    <row r="1201" spans="1:46" x14ac:dyDescent="0.25">
      <c r="A1201" s="1">
        <v>2664</v>
      </c>
      <c r="B1201" s="1">
        <v>0</v>
      </c>
      <c r="C1201" s="1">
        <v>0</v>
      </c>
      <c r="D1201" s="1">
        <v>1</v>
      </c>
      <c r="E1201" s="1" t="s">
        <v>208</v>
      </c>
      <c r="F1201" s="1">
        <v>1</v>
      </c>
      <c r="G1201" s="1">
        <v>-3.0314062134675999E-2</v>
      </c>
      <c r="H1201" s="1">
        <v>1</v>
      </c>
      <c r="I1201" s="37">
        <v>0.41065102310184898</v>
      </c>
      <c r="J1201" s="37">
        <v>0.64554362921816799</v>
      </c>
      <c r="K1201" s="37">
        <v>0.46557571569822298</v>
      </c>
      <c r="L1201" s="37">
        <v>0.27891750039820801</v>
      </c>
      <c r="M1201" s="37">
        <v>0.25550678390357001</v>
      </c>
      <c r="N1201" s="1">
        <v>1</v>
      </c>
      <c r="O1201" s="37">
        <v>0.64566220363873805</v>
      </c>
      <c r="Q1201" s="37">
        <v>0.728908402203857</v>
      </c>
      <c r="R1201" s="37">
        <v>0.88579333382161096</v>
      </c>
      <c r="S1201" s="1">
        <v>1</v>
      </c>
      <c r="T1201" s="37">
        <v>-3.0314062134675999E-2</v>
      </c>
      <c r="U1201" s="1">
        <v>1</v>
      </c>
      <c r="V1201" s="37">
        <v>0.41065102310184898</v>
      </c>
      <c r="W1201" s="37">
        <v>0.15257280165138901</v>
      </c>
      <c r="X1201" s="37">
        <v>0.21435108904311401</v>
      </c>
      <c r="Y1201" s="37">
        <v>7.1573741747745903E-2</v>
      </c>
      <c r="Z1201" s="37">
        <v>-0.26923496452496798</v>
      </c>
      <c r="AA1201" s="37">
        <v>0.240500766055327</v>
      </c>
      <c r="AB1201" s="1">
        <v>363</v>
      </c>
      <c r="AC1201" s="37">
        <v>4.1708319300991697E-2</v>
      </c>
      <c r="AD1201" s="37">
        <v>0.135147970625287</v>
      </c>
      <c r="AE1201" s="37">
        <v>0.88579333382161096</v>
      </c>
      <c r="AF1201" s="37">
        <v>-2.6851994159950099E-2</v>
      </c>
      <c r="AG1201" s="1">
        <v>0.88579333382161096</v>
      </c>
      <c r="AH1201" s="37">
        <v>0.36375193879064199</v>
      </c>
      <c r="AI1201" s="37">
        <v>9.8203019423565296E-2</v>
      </c>
      <c r="AJ1201" s="1" t="s">
        <v>216</v>
      </c>
      <c r="AK1201" s="1" t="s">
        <v>208</v>
      </c>
      <c r="AL1201" s="1">
        <v>0</v>
      </c>
      <c r="AM1201" s="37">
        <v>0.64566220363873805</v>
      </c>
      <c r="AN1201" s="37">
        <v>0</v>
      </c>
      <c r="AO1201" s="1">
        <v>0</v>
      </c>
      <c r="AP1201" s="1" t="s">
        <v>218</v>
      </c>
      <c r="AQ1201" s="1" t="s">
        <v>216</v>
      </c>
      <c r="AR1201" s="1" t="s">
        <v>214</v>
      </c>
      <c r="AS1201" s="1">
        <v>0</v>
      </c>
      <c r="AT1201" s="10" t="s">
        <v>215</v>
      </c>
    </row>
    <row r="1202" spans="1:46" x14ac:dyDescent="0.25">
      <c r="A1202" s="1">
        <v>2664</v>
      </c>
      <c r="B1202" s="1">
        <v>0</v>
      </c>
      <c r="C1202" s="1">
        <v>0</v>
      </c>
      <c r="D1202" s="1">
        <v>3</v>
      </c>
      <c r="E1202" s="1" t="s">
        <v>216</v>
      </c>
      <c r="F1202" s="1">
        <v>1</v>
      </c>
      <c r="G1202" s="1">
        <v>-3.0314062134675999E-2</v>
      </c>
      <c r="H1202" s="1">
        <v>1</v>
      </c>
      <c r="I1202" s="37">
        <v>0.41065102310184898</v>
      </c>
      <c r="J1202" s="37">
        <v>0.35445637078183201</v>
      </c>
      <c r="K1202" s="37">
        <v>0.46557571569822298</v>
      </c>
      <c r="L1202" s="37">
        <v>0.27891750039820801</v>
      </c>
      <c r="M1202" s="37">
        <v>0.25550678390357001</v>
      </c>
      <c r="N1202" s="1">
        <v>3</v>
      </c>
      <c r="O1202" s="37">
        <v>0.354337796361262</v>
      </c>
      <c r="Q1202" s="37">
        <v>0.271091597796143</v>
      </c>
      <c r="R1202" s="37">
        <v>1.3070777524713899</v>
      </c>
      <c r="S1202" s="1">
        <v>1</v>
      </c>
      <c r="T1202" s="37">
        <v>-3.0314062134675999E-2</v>
      </c>
      <c r="U1202" s="1">
        <v>1</v>
      </c>
      <c r="V1202" s="37">
        <v>0.41065102310184898</v>
      </c>
      <c r="W1202" s="37">
        <v>0.15257280165138901</v>
      </c>
      <c r="X1202" s="37">
        <v>0.18224485468467699</v>
      </c>
      <c r="Y1202" s="37">
        <v>8.0280588268902803E-2</v>
      </c>
      <c r="Z1202" s="37">
        <v>-0.248383093051978</v>
      </c>
      <c r="AA1202" s="37">
        <v>0.26024502329888899</v>
      </c>
      <c r="AB1202" s="1">
        <v>363</v>
      </c>
      <c r="AC1202" s="37">
        <v>3.8298015966560302E-2</v>
      </c>
      <c r="AD1202" s="37">
        <v>0.199424514670761</v>
      </c>
      <c r="AE1202" s="37">
        <v>1.3070777524713899</v>
      </c>
      <c r="AF1202" s="37">
        <v>-3.9622836203270499E-2</v>
      </c>
      <c r="AG1202" s="1">
        <v>1.3070777524713899</v>
      </c>
      <c r="AH1202" s="37">
        <v>0.53675281632604399</v>
      </c>
      <c r="AI1202" s="37">
        <v>0.14936603003707599</v>
      </c>
      <c r="AJ1202" s="1" t="s">
        <v>216</v>
      </c>
      <c r="AK1202" s="1" t="s">
        <v>216</v>
      </c>
      <c r="AL1202" s="1">
        <v>1</v>
      </c>
      <c r="AM1202" s="37">
        <v>0.354337796361262</v>
      </c>
      <c r="AN1202" s="37">
        <v>0.354337796361262</v>
      </c>
      <c r="AO1202" s="1">
        <v>0</v>
      </c>
      <c r="AP1202" s="1" t="s">
        <v>218</v>
      </c>
      <c r="AQ1202" s="1" t="s">
        <v>216</v>
      </c>
      <c r="AR1202" s="1" t="s">
        <v>217</v>
      </c>
      <c r="AS1202" s="1">
        <v>0</v>
      </c>
      <c r="AT1202" s="10" t="s">
        <v>215</v>
      </c>
    </row>
    <row r="1203" spans="1:46" x14ac:dyDescent="0.25">
      <c r="A1203" s="1">
        <v>2835</v>
      </c>
      <c r="B1203" s="1">
        <v>0</v>
      </c>
      <c r="C1203" s="1">
        <v>0</v>
      </c>
      <c r="D1203" s="1">
        <v>1</v>
      </c>
      <c r="E1203" s="1" t="s">
        <v>208</v>
      </c>
      <c r="F1203" s="1">
        <v>1</v>
      </c>
      <c r="G1203" s="1">
        <v>-0.74143700917236699</v>
      </c>
      <c r="H1203" s="1">
        <v>1</v>
      </c>
      <c r="I1203" s="37">
        <v>1.1056341005049199</v>
      </c>
      <c r="J1203" s="37">
        <v>0.67504549616773701</v>
      </c>
      <c r="K1203" s="37">
        <v>0.53440291644754401</v>
      </c>
      <c r="L1203" s="37">
        <v>0.20848703478400701</v>
      </c>
      <c r="M1203" s="37">
        <v>0.25711004876844901</v>
      </c>
      <c r="N1203" s="1">
        <v>1</v>
      </c>
      <c r="O1203" s="37">
        <v>0.67516634588760305</v>
      </c>
      <c r="Q1203" s="37">
        <v>0.728908402203857</v>
      </c>
      <c r="R1203" s="37">
        <v>0.92627049413374296</v>
      </c>
      <c r="S1203" s="1">
        <v>1</v>
      </c>
      <c r="T1203" s="37">
        <v>-0.74143700917236699</v>
      </c>
      <c r="U1203" s="1">
        <v>1</v>
      </c>
      <c r="V1203" s="37">
        <v>1.1056341005049199</v>
      </c>
      <c r="W1203" s="37">
        <v>0.45166474649259503</v>
      </c>
      <c r="X1203" s="37">
        <v>0.21435108904311401</v>
      </c>
      <c r="Y1203" s="37">
        <v>7.1573741747745903E-2</v>
      </c>
      <c r="Z1203" s="37">
        <v>-0.26923496452496798</v>
      </c>
      <c r="AA1203" s="37">
        <v>0.240500766055327</v>
      </c>
      <c r="AB1203" s="1">
        <v>363</v>
      </c>
      <c r="AC1203" s="37">
        <v>0.157954551649747</v>
      </c>
      <c r="AD1203" s="37">
        <v>0.41836372791648802</v>
      </c>
      <c r="AE1203" s="37">
        <v>0.92627049413374296</v>
      </c>
      <c r="AF1203" s="37">
        <v>-0.68677122485513298</v>
      </c>
      <c r="AG1203" s="1">
        <v>0.92627049413374296</v>
      </c>
      <c r="AH1203" s="37">
        <v>1.0241162446058101</v>
      </c>
      <c r="AI1203" s="37">
        <v>0.27205508730920203</v>
      </c>
      <c r="AJ1203" s="1" t="s">
        <v>208</v>
      </c>
      <c r="AK1203" s="1" t="s">
        <v>208</v>
      </c>
      <c r="AL1203" s="1">
        <v>1</v>
      </c>
      <c r="AM1203" s="37">
        <v>0.67516634588760305</v>
      </c>
      <c r="AN1203" s="37">
        <v>0.67516634588760305</v>
      </c>
      <c r="AO1203" s="1">
        <v>0</v>
      </c>
      <c r="AP1203" s="1" t="s">
        <v>209</v>
      </c>
      <c r="AQ1203" s="1" t="s">
        <v>208</v>
      </c>
      <c r="AR1203" s="1" t="s">
        <v>214</v>
      </c>
      <c r="AS1203" s="1">
        <v>0</v>
      </c>
      <c r="AT1203" s="10" t="s">
        <v>215</v>
      </c>
    </row>
    <row r="1204" spans="1:46" x14ac:dyDescent="0.25">
      <c r="A1204" s="1">
        <v>2835</v>
      </c>
      <c r="B1204" s="1">
        <v>0</v>
      </c>
      <c r="C1204" s="1">
        <v>0</v>
      </c>
      <c r="D1204" s="1">
        <v>3</v>
      </c>
      <c r="E1204" s="1" t="s">
        <v>216</v>
      </c>
      <c r="F1204" s="1">
        <v>1</v>
      </c>
      <c r="G1204" s="1">
        <v>-0.74143700917236699</v>
      </c>
      <c r="H1204" s="1">
        <v>1</v>
      </c>
      <c r="I1204" s="37">
        <v>1.1056341005049199</v>
      </c>
      <c r="J1204" s="37">
        <v>0.32495450383226299</v>
      </c>
      <c r="K1204" s="37">
        <v>0.53440291644754401</v>
      </c>
      <c r="L1204" s="37">
        <v>0.20848703478400701</v>
      </c>
      <c r="M1204" s="37">
        <v>0.25711004876844901</v>
      </c>
      <c r="N1204" s="1">
        <v>3</v>
      </c>
      <c r="O1204" s="37">
        <v>0.32483365411239701</v>
      </c>
      <c r="Q1204" s="37">
        <v>0.271091597796143</v>
      </c>
      <c r="R1204" s="37">
        <v>1.19824316486808</v>
      </c>
      <c r="S1204" s="1">
        <v>1</v>
      </c>
      <c r="T1204" s="37">
        <v>-0.74143700917236699</v>
      </c>
      <c r="U1204" s="1">
        <v>1</v>
      </c>
      <c r="V1204" s="37">
        <v>1.1056341005049199</v>
      </c>
      <c r="W1204" s="37">
        <v>0.45166474649259503</v>
      </c>
      <c r="X1204" s="37">
        <v>0.18224485468467699</v>
      </c>
      <c r="Y1204" s="37">
        <v>8.0280588268902803E-2</v>
      </c>
      <c r="Z1204" s="37">
        <v>-0.248383093051978</v>
      </c>
      <c r="AA1204" s="37">
        <v>0.26024502329888899</v>
      </c>
      <c r="AB1204" s="1">
        <v>363</v>
      </c>
      <c r="AC1204" s="37">
        <v>0.16207453461795401</v>
      </c>
      <c r="AD1204" s="37">
        <v>0.541204195296628</v>
      </c>
      <c r="AE1204" s="37">
        <v>1.19824316486808</v>
      </c>
      <c r="AF1204" s="37">
        <v>-0.88842182842102402</v>
      </c>
      <c r="AG1204" s="1">
        <v>1.19824316486808</v>
      </c>
      <c r="AH1204" s="37">
        <v>1.3248185037750899</v>
      </c>
      <c r="AI1204" s="37">
        <v>0.346999491991489</v>
      </c>
      <c r="AJ1204" s="1" t="s">
        <v>208</v>
      </c>
      <c r="AK1204" s="1" t="s">
        <v>216</v>
      </c>
      <c r="AL1204" s="1">
        <v>0</v>
      </c>
      <c r="AM1204" s="37">
        <v>0.32483365411239701</v>
      </c>
      <c r="AN1204" s="37">
        <v>0</v>
      </c>
      <c r="AO1204" s="1">
        <v>0</v>
      </c>
      <c r="AP1204" s="1" t="s">
        <v>209</v>
      </c>
      <c r="AQ1204" s="1" t="s">
        <v>208</v>
      </c>
      <c r="AR1204" s="1" t="s">
        <v>217</v>
      </c>
      <c r="AS1204" s="1">
        <v>0</v>
      </c>
      <c r="AT1204" s="10" t="s">
        <v>215</v>
      </c>
    </row>
    <row r="1205" spans="1:46" x14ac:dyDescent="0.25">
      <c r="A1205" s="1">
        <v>3881</v>
      </c>
      <c r="B1205" s="1">
        <v>0</v>
      </c>
      <c r="C1205" s="1">
        <v>1</v>
      </c>
      <c r="D1205" s="1">
        <v>2</v>
      </c>
      <c r="E1205" s="1" t="s">
        <v>211</v>
      </c>
      <c r="F1205" s="1">
        <v>1</v>
      </c>
      <c r="G1205" s="1">
        <v>1.5714090845153701</v>
      </c>
      <c r="H1205" s="1">
        <v>1</v>
      </c>
      <c r="I1205" s="37">
        <v>1.2009193226766</v>
      </c>
      <c r="J1205" s="37">
        <v>1</v>
      </c>
      <c r="K1205" s="37">
        <v>0.57522825882648698</v>
      </c>
      <c r="L1205" s="37">
        <v>0.27000462602913</v>
      </c>
      <c r="M1205" s="37">
        <v>0.15476711514438299</v>
      </c>
      <c r="N1205" s="1">
        <v>2</v>
      </c>
      <c r="O1205" s="37">
        <v>1</v>
      </c>
      <c r="Q1205" s="37">
        <v>1</v>
      </c>
      <c r="R1205" s="37">
        <v>1</v>
      </c>
      <c r="S1205" s="1">
        <v>1</v>
      </c>
      <c r="T1205" s="37">
        <v>1.5714090845153701</v>
      </c>
      <c r="U1205" s="1">
        <v>1</v>
      </c>
      <c r="V1205" s="37">
        <v>1.2009193226766</v>
      </c>
      <c r="W1205" s="37">
        <v>-0.31114209798166897</v>
      </c>
      <c r="X1205" s="37">
        <v>0.31688640457024497</v>
      </c>
      <c r="Y1205" s="37">
        <v>8.4885793748139898E-2</v>
      </c>
      <c r="Z1205" s="37">
        <v>-0.33953571277425998</v>
      </c>
      <c r="AA1205" s="37">
        <v>0.22580453867950201</v>
      </c>
      <c r="AB1205" s="1">
        <v>106</v>
      </c>
      <c r="AC1205" s="37">
        <v>0.38191403288640002</v>
      </c>
      <c r="AD1205" s="37">
        <v>-0.31114209798166897</v>
      </c>
      <c r="AE1205" s="37">
        <v>1</v>
      </c>
      <c r="AF1205" s="37">
        <v>1.5714090845153701</v>
      </c>
      <c r="AG1205" s="1">
        <v>1</v>
      </c>
      <c r="AH1205" s="37">
        <v>1.2009193226766</v>
      </c>
      <c r="AI1205" s="37">
        <v>-0.69305613086806805</v>
      </c>
      <c r="AJ1205" s="1" t="s">
        <v>211</v>
      </c>
      <c r="AK1205" s="1" t="s">
        <v>211</v>
      </c>
      <c r="AL1205" s="1">
        <v>1</v>
      </c>
      <c r="AM1205" s="37">
        <v>1</v>
      </c>
      <c r="AN1205" s="37">
        <v>1</v>
      </c>
      <c r="AO1205" s="1">
        <v>0</v>
      </c>
      <c r="AP1205" s="1" t="s">
        <v>213</v>
      </c>
      <c r="AQ1205" s="1" t="s">
        <v>211</v>
      </c>
      <c r="AR1205" s="1" t="s">
        <v>220</v>
      </c>
      <c r="AS1205" s="1">
        <v>1</v>
      </c>
      <c r="AT1205" s="10" t="s">
        <v>221</v>
      </c>
    </row>
    <row r="1206" spans="1:46" x14ac:dyDescent="0.25">
      <c r="A1206" s="1">
        <v>22</v>
      </c>
      <c r="B1206" s="1">
        <v>1</v>
      </c>
      <c r="C1206" s="1">
        <v>1</v>
      </c>
      <c r="D1206" s="1">
        <v>1</v>
      </c>
      <c r="E1206" s="1" t="s">
        <v>208</v>
      </c>
      <c r="F1206" s="1">
        <v>1</v>
      </c>
      <c r="G1206" s="1">
        <v>0.70852210415637595</v>
      </c>
      <c r="H1206" s="1">
        <v>1</v>
      </c>
      <c r="I1206" s="37">
        <v>0.78947882560273097</v>
      </c>
      <c r="J1206" s="37">
        <v>0.65289976262575999</v>
      </c>
      <c r="K1206" s="37">
        <v>0.51974971186044805</v>
      </c>
      <c r="L1206" s="37">
        <v>0.27619521868493602</v>
      </c>
      <c r="M1206" s="37">
        <v>0.20405506945461599</v>
      </c>
      <c r="N1206" s="1">
        <v>1</v>
      </c>
      <c r="O1206" s="37">
        <v>0.65299707544379204</v>
      </c>
      <c r="Q1206" s="37">
        <v>0.71397251032970699</v>
      </c>
      <c r="R1206" s="37">
        <v>0.91459694315435502</v>
      </c>
      <c r="S1206" s="1">
        <v>1</v>
      </c>
      <c r="T1206" s="37">
        <v>0.70852210415637595</v>
      </c>
      <c r="U1206" s="1">
        <v>1</v>
      </c>
      <c r="V1206" s="37">
        <v>0.78947882560273097</v>
      </c>
      <c r="W1206" s="37">
        <v>2.32635177887602</v>
      </c>
      <c r="X1206" s="37">
        <v>2.15096798538627</v>
      </c>
      <c r="Y1206" s="37">
        <v>0.11549615881040599</v>
      </c>
      <c r="Z1206" s="37">
        <v>-0.27875548585916499</v>
      </c>
      <c r="AA1206" s="37">
        <v>0.211277415265783</v>
      </c>
      <c r="AB1206" s="1">
        <v>354</v>
      </c>
      <c r="AC1206" s="37">
        <v>2.1208431266698402</v>
      </c>
      <c r="AD1206" s="37">
        <v>2.1276742256617101</v>
      </c>
      <c r="AE1206" s="37">
        <v>0.91459694315435502</v>
      </c>
      <c r="AF1206" s="37">
        <v>0.64801215061871298</v>
      </c>
      <c r="AG1206" s="1">
        <v>0.91459694315435502</v>
      </c>
      <c r="AH1206" s="37">
        <v>0.72205492058134801</v>
      </c>
      <c r="AI1206" s="37">
        <v>0.187957585099541</v>
      </c>
      <c r="AJ1206" s="1" t="s">
        <v>208</v>
      </c>
      <c r="AK1206" s="1" t="s">
        <v>208</v>
      </c>
      <c r="AL1206" s="1">
        <v>1</v>
      </c>
      <c r="AM1206" s="37">
        <v>0.65299707544379204</v>
      </c>
      <c r="AN1206" s="37">
        <v>0.65299707544379204</v>
      </c>
      <c r="AO1206" s="1">
        <v>1</v>
      </c>
      <c r="AP1206" s="1" t="s">
        <v>209</v>
      </c>
      <c r="AQ1206" s="1" t="s">
        <v>208</v>
      </c>
      <c r="AR1206" s="1" t="s">
        <v>210</v>
      </c>
      <c r="AS1206" s="1">
        <v>1</v>
      </c>
      <c r="AT1206" s="1">
        <v>11</v>
      </c>
    </row>
    <row r="1207" spans="1:46" x14ac:dyDescent="0.25">
      <c r="A1207" s="1">
        <v>22</v>
      </c>
      <c r="B1207" s="1">
        <v>1</v>
      </c>
      <c r="C1207" s="1">
        <v>1</v>
      </c>
      <c r="D1207" s="1">
        <v>2</v>
      </c>
      <c r="E1207" s="1" t="s">
        <v>211</v>
      </c>
      <c r="F1207" s="1">
        <v>1</v>
      </c>
      <c r="G1207" s="1">
        <v>0.70852210415637595</v>
      </c>
      <c r="H1207" s="1">
        <v>1</v>
      </c>
      <c r="I1207" s="37">
        <v>0.78947882560273097</v>
      </c>
      <c r="J1207" s="37">
        <v>0.34710023737424001</v>
      </c>
      <c r="K1207" s="37">
        <v>0.51974971186044805</v>
      </c>
      <c r="L1207" s="37">
        <v>0.27619521868493602</v>
      </c>
      <c r="M1207" s="37">
        <v>0.20405506945461599</v>
      </c>
      <c r="N1207" s="1">
        <v>2</v>
      </c>
      <c r="O1207" s="37">
        <v>0.34700292455620801</v>
      </c>
      <c r="Q1207" s="37">
        <v>0.28602748967029301</v>
      </c>
      <c r="R1207" s="37">
        <v>1.21318033087031</v>
      </c>
      <c r="S1207" s="1">
        <v>1</v>
      </c>
      <c r="T1207" s="37">
        <v>0.70852210415637595</v>
      </c>
      <c r="U1207" s="1">
        <v>1</v>
      </c>
      <c r="V1207" s="37">
        <v>0.78947882560273097</v>
      </c>
      <c r="W1207" s="37">
        <v>2.32635177887602</v>
      </c>
      <c r="X1207" s="37">
        <v>2.1511484498045301</v>
      </c>
      <c r="Y1207" s="37">
        <v>0.125872458612728</v>
      </c>
      <c r="Z1207" s="37">
        <v>-0.28704472187347702</v>
      </c>
      <c r="AA1207" s="37">
        <v>0.212990610623148</v>
      </c>
      <c r="AB1207" s="1">
        <v>354</v>
      </c>
      <c r="AC1207" s="37">
        <v>2.12143872430185</v>
      </c>
      <c r="AD1207" s="37">
        <v>2.8222842208175298</v>
      </c>
      <c r="AE1207" s="37">
        <v>1.21318033087031</v>
      </c>
      <c r="AF1207" s="37">
        <v>0.859565080749357</v>
      </c>
      <c r="AG1207" s="1">
        <v>1.21318033087031</v>
      </c>
      <c r="AH1207" s="37">
        <v>0.95778018285982103</v>
      </c>
      <c r="AI1207" s="37">
        <v>0.24859648734793199</v>
      </c>
      <c r="AJ1207" s="1" t="s">
        <v>208</v>
      </c>
      <c r="AK1207" s="1" t="s">
        <v>211</v>
      </c>
      <c r="AL1207" s="1">
        <v>0</v>
      </c>
      <c r="AM1207" s="37">
        <v>0.34700292455620801</v>
      </c>
      <c r="AN1207" s="37">
        <v>0</v>
      </c>
      <c r="AO1207" s="1">
        <v>1</v>
      </c>
      <c r="AP1207" s="1" t="s">
        <v>209</v>
      </c>
      <c r="AQ1207" s="1" t="s">
        <v>208</v>
      </c>
      <c r="AR1207" s="1" t="s">
        <v>212</v>
      </c>
      <c r="AS1207" s="1">
        <v>1</v>
      </c>
      <c r="AT1207" s="1">
        <v>11</v>
      </c>
    </row>
    <row r="1208" spans="1:46" x14ac:dyDescent="0.25">
      <c r="A1208" s="1">
        <v>700</v>
      </c>
      <c r="B1208" s="1">
        <v>1</v>
      </c>
      <c r="C1208" s="1">
        <v>0</v>
      </c>
      <c r="D1208" s="1">
        <v>3</v>
      </c>
      <c r="E1208" s="1" t="s">
        <v>216</v>
      </c>
      <c r="F1208" s="1">
        <v>1</v>
      </c>
      <c r="G1208" s="1">
        <v>0.75568147858180701</v>
      </c>
      <c r="H1208" s="1">
        <v>1</v>
      </c>
      <c r="I1208" s="37">
        <v>1.7145676760341499</v>
      </c>
      <c r="J1208" s="37">
        <v>1</v>
      </c>
      <c r="K1208" s="37">
        <v>0.62766033425913603</v>
      </c>
      <c r="L1208" s="37">
        <v>0.208372402111276</v>
      </c>
      <c r="M1208" s="37">
        <v>0.16396726362958799</v>
      </c>
      <c r="N1208" s="1">
        <v>3</v>
      </c>
      <c r="O1208" s="37">
        <v>1</v>
      </c>
      <c r="Q1208" s="37">
        <v>1</v>
      </c>
      <c r="R1208" s="37">
        <v>1</v>
      </c>
      <c r="S1208" s="1">
        <v>1</v>
      </c>
      <c r="T1208" s="37">
        <v>0.75568147858180701</v>
      </c>
      <c r="U1208" s="1">
        <v>1</v>
      </c>
      <c r="V1208" s="37">
        <v>1.7145676760341499</v>
      </c>
      <c r="W1208" s="37">
        <v>0.757133722321497</v>
      </c>
      <c r="X1208" s="37">
        <v>0.77543956045337203</v>
      </c>
      <c r="Y1208" s="37">
        <v>0.11237921335612901</v>
      </c>
      <c r="Z1208" s="37">
        <v>-0.23807453153268701</v>
      </c>
      <c r="AA1208" s="37">
        <v>0.18797564800743499</v>
      </c>
      <c r="AB1208" s="1">
        <v>94</v>
      </c>
      <c r="AC1208" s="37">
        <v>0.94458488898662696</v>
      </c>
      <c r="AD1208" s="37">
        <v>0.757133722321497</v>
      </c>
      <c r="AE1208" s="37">
        <v>1</v>
      </c>
      <c r="AF1208" s="37">
        <v>0.75568147858180701</v>
      </c>
      <c r="AG1208" s="1">
        <v>1</v>
      </c>
      <c r="AH1208" s="37">
        <v>1.7145676760341499</v>
      </c>
      <c r="AI1208" s="37">
        <v>-0.18745116666513001</v>
      </c>
      <c r="AJ1208" s="1" t="s">
        <v>216</v>
      </c>
      <c r="AK1208" s="1" t="s">
        <v>216</v>
      </c>
      <c r="AL1208" s="1">
        <v>1</v>
      </c>
      <c r="AM1208" s="37">
        <v>1</v>
      </c>
      <c r="AN1208" s="37">
        <v>1</v>
      </c>
      <c r="AO1208" s="1">
        <v>1</v>
      </c>
      <c r="AP1208" s="1" t="s">
        <v>218</v>
      </c>
      <c r="AQ1208" s="1" t="s">
        <v>216</v>
      </c>
      <c r="AR1208" s="1" t="s">
        <v>219</v>
      </c>
      <c r="AS1208" s="1">
        <v>0</v>
      </c>
      <c r="AT1208" s="1">
        <v>10</v>
      </c>
    </row>
    <row r="1209" spans="1:46" x14ac:dyDescent="0.25">
      <c r="A1209" s="1">
        <v>2744</v>
      </c>
      <c r="B1209" s="1">
        <v>0</v>
      </c>
      <c r="C1209" s="1">
        <v>0</v>
      </c>
      <c r="D1209" s="1">
        <v>1</v>
      </c>
      <c r="E1209" s="1" t="s">
        <v>208</v>
      </c>
      <c r="F1209" s="1">
        <v>1</v>
      </c>
      <c r="G1209" s="1">
        <v>-1.25315653469279</v>
      </c>
      <c r="H1209" s="1">
        <v>1</v>
      </c>
      <c r="I1209" s="37">
        <v>1.2120263247169301</v>
      </c>
      <c r="J1209" s="37">
        <v>0.65860864014910203</v>
      </c>
      <c r="K1209" s="37">
        <v>0.53510018264505099</v>
      </c>
      <c r="L1209" s="37">
        <v>0.187687840690832</v>
      </c>
      <c r="M1209" s="37">
        <v>0.27721197666411701</v>
      </c>
      <c r="N1209" s="1">
        <v>1</v>
      </c>
      <c r="O1209" s="37">
        <v>0.65873713265615497</v>
      </c>
      <c r="Q1209" s="37">
        <v>0.728908402203857</v>
      </c>
      <c r="R1209" s="37">
        <v>0.90373101841666503</v>
      </c>
      <c r="S1209" s="1">
        <v>1</v>
      </c>
      <c r="T1209" s="37">
        <v>-1.25315653469279</v>
      </c>
      <c r="U1209" s="1">
        <v>1</v>
      </c>
      <c r="V1209" s="37">
        <v>1.2120263247169301</v>
      </c>
      <c r="W1209" s="37">
        <v>-3.9140686838099001E-2</v>
      </c>
      <c r="X1209" s="37">
        <v>0.21435108904311401</v>
      </c>
      <c r="Y1209" s="37">
        <v>7.1573741747745903E-2</v>
      </c>
      <c r="Z1209" s="37">
        <v>-0.26923496452496798</v>
      </c>
      <c r="AA1209" s="37">
        <v>0.240500766055327</v>
      </c>
      <c r="AB1209" s="1">
        <v>363</v>
      </c>
      <c r="AC1209" s="37">
        <v>0.14691628190818801</v>
      </c>
      <c r="AD1209" s="37">
        <v>-3.5372652777722897E-2</v>
      </c>
      <c r="AE1209" s="37">
        <v>0.90373101841666503</v>
      </c>
      <c r="AF1209" s="37">
        <v>-1.13251643133341</v>
      </c>
      <c r="AG1209" s="1">
        <v>0.90373101841666503</v>
      </c>
      <c r="AH1209" s="37">
        <v>1.0953457847842401</v>
      </c>
      <c r="AI1209" s="37">
        <v>-0.1681454538486</v>
      </c>
      <c r="AJ1209" s="1" t="s">
        <v>216</v>
      </c>
      <c r="AK1209" s="1" t="s">
        <v>208</v>
      </c>
      <c r="AL1209" s="1">
        <v>0</v>
      </c>
      <c r="AM1209" s="37">
        <v>0.65873713265615497</v>
      </c>
      <c r="AN1209" s="37">
        <v>0</v>
      </c>
      <c r="AO1209" s="1">
        <v>0</v>
      </c>
      <c r="AP1209" s="1" t="s">
        <v>218</v>
      </c>
      <c r="AQ1209" s="1" t="s">
        <v>216</v>
      </c>
      <c r="AR1209" s="1" t="s">
        <v>214</v>
      </c>
      <c r="AS1209" s="1">
        <v>0</v>
      </c>
      <c r="AT1209" s="10" t="s">
        <v>215</v>
      </c>
    </row>
    <row r="1210" spans="1:46" x14ac:dyDescent="0.25">
      <c r="A1210" s="1">
        <v>2744</v>
      </c>
      <c r="B1210" s="1">
        <v>0</v>
      </c>
      <c r="C1210" s="1">
        <v>0</v>
      </c>
      <c r="D1210" s="1">
        <v>3</v>
      </c>
      <c r="E1210" s="1" t="s">
        <v>216</v>
      </c>
      <c r="F1210" s="1">
        <v>1</v>
      </c>
      <c r="G1210" s="1">
        <v>-1.25315653469279</v>
      </c>
      <c r="H1210" s="1">
        <v>1</v>
      </c>
      <c r="I1210" s="37">
        <v>1.2120263247169301</v>
      </c>
      <c r="J1210" s="37">
        <v>0.34139135985089802</v>
      </c>
      <c r="K1210" s="37">
        <v>0.53510018264505099</v>
      </c>
      <c r="L1210" s="37">
        <v>0.187687840690832</v>
      </c>
      <c r="M1210" s="37">
        <v>0.27721197666411701</v>
      </c>
      <c r="N1210" s="1">
        <v>3</v>
      </c>
      <c r="O1210" s="37">
        <v>0.34126286734384498</v>
      </c>
      <c r="Q1210" s="37">
        <v>0.271091597796143</v>
      </c>
      <c r="R1210" s="37">
        <v>1.25884708385713</v>
      </c>
      <c r="S1210" s="1">
        <v>1</v>
      </c>
      <c r="T1210" s="37">
        <v>-1.25315653469279</v>
      </c>
      <c r="U1210" s="1">
        <v>1</v>
      </c>
      <c r="V1210" s="37">
        <v>1.2120263247169301</v>
      </c>
      <c r="W1210" s="37">
        <v>-3.9140686838099001E-2</v>
      </c>
      <c r="X1210" s="37">
        <v>0.18224485468467699</v>
      </c>
      <c r="Y1210" s="37">
        <v>8.0280588268902803E-2</v>
      </c>
      <c r="Z1210" s="37">
        <v>-0.248383093051978</v>
      </c>
      <c r="AA1210" s="37">
        <v>0.26024502329888899</v>
      </c>
      <c r="AB1210" s="1">
        <v>363</v>
      </c>
      <c r="AC1210" s="37">
        <v>0.148681436949366</v>
      </c>
      <c r="AD1210" s="37">
        <v>-4.9272139486306002E-2</v>
      </c>
      <c r="AE1210" s="37">
        <v>1.25884708385713</v>
      </c>
      <c r="AF1210" s="37">
        <v>-1.57753244931452</v>
      </c>
      <c r="AG1210" s="1">
        <v>1.25884708385713</v>
      </c>
      <c r="AH1210" s="37">
        <v>1.52575580442798</v>
      </c>
      <c r="AI1210" s="37">
        <v>-0.236439332813703</v>
      </c>
      <c r="AJ1210" s="1" t="s">
        <v>216</v>
      </c>
      <c r="AK1210" s="1" t="s">
        <v>216</v>
      </c>
      <c r="AL1210" s="1">
        <v>1</v>
      </c>
      <c r="AM1210" s="37">
        <v>0.34126286734384498</v>
      </c>
      <c r="AN1210" s="37">
        <v>0.34126286734384498</v>
      </c>
      <c r="AO1210" s="1">
        <v>0</v>
      </c>
      <c r="AP1210" s="1" t="s">
        <v>218</v>
      </c>
      <c r="AQ1210" s="1" t="s">
        <v>216</v>
      </c>
      <c r="AR1210" s="1" t="s">
        <v>217</v>
      </c>
      <c r="AS1210" s="1">
        <v>0</v>
      </c>
      <c r="AT1210" s="10" t="s">
        <v>215</v>
      </c>
    </row>
    <row r="1211" spans="1:46" x14ac:dyDescent="0.25">
      <c r="A1211" s="1">
        <v>852</v>
      </c>
      <c r="B1211" s="1">
        <v>0</v>
      </c>
      <c r="C1211" s="1">
        <v>0</v>
      </c>
      <c r="D1211" s="1">
        <v>1</v>
      </c>
      <c r="E1211" s="1" t="s">
        <v>208</v>
      </c>
      <c r="F1211" s="1">
        <v>1</v>
      </c>
      <c r="G1211" s="1">
        <v>0.27605609594853198</v>
      </c>
      <c r="H1211" s="1">
        <v>1</v>
      </c>
      <c r="I1211" s="37">
        <v>1.3205150579067499</v>
      </c>
      <c r="J1211" s="37">
        <v>0.74286752633806796</v>
      </c>
      <c r="K1211" s="37">
        <v>0.57697437775094695</v>
      </c>
      <c r="L1211" s="37">
        <v>0.22341707543396</v>
      </c>
      <c r="M1211" s="37">
        <v>0.19960854681509299</v>
      </c>
      <c r="N1211" s="1">
        <v>1</v>
      </c>
      <c r="O1211" s="37">
        <v>0.74296557328164803</v>
      </c>
      <c r="Q1211" s="37">
        <v>0.728908402203857</v>
      </c>
      <c r="R1211" s="37">
        <v>1.0192852367119001</v>
      </c>
      <c r="S1211" s="1">
        <v>1</v>
      </c>
      <c r="T1211" s="37">
        <v>0.27605609594853198</v>
      </c>
      <c r="U1211" s="1">
        <v>1</v>
      </c>
      <c r="V1211" s="37">
        <v>1.3205150579067499</v>
      </c>
      <c r="W1211" s="37">
        <v>0.44164531756563702</v>
      </c>
      <c r="X1211" s="37">
        <v>0.21435108904311401</v>
      </c>
      <c r="Y1211" s="37">
        <v>7.1573741747745903E-2</v>
      </c>
      <c r="Z1211" s="37">
        <v>-0.26923496452496798</v>
      </c>
      <c r="AA1211" s="37">
        <v>0.240500766055327</v>
      </c>
      <c r="AB1211" s="1">
        <v>363</v>
      </c>
      <c r="AC1211" s="37">
        <v>0.28245937525162501</v>
      </c>
      <c r="AD1211" s="37">
        <v>0.45016255205759098</v>
      </c>
      <c r="AE1211" s="37">
        <v>1.0192852367119001</v>
      </c>
      <c r="AF1211" s="37">
        <v>0.28137990310466099</v>
      </c>
      <c r="AG1211" s="1">
        <v>1.0192852367119001</v>
      </c>
      <c r="AH1211" s="37">
        <v>1.3459815033800999</v>
      </c>
      <c r="AI1211" s="37">
        <v>0.16225588089274401</v>
      </c>
      <c r="AJ1211" s="1" t="s">
        <v>216</v>
      </c>
      <c r="AK1211" s="1" t="s">
        <v>208</v>
      </c>
      <c r="AL1211" s="1">
        <v>0</v>
      </c>
      <c r="AM1211" s="37">
        <v>0.74296557328164803</v>
      </c>
      <c r="AN1211" s="37">
        <v>0</v>
      </c>
      <c r="AO1211" s="1">
        <v>0</v>
      </c>
      <c r="AP1211" s="1" t="s">
        <v>218</v>
      </c>
      <c r="AQ1211" s="1" t="s">
        <v>216</v>
      </c>
      <c r="AR1211" s="1" t="s">
        <v>214</v>
      </c>
      <c r="AS1211" s="1">
        <v>0</v>
      </c>
      <c r="AT1211" s="10" t="s">
        <v>215</v>
      </c>
    </row>
    <row r="1212" spans="1:46" x14ac:dyDescent="0.25">
      <c r="A1212" s="1">
        <v>852</v>
      </c>
      <c r="B1212" s="1">
        <v>0</v>
      </c>
      <c r="C1212" s="1">
        <v>0</v>
      </c>
      <c r="D1212" s="1">
        <v>3</v>
      </c>
      <c r="E1212" s="1" t="s">
        <v>216</v>
      </c>
      <c r="F1212" s="1">
        <v>1</v>
      </c>
      <c r="G1212" s="1">
        <v>0.27605609594853198</v>
      </c>
      <c r="H1212" s="1">
        <v>1</v>
      </c>
      <c r="I1212" s="37">
        <v>1.3205150579067499</v>
      </c>
      <c r="J1212" s="37">
        <v>0.25713247366193198</v>
      </c>
      <c r="K1212" s="37">
        <v>0.57697437775094695</v>
      </c>
      <c r="L1212" s="37">
        <v>0.22341707543396</v>
      </c>
      <c r="M1212" s="37">
        <v>0.19960854681509299</v>
      </c>
      <c r="N1212" s="1">
        <v>3</v>
      </c>
      <c r="O1212" s="37">
        <v>0.25703442671835203</v>
      </c>
      <c r="Q1212" s="37">
        <v>0.271091597796143</v>
      </c>
      <c r="R1212" s="37">
        <v>0.94814604660539203</v>
      </c>
      <c r="S1212" s="1">
        <v>1</v>
      </c>
      <c r="T1212" s="37">
        <v>0.27605609594853198</v>
      </c>
      <c r="U1212" s="1">
        <v>1</v>
      </c>
      <c r="V1212" s="37">
        <v>1.3205150579067499</v>
      </c>
      <c r="W1212" s="37">
        <v>0.44164531756563702</v>
      </c>
      <c r="X1212" s="37">
        <v>0.18224485468467699</v>
      </c>
      <c r="Y1212" s="37">
        <v>8.0280588268902803E-2</v>
      </c>
      <c r="Z1212" s="37">
        <v>-0.248383093051978</v>
      </c>
      <c r="AA1212" s="37">
        <v>0.26024502329888899</v>
      </c>
      <c r="AB1212" s="1">
        <v>363</v>
      </c>
      <c r="AC1212" s="37">
        <v>0.29968117942213901</v>
      </c>
      <c r="AD1212" s="37">
        <v>0.41874426185164199</v>
      </c>
      <c r="AE1212" s="37">
        <v>0.94814604660539203</v>
      </c>
      <c r="AF1212" s="37">
        <v>0.26174149601491897</v>
      </c>
      <c r="AG1212" s="1">
        <v>0.94814604660539203</v>
      </c>
      <c r="AH1212" s="37">
        <v>1.25204113163717</v>
      </c>
      <c r="AI1212" s="37">
        <v>0.13460273634049899</v>
      </c>
      <c r="AJ1212" s="1" t="s">
        <v>216</v>
      </c>
      <c r="AK1212" s="1" t="s">
        <v>216</v>
      </c>
      <c r="AL1212" s="1">
        <v>1</v>
      </c>
      <c r="AM1212" s="37">
        <v>0.25703442671835203</v>
      </c>
      <c r="AN1212" s="37">
        <v>0.25703442671835203</v>
      </c>
      <c r="AO1212" s="1">
        <v>0</v>
      </c>
      <c r="AP1212" s="1" t="s">
        <v>218</v>
      </c>
      <c r="AQ1212" s="1" t="s">
        <v>216</v>
      </c>
      <c r="AR1212" s="1" t="s">
        <v>217</v>
      </c>
      <c r="AS1212" s="1">
        <v>0</v>
      </c>
      <c r="AT1212" s="10" t="s">
        <v>215</v>
      </c>
    </row>
    <row r="1213" spans="1:46" x14ac:dyDescent="0.25">
      <c r="A1213" s="1">
        <v>3852</v>
      </c>
      <c r="B1213" s="1">
        <v>0</v>
      </c>
      <c r="C1213" s="1">
        <v>0</v>
      </c>
      <c r="D1213" s="1">
        <v>1</v>
      </c>
      <c r="E1213" s="1" t="s">
        <v>208</v>
      </c>
      <c r="F1213" s="1">
        <v>1</v>
      </c>
      <c r="G1213" s="1">
        <v>0.243798887973565</v>
      </c>
      <c r="H1213" s="1">
        <v>0</v>
      </c>
      <c r="I1213" s="37">
        <v>1.64955710590361</v>
      </c>
      <c r="J1213" s="37">
        <v>0.80293113325897802</v>
      </c>
      <c r="K1213" s="37">
        <v>0.65359788522844697</v>
      </c>
      <c r="L1213" s="37">
        <v>0.18606552551612601</v>
      </c>
      <c r="M1213" s="37">
        <v>0.16033658925542599</v>
      </c>
      <c r="N1213" s="1">
        <v>1</v>
      </c>
      <c r="O1213" s="37">
        <v>0.80301044582600101</v>
      </c>
      <c r="Q1213" s="37">
        <v>0.728908402203857</v>
      </c>
      <c r="R1213" s="37">
        <v>1.10166166749909</v>
      </c>
      <c r="S1213" s="1">
        <v>1</v>
      </c>
      <c r="T1213" s="37">
        <v>0.243798887973565</v>
      </c>
      <c r="U1213" s="1">
        <v>0</v>
      </c>
      <c r="V1213" s="37">
        <v>1.64955710590361</v>
      </c>
      <c r="W1213" s="37">
        <v>0.64066048488101002</v>
      </c>
      <c r="X1213" s="37">
        <v>0.21435108904311401</v>
      </c>
      <c r="Y1213" s="37">
        <v>7.1573741747745903E-2</v>
      </c>
      <c r="Z1213" s="37">
        <v>-0.26923496452496798</v>
      </c>
      <c r="AA1213" s="37">
        <v>0.240500766055327</v>
      </c>
      <c r="AB1213" s="1">
        <v>363</v>
      </c>
      <c r="AC1213" s="37">
        <v>0.62852043531114798</v>
      </c>
      <c r="AD1213" s="37">
        <v>0.70579109807479201</v>
      </c>
      <c r="AE1213" s="37">
        <v>1.10166166749909</v>
      </c>
      <c r="AF1213" s="37">
        <v>0.268583889459383</v>
      </c>
      <c r="AG1213" s="1">
        <v>0</v>
      </c>
      <c r="AH1213" s="37">
        <v>1.81725383192475</v>
      </c>
      <c r="AI1213" s="37">
        <v>1.3374227252655101E-2</v>
      </c>
      <c r="AJ1213" s="1" t="s">
        <v>208</v>
      </c>
      <c r="AK1213" s="1" t="s">
        <v>208</v>
      </c>
      <c r="AL1213" s="1">
        <v>1</v>
      </c>
      <c r="AM1213" s="37">
        <v>0.80301044582600101</v>
      </c>
      <c r="AN1213" s="37">
        <v>0.80301044582600101</v>
      </c>
      <c r="AO1213" s="1">
        <v>0</v>
      </c>
      <c r="AP1213" s="1" t="s">
        <v>209</v>
      </c>
      <c r="AQ1213" s="1" t="s">
        <v>208</v>
      </c>
      <c r="AR1213" s="1" t="s">
        <v>214</v>
      </c>
      <c r="AS1213" s="1">
        <v>0</v>
      </c>
      <c r="AT1213" s="10" t="s">
        <v>215</v>
      </c>
    </row>
    <row r="1214" spans="1:46" x14ac:dyDescent="0.25">
      <c r="A1214" s="1">
        <v>3852</v>
      </c>
      <c r="B1214" s="1">
        <v>0</v>
      </c>
      <c r="C1214" s="1">
        <v>0</v>
      </c>
      <c r="D1214" s="1">
        <v>3</v>
      </c>
      <c r="E1214" s="1" t="s">
        <v>216</v>
      </c>
      <c r="F1214" s="1">
        <v>1</v>
      </c>
      <c r="G1214" s="1">
        <v>0.243798887973565</v>
      </c>
      <c r="H1214" s="1">
        <v>0</v>
      </c>
      <c r="I1214" s="37">
        <v>1.64955710590361</v>
      </c>
      <c r="J1214" s="37">
        <v>0.197068866741022</v>
      </c>
      <c r="K1214" s="37">
        <v>0.65359788522844697</v>
      </c>
      <c r="L1214" s="37">
        <v>0.18606552551612601</v>
      </c>
      <c r="M1214" s="37">
        <v>0.16033658925542599</v>
      </c>
      <c r="N1214" s="1">
        <v>3</v>
      </c>
      <c r="O1214" s="37">
        <v>0.19698955417399899</v>
      </c>
      <c r="Q1214" s="37">
        <v>0.271091597796143</v>
      </c>
      <c r="R1214" s="37">
        <v>0.72665311568280999</v>
      </c>
      <c r="S1214" s="1">
        <v>1</v>
      </c>
      <c r="T1214" s="37">
        <v>0.243798887973565</v>
      </c>
      <c r="U1214" s="1">
        <v>0</v>
      </c>
      <c r="V1214" s="37">
        <v>1.64955710590361</v>
      </c>
      <c r="W1214" s="37">
        <v>0.64066048488101002</v>
      </c>
      <c r="X1214" s="37">
        <v>0.18224485468467699</v>
      </c>
      <c r="Y1214" s="37">
        <v>8.0280588268902803E-2</v>
      </c>
      <c r="Z1214" s="37">
        <v>-0.248383093051978</v>
      </c>
      <c r="AA1214" s="37">
        <v>0.26024502329888899</v>
      </c>
      <c r="AB1214" s="1">
        <v>363</v>
      </c>
      <c r="AC1214" s="37">
        <v>0.63110620028923203</v>
      </c>
      <c r="AD1214" s="37">
        <v>0.46553793743364502</v>
      </c>
      <c r="AE1214" s="37">
        <v>0.72665311568280999</v>
      </c>
      <c r="AF1214" s="37">
        <v>0.177157221545995</v>
      </c>
      <c r="AG1214" s="1">
        <v>0</v>
      </c>
      <c r="AH1214" s="37">
        <v>1.1986558105015801</v>
      </c>
      <c r="AI1214" s="37">
        <v>6.9426506667358201E-3</v>
      </c>
      <c r="AJ1214" s="1" t="s">
        <v>208</v>
      </c>
      <c r="AK1214" s="1" t="s">
        <v>216</v>
      </c>
      <c r="AL1214" s="1">
        <v>0</v>
      </c>
      <c r="AM1214" s="37">
        <v>0.19698955417399899</v>
      </c>
      <c r="AN1214" s="37">
        <v>0</v>
      </c>
      <c r="AO1214" s="1">
        <v>0</v>
      </c>
      <c r="AP1214" s="1" t="s">
        <v>209</v>
      </c>
      <c r="AQ1214" s="1" t="s">
        <v>208</v>
      </c>
      <c r="AR1214" s="1" t="s">
        <v>217</v>
      </c>
      <c r="AS1214" s="1">
        <v>0</v>
      </c>
      <c r="AT1214" s="10" t="s">
        <v>215</v>
      </c>
    </row>
    <row r="1215" spans="1:46" x14ac:dyDescent="0.25">
      <c r="A1215" s="1">
        <v>3010</v>
      </c>
      <c r="B1215" s="1">
        <v>0</v>
      </c>
      <c r="C1215" s="1">
        <v>0</v>
      </c>
      <c r="D1215" s="1">
        <v>1</v>
      </c>
      <c r="E1215" s="1" t="s">
        <v>208</v>
      </c>
      <c r="F1215" s="1">
        <v>1</v>
      </c>
      <c r="G1215" s="1">
        <v>-0.86371136978448604</v>
      </c>
      <c r="H1215" s="1">
        <v>1</v>
      </c>
      <c r="I1215" s="37">
        <v>0.86653306167703503</v>
      </c>
      <c r="J1215" s="37">
        <v>0.64567469068724004</v>
      </c>
      <c r="K1215" s="37">
        <v>0.50399235494835504</v>
      </c>
      <c r="L1215" s="37">
        <v>0.21958614626499501</v>
      </c>
      <c r="M1215" s="37">
        <v>0.27642149878665001</v>
      </c>
      <c r="N1215" s="1">
        <v>1</v>
      </c>
      <c r="O1215" s="37">
        <v>0.64580139439642703</v>
      </c>
      <c r="Q1215" s="37">
        <v>0.728908402203857</v>
      </c>
      <c r="R1215" s="37">
        <v>0.88598429163917503</v>
      </c>
      <c r="S1215" s="1">
        <v>1</v>
      </c>
      <c r="T1215" s="37">
        <v>-0.86371136978448604</v>
      </c>
      <c r="U1215" s="1">
        <v>1</v>
      </c>
      <c r="V1215" s="37">
        <v>0.86653306167703503</v>
      </c>
      <c r="W1215" s="37">
        <v>4.7888350834964601E-2</v>
      </c>
      <c r="X1215" s="37">
        <v>0.21435108904311401</v>
      </c>
      <c r="Y1215" s="37">
        <v>7.1573741747745903E-2</v>
      </c>
      <c r="Z1215" s="37">
        <v>-0.26923496452496798</v>
      </c>
      <c r="AA1215" s="37">
        <v>0.240500766055327</v>
      </c>
      <c r="AB1215" s="1">
        <v>363</v>
      </c>
      <c r="AC1215" s="37">
        <v>9.1698935138193993E-2</v>
      </c>
      <c r="AD1215" s="37">
        <v>4.2428326592284397E-2</v>
      </c>
      <c r="AE1215" s="37">
        <v>0.88598429163917503</v>
      </c>
      <c r="AF1215" s="37">
        <v>-0.76523470613920996</v>
      </c>
      <c r="AG1215" s="1">
        <v>0.88598429163917503</v>
      </c>
      <c r="AH1215" s="37">
        <v>0.76773468083185403</v>
      </c>
      <c r="AI1215" s="37">
        <v>-3.8815489500195102E-2</v>
      </c>
      <c r="AJ1215" s="1" t="s">
        <v>216</v>
      </c>
      <c r="AK1215" s="1" t="s">
        <v>208</v>
      </c>
      <c r="AL1215" s="1">
        <v>0</v>
      </c>
      <c r="AM1215" s="37">
        <v>0.64580139439642703</v>
      </c>
      <c r="AN1215" s="37">
        <v>0</v>
      </c>
      <c r="AO1215" s="1">
        <v>0</v>
      </c>
      <c r="AP1215" s="1" t="s">
        <v>218</v>
      </c>
      <c r="AQ1215" s="1" t="s">
        <v>216</v>
      </c>
      <c r="AR1215" s="1" t="s">
        <v>214</v>
      </c>
      <c r="AS1215" s="1">
        <v>0</v>
      </c>
      <c r="AT1215" s="10" t="s">
        <v>215</v>
      </c>
    </row>
    <row r="1216" spans="1:46" x14ac:dyDescent="0.25">
      <c r="A1216" s="1">
        <v>3010</v>
      </c>
      <c r="B1216" s="1">
        <v>0</v>
      </c>
      <c r="C1216" s="1">
        <v>0</v>
      </c>
      <c r="D1216" s="1">
        <v>3</v>
      </c>
      <c r="E1216" s="1" t="s">
        <v>216</v>
      </c>
      <c r="F1216" s="1">
        <v>1</v>
      </c>
      <c r="G1216" s="1">
        <v>-0.86371136978448604</v>
      </c>
      <c r="H1216" s="1">
        <v>1</v>
      </c>
      <c r="I1216" s="37">
        <v>0.86653306167703503</v>
      </c>
      <c r="J1216" s="37">
        <v>0.35432530931276002</v>
      </c>
      <c r="K1216" s="37">
        <v>0.50399235494835504</v>
      </c>
      <c r="L1216" s="37">
        <v>0.21958614626499501</v>
      </c>
      <c r="M1216" s="37">
        <v>0.27642149878665001</v>
      </c>
      <c r="N1216" s="1">
        <v>3</v>
      </c>
      <c r="O1216" s="37">
        <v>0.35419860560357302</v>
      </c>
      <c r="Q1216" s="37">
        <v>0.271091597796143</v>
      </c>
      <c r="R1216" s="37">
        <v>1.30656430698352</v>
      </c>
      <c r="S1216" s="1">
        <v>1</v>
      </c>
      <c r="T1216" s="37">
        <v>-0.86371136978448604</v>
      </c>
      <c r="U1216" s="1">
        <v>1</v>
      </c>
      <c r="V1216" s="37">
        <v>0.86653306167703503</v>
      </c>
      <c r="W1216" s="37">
        <v>4.7888350834964601E-2</v>
      </c>
      <c r="X1216" s="37">
        <v>0.18224485468467699</v>
      </c>
      <c r="Y1216" s="37">
        <v>8.0280588268902803E-2</v>
      </c>
      <c r="Z1216" s="37">
        <v>-0.248383093051978</v>
      </c>
      <c r="AA1216" s="37">
        <v>0.26024502329888899</v>
      </c>
      <c r="AB1216" s="1">
        <v>363</v>
      </c>
      <c r="AC1216" s="37">
        <v>9.0033421597257898E-2</v>
      </c>
      <c r="AD1216" s="37">
        <v>6.25692099212692E-2</v>
      </c>
      <c r="AE1216" s="37">
        <v>1.30656430698352</v>
      </c>
      <c r="AF1216" s="37">
        <v>-1.1284944472962499</v>
      </c>
      <c r="AG1216" s="1">
        <v>1.30656430698352</v>
      </c>
      <c r="AH1216" s="37">
        <v>1.1321811692083601</v>
      </c>
      <c r="AI1216" s="37">
        <v>-5.5065245173307201E-2</v>
      </c>
      <c r="AJ1216" s="1" t="s">
        <v>216</v>
      </c>
      <c r="AK1216" s="1" t="s">
        <v>216</v>
      </c>
      <c r="AL1216" s="1">
        <v>1</v>
      </c>
      <c r="AM1216" s="37">
        <v>0.35419860560357302</v>
      </c>
      <c r="AN1216" s="37">
        <v>0.35419860560357302</v>
      </c>
      <c r="AO1216" s="1">
        <v>0</v>
      </c>
      <c r="AP1216" s="1" t="s">
        <v>218</v>
      </c>
      <c r="AQ1216" s="1" t="s">
        <v>216</v>
      </c>
      <c r="AR1216" s="1" t="s">
        <v>217</v>
      </c>
      <c r="AS1216" s="1">
        <v>0</v>
      </c>
      <c r="AT1216" s="10" t="s">
        <v>215</v>
      </c>
    </row>
    <row r="1217" spans="1:46" x14ac:dyDescent="0.25">
      <c r="A1217" s="1">
        <v>711</v>
      </c>
      <c r="B1217" s="1">
        <v>0</v>
      </c>
      <c r="C1217" s="1">
        <v>0</v>
      </c>
      <c r="D1217" s="1">
        <v>1</v>
      </c>
      <c r="E1217" s="1" t="s">
        <v>208</v>
      </c>
      <c r="F1217" s="1">
        <v>1</v>
      </c>
      <c r="G1217" s="1">
        <v>-0.81629815967033204</v>
      </c>
      <c r="H1217" s="1">
        <v>0</v>
      </c>
      <c r="I1217" s="37">
        <v>1.06415260925882</v>
      </c>
      <c r="J1217" s="37">
        <v>0.71221778791621604</v>
      </c>
      <c r="K1217" s="37">
        <v>0.57165558919874004</v>
      </c>
      <c r="L1217" s="37">
        <v>0.197482630378646</v>
      </c>
      <c r="M1217" s="37">
        <v>0.23086178042261399</v>
      </c>
      <c r="N1217" s="1">
        <v>1</v>
      </c>
      <c r="O1217" s="37">
        <v>0.71232799542826097</v>
      </c>
      <c r="Q1217" s="37">
        <v>0.728908402203857</v>
      </c>
      <c r="R1217" s="37">
        <v>0.97725309966867602</v>
      </c>
      <c r="S1217" s="1">
        <v>1</v>
      </c>
      <c r="T1217" s="37">
        <v>-0.81629815967033204</v>
      </c>
      <c r="U1217" s="1">
        <v>0</v>
      </c>
      <c r="V1217" s="37">
        <v>1.06415260925882</v>
      </c>
      <c r="W1217" s="37">
        <v>0.77371796812075899</v>
      </c>
      <c r="X1217" s="37">
        <v>0.21435108904311401</v>
      </c>
      <c r="Y1217" s="37">
        <v>7.1573741747745903E-2</v>
      </c>
      <c r="Z1217" s="37">
        <v>-0.26923496452496798</v>
      </c>
      <c r="AA1217" s="37">
        <v>0.240500766055327</v>
      </c>
      <c r="AB1217" s="1">
        <v>363</v>
      </c>
      <c r="AC1217" s="37">
        <v>0.411855093100231</v>
      </c>
      <c r="AD1217" s="37">
        <v>0.75611828261536096</v>
      </c>
      <c r="AE1217" s="37">
        <v>0.97725309966867602</v>
      </c>
      <c r="AF1217" s="37">
        <v>-0.797729906791668</v>
      </c>
      <c r="AG1217" s="1">
        <v>0</v>
      </c>
      <c r="AH1217" s="37">
        <v>1.0399464359186901</v>
      </c>
      <c r="AI1217" s="37">
        <v>0.353631616268829</v>
      </c>
      <c r="AJ1217" s="1" t="s">
        <v>208</v>
      </c>
      <c r="AK1217" s="1" t="s">
        <v>208</v>
      </c>
      <c r="AL1217" s="1">
        <v>1</v>
      </c>
      <c r="AM1217" s="37">
        <v>0.71232799542826097</v>
      </c>
      <c r="AN1217" s="37">
        <v>0.71232799542826097</v>
      </c>
      <c r="AO1217" s="1">
        <v>0</v>
      </c>
      <c r="AP1217" s="1" t="s">
        <v>209</v>
      </c>
      <c r="AQ1217" s="1" t="s">
        <v>208</v>
      </c>
      <c r="AR1217" s="1" t="s">
        <v>214</v>
      </c>
      <c r="AS1217" s="1">
        <v>0</v>
      </c>
      <c r="AT1217" s="10" t="s">
        <v>215</v>
      </c>
    </row>
    <row r="1218" spans="1:46" x14ac:dyDescent="0.25">
      <c r="A1218" s="1">
        <v>711</v>
      </c>
      <c r="B1218" s="1">
        <v>0</v>
      </c>
      <c r="C1218" s="1">
        <v>0</v>
      </c>
      <c r="D1218" s="1">
        <v>3</v>
      </c>
      <c r="E1218" s="1" t="s">
        <v>216</v>
      </c>
      <c r="F1218" s="1">
        <v>1</v>
      </c>
      <c r="G1218" s="1">
        <v>-0.81629815967033204</v>
      </c>
      <c r="H1218" s="1">
        <v>0</v>
      </c>
      <c r="I1218" s="37">
        <v>1.06415260925882</v>
      </c>
      <c r="J1218" s="37">
        <v>0.28778221208378402</v>
      </c>
      <c r="K1218" s="37">
        <v>0.57165558919874004</v>
      </c>
      <c r="L1218" s="37">
        <v>0.197482630378646</v>
      </c>
      <c r="M1218" s="37">
        <v>0.23086178042261399</v>
      </c>
      <c r="N1218" s="1">
        <v>3</v>
      </c>
      <c r="O1218" s="37">
        <v>0.28767200457173903</v>
      </c>
      <c r="Q1218" s="37">
        <v>0.271091597796143</v>
      </c>
      <c r="R1218" s="37">
        <v>1.0611616402366899</v>
      </c>
      <c r="S1218" s="1">
        <v>1</v>
      </c>
      <c r="T1218" s="37">
        <v>-0.81629815967033204</v>
      </c>
      <c r="U1218" s="1">
        <v>0</v>
      </c>
      <c r="V1218" s="37">
        <v>1.06415260925882</v>
      </c>
      <c r="W1218" s="37">
        <v>0.77371796812075899</v>
      </c>
      <c r="X1218" s="37">
        <v>0.18224485468467699</v>
      </c>
      <c r="Y1218" s="37">
        <v>8.0280588268902803E-2</v>
      </c>
      <c r="Z1218" s="37">
        <v>-0.248383093051978</v>
      </c>
      <c r="AA1218" s="37">
        <v>0.26024502329888899</v>
      </c>
      <c r="AB1218" s="1">
        <v>363</v>
      </c>
      <c r="AC1218" s="37">
        <v>0.393652378813655</v>
      </c>
      <c r="AD1218" s="37">
        <v>0.82103982813161902</v>
      </c>
      <c r="AE1218" s="37">
        <v>1.0611616402366899</v>
      </c>
      <c r="AF1218" s="37">
        <v>-0.86622429403795698</v>
      </c>
      <c r="AG1218" s="1">
        <v>0</v>
      </c>
      <c r="AH1218" s="37">
        <v>1.1292379283032401</v>
      </c>
      <c r="AI1218" s="37">
        <v>0.40331102414664799</v>
      </c>
      <c r="AJ1218" s="1" t="s">
        <v>208</v>
      </c>
      <c r="AK1218" s="1" t="s">
        <v>216</v>
      </c>
      <c r="AL1218" s="1">
        <v>0</v>
      </c>
      <c r="AM1218" s="37">
        <v>0.28767200457173903</v>
      </c>
      <c r="AN1218" s="37">
        <v>0</v>
      </c>
      <c r="AO1218" s="1">
        <v>0</v>
      </c>
      <c r="AP1218" s="1" t="s">
        <v>209</v>
      </c>
      <c r="AQ1218" s="1" t="s">
        <v>208</v>
      </c>
      <c r="AR1218" s="1" t="s">
        <v>217</v>
      </c>
      <c r="AS1218" s="1">
        <v>0</v>
      </c>
      <c r="AT1218" s="10" t="s">
        <v>215</v>
      </c>
    </row>
    <row r="1219" spans="1:46" x14ac:dyDescent="0.25">
      <c r="A1219" s="1">
        <v>2496</v>
      </c>
      <c r="B1219" s="1">
        <v>0</v>
      </c>
      <c r="C1219" s="1">
        <v>0</v>
      </c>
      <c r="D1219" s="1">
        <v>1</v>
      </c>
      <c r="E1219" s="1" t="s">
        <v>208</v>
      </c>
      <c r="F1219" s="1">
        <v>1</v>
      </c>
      <c r="G1219" s="1">
        <v>-0.69299372612808896</v>
      </c>
      <c r="H1219" s="1">
        <v>0</v>
      </c>
      <c r="I1219" s="37">
        <v>2.7177518139797701</v>
      </c>
      <c r="J1219" s="37">
        <v>0.83800646569095505</v>
      </c>
      <c r="K1219" s="37">
        <v>0.74471526132729304</v>
      </c>
      <c r="L1219" s="37">
        <v>0.11140368285239</v>
      </c>
      <c r="M1219" s="37">
        <v>0.14388105582031699</v>
      </c>
      <c r="N1219" s="1">
        <v>1</v>
      </c>
      <c r="O1219" s="37">
        <v>0.83808051750408497</v>
      </c>
      <c r="Q1219" s="37">
        <v>0.728908402203857</v>
      </c>
      <c r="R1219" s="37">
        <v>1.14977480705415</v>
      </c>
      <c r="S1219" s="1">
        <v>1</v>
      </c>
      <c r="T1219" s="37">
        <v>-0.69299372612808896</v>
      </c>
      <c r="U1219" s="1">
        <v>0</v>
      </c>
      <c r="V1219" s="37">
        <v>2.7177518139797701</v>
      </c>
      <c r="W1219" s="37">
        <v>1.1364798601350801</v>
      </c>
      <c r="X1219" s="37">
        <v>0.21435108904311401</v>
      </c>
      <c r="Y1219" s="37">
        <v>7.1573741747745903E-2</v>
      </c>
      <c r="Z1219" s="37">
        <v>-0.26923496452496798</v>
      </c>
      <c r="AA1219" s="37">
        <v>0.240500766055327</v>
      </c>
      <c r="AB1219" s="1">
        <v>363</v>
      </c>
      <c r="AC1219" s="37">
        <v>0.81837232826680395</v>
      </c>
      <c r="AD1219" s="37">
        <v>1.3066959119077399</v>
      </c>
      <c r="AE1219" s="37">
        <v>1.14977480705415</v>
      </c>
      <c r="AF1219" s="37">
        <v>-0.796786727748657</v>
      </c>
      <c r="AG1219" s="1">
        <v>0</v>
      </c>
      <c r="AH1219" s="37">
        <v>3.12480256753964</v>
      </c>
      <c r="AI1219" s="37">
        <v>0.36575202607632201</v>
      </c>
      <c r="AJ1219" s="1" t="s">
        <v>208</v>
      </c>
      <c r="AK1219" s="1" t="s">
        <v>208</v>
      </c>
      <c r="AL1219" s="1">
        <v>1</v>
      </c>
      <c r="AM1219" s="37">
        <v>0.83808051750408497</v>
      </c>
      <c r="AN1219" s="37">
        <v>0.83808051750408497</v>
      </c>
      <c r="AO1219" s="1">
        <v>0</v>
      </c>
      <c r="AP1219" s="1" t="s">
        <v>209</v>
      </c>
      <c r="AQ1219" s="1" t="s">
        <v>208</v>
      </c>
      <c r="AR1219" s="1" t="s">
        <v>214</v>
      </c>
      <c r="AS1219" s="1">
        <v>0</v>
      </c>
      <c r="AT1219" s="10" t="s">
        <v>215</v>
      </c>
    </row>
    <row r="1220" spans="1:46" x14ac:dyDescent="0.25">
      <c r="A1220" s="1">
        <v>2496</v>
      </c>
      <c r="B1220" s="1">
        <v>0</v>
      </c>
      <c r="C1220" s="1">
        <v>0</v>
      </c>
      <c r="D1220" s="1">
        <v>3</v>
      </c>
      <c r="E1220" s="1" t="s">
        <v>216</v>
      </c>
      <c r="F1220" s="1">
        <v>1</v>
      </c>
      <c r="G1220" s="1">
        <v>-0.69299372612808896</v>
      </c>
      <c r="H1220" s="1">
        <v>0</v>
      </c>
      <c r="I1220" s="37">
        <v>2.7177518139797701</v>
      </c>
      <c r="J1220" s="37">
        <v>0.16199353430904501</v>
      </c>
      <c r="K1220" s="37">
        <v>0.74471526132729304</v>
      </c>
      <c r="L1220" s="37">
        <v>0.11140368285239</v>
      </c>
      <c r="M1220" s="37">
        <v>0.14388105582031699</v>
      </c>
      <c r="N1220" s="1">
        <v>3</v>
      </c>
      <c r="O1220" s="37">
        <v>0.16191948249591501</v>
      </c>
      <c r="Q1220" s="37">
        <v>0.271091597796143</v>
      </c>
      <c r="R1220" s="37">
        <v>0.59728698274771397</v>
      </c>
      <c r="S1220" s="1">
        <v>1</v>
      </c>
      <c r="T1220" s="37">
        <v>-0.69299372612808896</v>
      </c>
      <c r="U1220" s="1">
        <v>0</v>
      </c>
      <c r="V1220" s="37">
        <v>2.7177518139797701</v>
      </c>
      <c r="W1220" s="37">
        <v>1.1364798601350801</v>
      </c>
      <c r="X1220" s="37">
        <v>0.18224485468467699</v>
      </c>
      <c r="Y1220" s="37">
        <v>8.0280588268902803E-2</v>
      </c>
      <c r="Z1220" s="37">
        <v>-0.248383093051978</v>
      </c>
      <c r="AA1220" s="37">
        <v>0.26024502329888899</v>
      </c>
      <c r="AB1220" s="1">
        <v>363</v>
      </c>
      <c r="AC1220" s="37">
        <v>0.83389229483421701</v>
      </c>
      <c r="AD1220" s="37">
        <v>0.67880462661362795</v>
      </c>
      <c r="AE1220" s="37">
        <v>0.59728698274771397</v>
      </c>
      <c r="AF1220" s="37">
        <v>-0.41391613174214198</v>
      </c>
      <c r="AG1220" s="1">
        <v>0</v>
      </c>
      <c r="AH1220" s="37">
        <v>1.6232777808290999</v>
      </c>
      <c r="AI1220" s="37">
        <v>0.180731613895532</v>
      </c>
      <c r="AJ1220" s="1" t="s">
        <v>208</v>
      </c>
      <c r="AK1220" s="1" t="s">
        <v>216</v>
      </c>
      <c r="AL1220" s="1">
        <v>0</v>
      </c>
      <c r="AM1220" s="37">
        <v>0.16191948249591501</v>
      </c>
      <c r="AN1220" s="37">
        <v>0</v>
      </c>
      <c r="AO1220" s="1">
        <v>0</v>
      </c>
      <c r="AP1220" s="1" t="s">
        <v>209</v>
      </c>
      <c r="AQ1220" s="1" t="s">
        <v>208</v>
      </c>
      <c r="AR1220" s="1" t="s">
        <v>217</v>
      </c>
      <c r="AS1220" s="1">
        <v>0</v>
      </c>
      <c r="AT1220" s="10" t="s">
        <v>215</v>
      </c>
    </row>
    <row r="1221" spans="1:46" x14ac:dyDescent="0.25">
      <c r="A1221" s="1">
        <v>283</v>
      </c>
      <c r="B1221" s="1">
        <v>0</v>
      </c>
      <c r="C1221" s="1">
        <v>1</v>
      </c>
      <c r="D1221" s="1">
        <v>2</v>
      </c>
      <c r="E1221" s="1" t="s">
        <v>211</v>
      </c>
      <c r="F1221" s="1">
        <v>1</v>
      </c>
      <c r="G1221" s="1">
        <v>0.34171545252709901</v>
      </c>
      <c r="H1221" s="1">
        <v>1</v>
      </c>
      <c r="I1221" s="37">
        <v>-0.70590997393619703</v>
      </c>
      <c r="J1221" s="37">
        <v>1</v>
      </c>
      <c r="K1221" s="37">
        <v>0.34297944177119799</v>
      </c>
      <c r="L1221" s="37">
        <v>0.37860443246743702</v>
      </c>
      <c r="M1221" s="37">
        <v>0.27841612576136499</v>
      </c>
      <c r="N1221" s="1">
        <v>2</v>
      </c>
      <c r="O1221" s="37">
        <v>1</v>
      </c>
      <c r="Q1221" s="37">
        <v>1</v>
      </c>
      <c r="R1221" s="37">
        <v>1</v>
      </c>
      <c r="S1221" s="1">
        <v>1</v>
      </c>
      <c r="T1221" s="37">
        <v>0.34171545252709901</v>
      </c>
      <c r="U1221" s="1">
        <v>1</v>
      </c>
      <c r="V1221" s="37">
        <v>-0.70590997393619703</v>
      </c>
      <c r="W1221" s="37">
        <v>-0.24233764561594701</v>
      </c>
      <c r="X1221" s="37">
        <v>0.31688640457024497</v>
      </c>
      <c r="Y1221" s="37">
        <v>8.4885793748139898E-2</v>
      </c>
      <c r="Z1221" s="37">
        <v>-0.33953571277425998</v>
      </c>
      <c r="AA1221" s="37">
        <v>0.22580453867950201</v>
      </c>
      <c r="AB1221" s="1">
        <v>106</v>
      </c>
      <c r="AC1221" s="37">
        <v>-0.153040196794169</v>
      </c>
      <c r="AD1221" s="37">
        <v>-0.24233764561594701</v>
      </c>
      <c r="AE1221" s="37">
        <v>1</v>
      </c>
      <c r="AF1221" s="37">
        <v>0.34171545252709901</v>
      </c>
      <c r="AG1221" s="1">
        <v>1</v>
      </c>
      <c r="AH1221" s="37">
        <v>-0.70590997393619703</v>
      </c>
      <c r="AI1221" s="37">
        <v>-8.9297448821778203E-2</v>
      </c>
      <c r="AJ1221" s="1" t="s">
        <v>211</v>
      </c>
      <c r="AK1221" s="1" t="s">
        <v>211</v>
      </c>
      <c r="AL1221" s="1">
        <v>1</v>
      </c>
      <c r="AM1221" s="37">
        <v>1</v>
      </c>
      <c r="AN1221" s="37">
        <v>1</v>
      </c>
      <c r="AO1221" s="1">
        <v>0</v>
      </c>
      <c r="AP1221" s="1" t="s">
        <v>213</v>
      </c>
      <c r="AQ1221" s="1" t="s">
        <v>211</v>
      </c>
      <c r="AR1221" s="1" t="s">
        <v>220</v>
      </c>
      <c r="AS1221" s="1">
        <v>1</v>
      </c>
      <c r="AT1221" s="10" t="s">
        <v>221</v>
      </c>
    </row>
    <row r="1222" spans="1:46" x14ac:dyDescent="0.25">
      <c r="A1222" s="1">
        <v>1406</v>
      </c>
      <c r="B1222" s="1">
        <v>1</v>
      </c>
      <c r="C1222" s="1">
        <v>1</v>
      </c>
      <c r="D1222" s="1">
        <v>1</v>
      </c>
      <c r="E1222" s="1" t="s">
        <v>208</v>
      </c>
      <c r="F1222" s="1">
        <v>1</v>
      </c>
      <c r="G1222" s="1">
        <v>-1.5788202019165301</v>
      </c>
      <c r="H1222" s="1">
        <v>0</v>
      </c>
      <c r="I1222" s="37">
        <v>-0.43337824139525999</v>
      </c>
      <c r="J1222" s="37">
        <v>0.59150153112672599</v>
      </c>
      <c r="K1222" s="37">
        <v>0.38358957353481399</v>
      </c>
      <c r="L1222" s="37">
        <v>0.264761842023579</v>
      </c>
      <c r="M1222" s="37">
        <v>0.35164858444160602</v>
      </c>
      <c r="N1222" s="1">
        <v>1</v>
      </c>
      <c r="O1222" s="37">
        <v>0.59163836822111004</v>
      </c>
      <c r="Q1222" s="37">
        <v>0.71397251032970699</v>
      </c>
      <c r="R1222" s="37">
        <v>0.82865706965089603</v>
      </c>
      <c r="S1222" s="1">
        <v>1</v>
      </c>
      <c r="T1222" s="37">
        <v>-1.5788202019165301</v>
      </c>
      <c r="U1222" s="1">
        <v>0</v>
      </c>
      <c r="V1222" s="37">
        <v>-0.43337824139525999</v>
      </c>
      <c r="W1222" s="37">
        <v>1.1426045324737699</v>
      </c>
      <c r="X1222" s="37">
        <v>2.15096798538627</v>
      </c>
      <c r="Y1222" s="37">
        <v>0.11549615881040599</v>
      </c>
      <c r="Z1222" s="37">
        <v>-0.27875548585916499</v>
      </c>
      <c r="AA1222" s="37">
        <v>0.211277415265783</v>
      </c>
      <c r="AB1222" s="1">
        <v>354</v>
      </c>
      <c r="AC1222" s="37">
        <v>1.8770572819382201</v>
      </c>
      <c r="AD1222" s="37">
        <v>0.94682732364955002</v>
      </c>
      <c r="AE1222" s="37">
        <v>0.82865706965089603</v>
      </c>
      <c r="AF1222" s="37">
        <v>-1.3083005220257899</v>
      </c>
      <c r="AG1222" s="1">
        <v>0</v>
      </c>
      <c r="AH1222" s="37">
        <v>-0.359121943565055</v>
      </c>
      <c r="AI1222" s="37">
        <v>-0.60860946316825304</v>
      </c>
      <c r="AJ1222" s="1" t="s">
        <v>211</v>
      </c>
      <c r="AK1222" s="1" t="s">
        <v>208</v>
      </c>
      <c r="AL1222" s="1">
        <v>0</v>
      </c>
      <c r="AM1222" s="37">
        <v>0.59163836822111004</v>
      </c>
      <c r="AN1222" s="37">
        <v>0</v>
      </c>
      <c r="AO1222" s="1">
        <v>1</v>
      </c>
      <c r="AP1222" s="1" t="s">
        <v>213</v>
      </c>
      <c r="AQ1222" s="1" t="s">
        <v>211</v>
      </c>
      <c r="AR1222" s="1" t="s">
        <v>210</v>
      </c>
      <c r="AS1222" s="1">
        <v>1</v>
      </c>
      <c r="AT1222" s="1">
        <v>11</v>
      </c>
    </row>
    <row r="1223" spans="1:46" x14ac:dyDescent="0.25">
      <c r="A1223" s="1">
        <v>1406</v>
      </c>
      <c r="B1223" s="1">
        <v>1</v>
      </c>
      <c r="C1223" s="1">
        <v>1</v>
      </c>
      <c r="D1223" s="1">
        <v>2</v>
      </c>
      <c r="E1223" s="1" t="s">
        <v>211</v>
      </c>
      <c r="F1223" s="1">
        <v>1</v>
      </c>
      <c r="G1223" s="1">
        <v>-1.5788202019165301</v>
      </c>
      <c r="H1223" s="1">
        <v>0</v>
      </c>
      <c r="I1223" s="37">
        <v>-0.43337824139525999</v>
      </c>
      <c r="J1223" s="37">
        <v>0.40849846887327401</v>
      </c>
      <c r="K1223" s="37">
        <v>0.38358957353481399</v>
      </c>
      <c r="L1223" s="37">
        <v>0.264761842023579</v>
      </c>
      <c r="M1223" s="37">
        <v>0.35164858444160602</v>
      </c>
      <c r="N1223" s="1">
        <v>2</v>
      </c>
      <c r="O1223" s="37">
        <v>0.40836163177889001</v>
      </c>
      <c r="Q1223" s="37">
        <v>0.28602748967029301</v>
      </c>
      <c r="R1223" s="37">
        <v>1.4277006460099799</v>
      </c>
      <c r="S1223" s="1">
        <v>1</v>
      </c>
      <c r="T1223" s="37">
        <v>-1.5788202019165301</v>
      </c>
      <c r="U1223" s="1">
        <v>0</v>
      </c>
      <c r="V1223" s="37">
        <v>-0.43337824139525999</v>
      </c>
      <c r="W1223" s="37">
        <v>1.1426045324737699</v>
      </c>
      <c r="X1223" s="37">
        <v>2.1511484498045301</v>
      </c>
      <c r="Y1223" s="37">
        <v>0.125872458612728</v>
      </c>
      <c r="Z1223" s="37">
        <v>-0.28704472187347702</v>
      </c>
      <c r="AA1223" s="37">
        <v>0.212990610623148</v>
      </c>
      <c r="AB1223" s="1">
        <v>354</v>
      </c>
      <c r="AC1223" s="37">
        <v>1.86011297301629</v>
      </c>
      <c r="AD1223" s="37">
        <v>1.63129722914674</v>
      </c>
      <c r="AE1223" s="37">
        <v>1.4277006460099799</v>
      </c>
      <c r="AF1223" s="37">
        <v>-2.25408262220984</v>
      </c>
      <c r="AG1223" s="1">
        <v>0</v>
      </c>
      <c r="AH1223" s="37">
        <v>-0.61873439520668305</v>
      </c>
      <c r="AI1223" s="37">
        <v>-1.0243872640801699</v>
      </c>
      <c r="AJ1223" s="1" t="s">
        <v>211</v>
      </c>
      <c r="AK1223" s="1" t="s">
        <v>211</v>
      </c>
      <c r="AL1223" s="1">
        <v>1</v>
      </c>
      <c r="AM1223" s="37">
        <v>0.40836163177889001</v>
      </c>
      <c r="AN1223" s="37">
        <v>0.40836163177889001</v>
      </c>
      <c r="AO1223" s="1">
        <v>1</v>
      </c>
      <c r="AP1223" s="1" t="s">
        <v>213</v>
      </c>
      <c r="AQ1223" s="1" t="s">
        <v>211</v>
      </c>
      <c r="AR1223" s="1" t="s">
        <v>212</v>
      </c>
      <c r="AS1223" s="1">
        <v>1</v>
      </c>
      <c r="AT1223" s="1">
        <v>11</v>
      </c>
    </row>
    <row r="1224" spans="1:46" x14ac:dyDescent="0.25">
      <c r="A1224" s="1">
        <v>4468</v>
      </c>
      <c r="B1224" s="1">
        <v>1</v>
      </c>
      <c r="C1224" s="1">
        <v>1</v>
      </c>
      <c r="D1224" s="1">
        <v>1</v>
      </c>
      <c r="E1224" s="1" t="s">
        <v>208</v>
      </c>
      <c r="F1224" s="1">
        <v>1</v>
      </c>
      <c r="G1224" s="1">
        <v>0.32199482031710602</v>
      </c>
      <c r="H1224" s="1">
        <v>0</v>
      </c>
      <c r="I1224" s="37">
        <v>2.2300076137009799</v>
      </c>
      <c r="J1224" s="37">
        <v>0.82436643511715202</v>
      </c>
      <c r="K1224" s="37">
        <v>0.71387966978799999</v>
      </c>
      <c r="L1224" s="37">
        <v>0.15202751036627801</v>
      </c>
      <c r="M1224" s="37">
        <v>0.13409281984572199</v>
      </c>
      <c r="N1224" s="1">
        <v>1</v>
      </c>
      <c r="O1224" s="37">
        <v>0.82442978433417002</v>
      </c>
      <c r="Q1224" s="37">
        <v>0.71397251032970699</v>
      </c>
      <c r="R1224" s="37">
        <v>1.1547080208360601</v>
      </c>
      <c r="S1224" s="1">
        <v>1</v>
      </c>
      <c r="T1224" s="37">
        <v>0.32199482031710602</v>
      </c>
      <c r="U1224" s="1">
        <v>0</v>
      </c>
      <c r="V1224" s="37">
        <v>2.2300076137009799</v>
      </c>
      <c r="W1224" s="37">
        <v>2.4450120945986602</v>
      </c>
      <c r="X1224" s="37">
        <v>2.15096798538627</v>
      </c>
      <c r="Y1224" s="37">
        <v>0.11549615881040599</v>
      </c>
      <c r="Z1224" s="37">
        <v>-0.27875548585916499</v>
      </c>
      <c r="AA1224" s="37">
        <v>0.211277415265783</v>
      </c>
      <c r="AB1224" s="1">
        <v>354</v>
      </c>
      <c r="AC1224" s="37">
        <v>2.6593073949354999</v>
      </c>
      <c r="AD1224" s="37">
        <v>2.8232750766742498</v>
      </c>
      <c r="AE1224" s="37">
        <v>1.1547080208360601</v>
      </c>
      <c r="AF1224" s="37">
        <v>0.37181000168782802</v>
      </c>
      <c r="AG1224" s="1">
        <v>0</v>
      </c>
      <c r="AH1224" s="37">
        <v>2.5750076780660001</v>
      </c>
      <c r="AI1224" s="37">
        <v>-0.247448502126424</v>
      </c>
      <c r="AJ1224" s="1" t="s">
        <v>208</v>
      </c>
      <c r="AK1224" s="1" t="s">
        <v>208</v>
      </c>
      <c r="AL1224" s="1">
        <v>1</v>
      </c>
      <c r="AM1224" s="37">
        <v>0.82442978433417002</v>
      </c>
      <c r="AN1224" s="37">
        <v>0.82442978433417002</v>
      </c>
      <c r="AO1224" s="1">
        <v>1</v>
      </c>
      <c r="AP1224" s="1" t="s">
        <v>209</v>
      </c>
      <c r="AQ1224" s="1" t="s">
        <v>208</v>
      </c>
      <c r="AR1224" s="1" t="s">
        <v>210</v>
      </c>
      <c r="AS1224" s="1">
        <v>1</v>
      </c>
      <c r="AT1224" s="1">
        <v>11</v>
      </c>
    </row>
    <row r="1225" spans="1:46" x14ac:dyDescent="0.25">
      <c r="A1225" s="1">
        <v>4468</v>
      </c>
      <c r="B1225" s="1">
        <v>1</v>
      </c>
      <c r="C1225" s="1">
        <v>1</v>
      </c>
      <c r="D1225" s="1">
        <v>2</v>
      </c>
      <c r="E1225" s="1" t="s">
        <v>211</v>
      </c>
      <c r="F1225" s="1">
        <v>1</v>
      </c>
      <c r="G1225" s="1">
        <v>0.32199482031710602</v>
      </c>
      <c r="H1225" s="1">
        <v>0</v>
      </c>
      <c r="I1225" s="37">
        <v>2.2300076137009799</v>
      </c>
      <c r="J1225" s="37">
        <v>0.17563356488284801</v>
      </c>
      <c r="K1225" s="37">
        <v>0.71387966978799999</v>
      </c>
      <c r="L1225" s="37">
        <v>0.15202751036627801</v>
      </c>
      <c r="M1225" s="37">
        <v>0.13409281984572199</v>
      </c>
      <c r="N1225" s="1">
        <v>2</v>
      </c>
      <c r="O1225" s="37">
        <v>0.17557021566583</v>
      </c>
      <c r="Q1225" s="37">
        <v>0.28602748967029301</v>
      </c>
      <c r="R1225" s="37">
        <v>0.61382287369725297</v>
      </c>
      <c r="S1225" s="1">
        <v>1</v>
      </c>
      <c r="T1225" s="37">
        <v>0.32199482031710602</v>
      </c>
      <c r="U1225" s="1">
        <v>0</v>
      </c>
      <c r="V1225" s="37">
        <v>2.2300076137009799</v>
      </c>
      <c r="W1225" s="37">
        <v>2.4450120945986602</v>
      </c>
      <c r="X1225" s="37">
        <v>2.1511484498045301</v>
      </c>
      <c r="Y1225" s="37">
        <v>0.125872458612728</v>
      </c>
      <c r="Z1225" s="37">
        <v>-0.28704472187347702</v>
      </c>
      <c r="AA1225" s="37">
        <v>0.212990610623148</v>
      </c>
      <c r="AB1225" s="1">
        <v>354</v>
      </c>
      <c r="AC1225" s="37">
        <v>2.6666494128348499</v>
      </c>
      <c r="AD1225" s="37">
        <v>1.5008043501310899</v>
      </c>
      <c r="AE1225" s="37">
        <v>0.61382287369725297</v>
      </c>
      <c r="AF1225" s="37">
        <v>0.19764778592267701</v>
      </c>
      <c r="AG1225" s="1">
        <v>0</v>
      </c>
      <c r="AH1225" s="37">
        <v>1.36882968180869</v>
      </c>
      <c r="AI1225" s="37">
        <v>-0.136046055598291</v>
      </c>
      <c r="AJ1225" s="1" t="s">
        <v>208</v>
      </c>
      <c r="AK1225" s="1" t="s">
        <v>211</v>
      </c>
      <c r="AL1225" s="1">
        <v>0</v>
      </c>
      <c r="AM1225" s="37">
        <v>0.17557021566583</v>
      </c>
      <c r="AN1225" s="37">
        <v>0</v>
      </c>
      <c r="AO1225" s="1">
        <v>1</v>
      </c>
      <c r="AP1225" s="1" t="s">
        <v>209</v>
      </c>
      <c r="AQ1225" s="1" t="s">
        <v>208</v>
      </c>
      <c r="AR1225" s="1" t="s">
        <v>212</v>
      </c>
      <c r="AS1225" s="1">
        <v>1</v>
      </c>
      <c r="AT1225" s="1">
        <v>11</v>
      </c>
    </row>
    <row r="1226" spans="1:46" x14ac:dyDescent="0.25">
      <c r="A1226" s="1">
        <v>4803</v>
      </c>
      <c r="B1226" s="1">
        <v>0</v>
      </c>
      <c r="C1226" s="1">
        <v>0</v>
      </c>
      <c r="D1226" s="1">
        <v>1</v>
      </c>
      <c r="E1226" s="1" t="s">
        <v>208</v>
      </c>
      <c r="F1226" s="1">
        <v>1</v>
      </c>
      <c r="G1226" s="1">
        <v>0.69767081966658695</v>
      </c>
      <c r="H1226" s="1">
        <v>0</v>
      </c>
      <c r="I1226" s="37">
        <v>1.66113044328034</v>
      </c>
      <c r="J1226" s="37">
        <v>0.81990951757105202</v>
      </c>
      <c r="K1226" s="37">
        <v>0.65970733066984399</v>
      </c>
      <c r="L1226" s="37">
        <v>0.19546018134790299</v>
      </c>
      <c r="M1226" s="37">
        <v>0.14483248798225301</v>
      </c>
      <c r="N1226" s="1">
        <v>1</v>
      </c>
      <c r="O1226" s="37">
        <v>0.81998095728201403</v>
      </c>
      <c r="Q1226" s="37">
        <v>0.728908402203857</v>
      </c>
      <c r="R1226" s="37">
        <v>1.1249437580947099</v>
      </c>
      <c r="S1226" s="1">
        <v>1</v>
      </c>
      <c r="T1226" s="37">
        <v>0.69767081966658695</v>
      </c>
      <c r="U1226" s="1">
        <v>0</v>
      </c>
      <c r="V1226" s="37">
        <v>1.66113044328034</v>
      </c>
      <c r="W1226" s="37">
        <v>0.46212776522728999</v>
      </c>
      <c r="X1226" s="37">
        <v>0.21435108904311401</v>
      </c>
      <c r="Y1226" s="37">
        <v>7.1573741747745903E-2</v>
      </c>
      <c r="Z1226" s="37">
        <v>-0.26923496452496798</v>
      </c>
      <c r="AA1226" s="37">
        <v>0.240500766055327</v>
      </c>
      <c r="AB1226" s="1">
        <v>363</v>
      </c>
      <c r="AC1226" s="37">
        <v>0.66378914424161595</v>
      </c>
      <c r="AD1226" s="37">
        <v>0.51986774493469601</v>
      </c>
      <c r="AE1226" s="37">
        <v>1.1249437580947099</v>
      </c>
      <c r="AF1226" s="37">
        <v>0.78484043378874402</v>
      </c>
      <c r="AG1226" s="1">
        <v>0</v>
      </c>
      <c r="AH1226" s="37">
        <v>1.8686783235493101</v>
      </c>
      <c r="AI1226" s="37">
        <v>-0.22685770957093601</v>
      </c>
      <c r="AJ1226" s="1" t="s">
        <v>208</v>
      </c>
      <c r="AK1226" s="1" t="s">
        <v>208</v>
      </c>
      <c r="AL1226" s="1">
        <v>1</v>
      </c>
      <c r="AM1226" s="37">
        <v>0.81998095728201403</v>
      </c>
      <c r="AN1226" s="37">
        <v>0.81998095728201403</v>
      </c>
      <c r="AO1226" s="1">
        <v>0</v>
      </c>
      <c r="AP1226" s="1" t="s">
        <v>209</v>
      </c>
      <c r="AQ1226" s="1" t="s">
        <v>208</v>
      </c>
      <c r="AR1226" s="1" t="s">
        <v>214</v>
      </c>
      <c r="AS1226" s="1">
        <v>0</v>
      </c>
      <c r="AT1226" s="10" t="s">
        <v>215</v>
      </c>
    </row>
    <row r="1227" spans="1:46" x14ac:dyDescent="0.25">
      <c r="A1227" s="1">
        <v>4803</v>
      </c>
      <c r="B1227" s="1">
        <v>0</v>
      </c>
      <c r="C1227" s="1">
        <v>0</v>
      </c>
      <c r="D1227" s="1">
        <v>3</v>
      </c>
      <c r="E1227" s="1" t="s">
        <v>216</v>
      </c>
      <c r="F1227" s="1">
        <v>1</v>
      </c>
      <c r="G1227" s="1">
        <v>0.69767081966658695</v>
      </c>
      <c r="H1227" s="1">
        <v>0</v>
      </c>
      <c r="I1227" s="37">
        <v>1.66113044328034</v>
      </c>
      <c r="J1227" s="37">
        <v>0.18009048242894801</v>
      </c>
      <c r="K1227" s="37">
        <v>0.65970733066984399</v>
      </c>
      <c r="L1227" s="37">
        <v>0.19546018134790299</v>
      </c>
      <c r="M1227" s="37">
        <v>0.14483248798225301</v>
      </c>
      <c r="N1227" s="1">
        <v>3</v>
      </c>
      <c r="O1227" s="37">
        <v>0.18001904271798599</v>
      </c>
      <c r="Q1227" s="37">
        <v>0.271091597796143</v>
      </c>
      <c r="R1227" s="37">
        <v>0.66405246116612604</v>
      </c>
      <c r="S1227" s="1">
        <v>1</v>
      </c>
      <c r="T1227" s="37">
        <v>0.69767081966658695</v>
      </c>
      <c r="U1227" s="1">
        <v>0</v>
      </c>
      <c r="V1227" s="37">
        <v>1.66113044328034</v>
      </c>
      <c r="W1227" s="37">
        <v>0.46212776522728999</v>
      </c>
      <c r="X1227" s="37">
        <v>0.18224485468467699</v>
      </c>
      <c r="Y1227" s="37">
        <v>8.0280588268902803E-2</v>
      </c>
      <c r="Z1227" s="37">
        <v>-0.248383093051978</v>
      </c>
      <c r="AA1227" s="37">
        <v>0.26024502329888899</v>
      </c>
      <c r="AB1227" s="1">
        <v>363</v>
      </c>
      <c r="AC1227" s="37">
        <v>0.67055520941954405</v>
      </c>
      <c r="AD1227" s="37">
        <v>0.306877079872384</v>
      </c>
      <c r="AE1227" s="37">
        <v>0.66405246116612604</v>
      </c>
      <c r="AF1227" s="37">
        <v>0.463290024883385</v>
      </c>
      <c r="AG1227" s="1">
        <v>0</v>
      </c>
      <c r="AH1227" s="37">
        <v>1.1030777591782901</v>
      </c>
      <c r="AI1227" s="37">
        <v>-0.138406757290431</v>
      </c>
      <c r="AJ1227" s="1" t="s">
        <v>208</v>
      </c>
      <c r="AK1227" s="1" t="s">
        <v>216</v>
      </c>
      <c r="AL1227" s="1">
        <v>0</v>
      </c>
      <c r="AM1227" s="37">
        <v>0.18001904271798599</v>
      </c>
      <c r="AN1227" s="37">
        <v>0</v>
      </c>
      <c r="AO1227" s="1">
        <v>0</v>
      </c>
      <c r="AP1227" s="1" t="s">
        <v>209</v>
      </c>
      <c r="AQ1227" s="1" t="s">
        <v>208</v>
      </c>
      <c r="AR1227" s="1" t="s">
        <v>217</v>
      </c>
      <c r="AS1227" s="1">
        <v>0</v>
      </c>
      <c r="AT1227" s="10" t="s">
        <v>215</v>
      </c>
    </row>
    <row r="1228" spans="1:46" x14ac:dyDescent="0.25">
      <c r="A1228" s="1">
        <v>2325</v>
      </c>
      <c r="B1228" s="1">
        <v>0</v>
      </c>
      <c r="C1228" s="1">
        <v>0</v>
      </c>
      <c r="D1228" s="1">
        <v>1</v>
      </c>
      <c r="E1228" s="1" t="s">
        <v>208</v>
      </c>
      <c r="F1228" s="1">
        <v>1</v>
      </c>
      <c r="G1228" s="1">
        <v>0.68345588077324604</v>
      </c>
      <c r="H1228" s="1">
        <v>0</v>
      </c>
      <c r="I1228" s="37">
        <v>4.1393900895545501</v>
      </c>
      <c r="J1228" s="37">
        <v>0.92918324220165305</v>
      </c>
      <c r="K1228" s="37">
        <v>0.86280553644117697</v>
      </c>
      <c r="L1228" s="37">
        <v>7.1469704362837699E-2</v>
      </c>
      <c r="M1228" s="37">
        <v>6.5724759195985402E-2</v>
      </c>
      <c r="N1228" s="1">
        <v>1</v>
      </c>
      <c r="O1228" s="37">
        <v>0.92921635459305596</v>
      </c>
      <c r="Q1228" s="37">
        <v>0.728908402203857</v>
      </c>
      <c r="R1228" s="37">
        <v>1.27480538265654</v>
      </c>
      <c r="S1228" s="1">
        <v>1</v>
      </c>
      <c r="T1228" s="37">
        <v>0.68345588077324604</v>
      </c>
      <c r="U1228" s="1">
        <v>0</v>
      </c>
      <c r="V1228" s="37">
        <v>4.1393900895545501</v>
      </c>
      <c r="W1228" s="37">
        <v>1.2286492611897999</v>
      </c>
      <c r="X1228" s="37">
        <v>0.21435108904311401</v>
      </c>
      <c r="Y1228" s="37">
        <v>7.1573741747745903E-2</v>
      </c>
      <c r="Z1228" s="37">
        <v>-0.26923496452496798</v>
      </c>
      <c r="AA1228" s="37">
        <v>0.240500766055327</v>
      </c>
      <c r="AB1228" s="1">
        <v>363</v>
      </c>
      <c r="AC1228" s="37">
        <v>1.2587950712892599</v>
      </c>
      <c r="AD1228" s="37">
        <v>1.56628869156174</v>
      </c>
      <c r="AE1228" s="37">
        <v>1.27480538265654</v>
      </c>
      <c r="AF1228" s="37">
        <v>0.87127323561800196</v>
      </c>
      <c r="AG1228" s="1">
        <v>0</v>
      </c>
      <c r="AH1228" s="37">
        <v>5.2769167670792898</v>
      </c>
      <c r="AI1228" s="37">
        <v>-3.8430040979332801E-2</v>
      </c>
      <c r="AJ1228" s="1" t="s">
        <v>208</v>
      </c>
      <c r="AK1228" s="1" t="s">
        <v>208</v>
      </c>
      <c r="AL1228" s="1">
        <v>1</v>
      </c>
      <c r="AM1228" s="37">
        <v>0.92921635459305596</v>
      </c>
      <c r="AN1228" s="37">
        <v>0.92921635459305596</v>
      </c>
      <c r="AO1228" s="1">
        <v>0</v>
      </c>
      <c r="AP1228" s="1" t="s">
        <v>209</v>
      </c>
      <c r="AQ1228" s="1" t="s">
        <v>208</v>
      </c>
      <c r="AR1228" s="1" t="s">
        <v>214</v>
      </c>
      <c r="AS1228" s="1">
        <v>0</v>
      </c>
      <c r="AT1228" s="10" t="s">
        <v>215</v>
      </c>
    </row>
    <row r="1229" spans="1:46" x14ac:dyDescent="0.25">
      <c r="A1229" s="1">
        <v>2325</v>
      </c>
      <c r="B1229" s="1">
        <v>0</v>
      </c>
      <c r="C1229" s="1">
        <v>0</v>
      </c>
      <c r="D1229" s="1">
        <v>3</v>
      </c>
      <c r="E1229" s="1" t="s">
        <v>216</v>
      </c>
      <c r="F1229" s="1">
        <v>1</v>
      </c>
      <c r="G1229" s="1">
        <v>0.68345588077324604</v>
      </c>
      <c r="H1229" s="1">
        <v>0</v>
      </c>
      <c r="I1229" s="37">
        <v>4.1393900895545501</v>
      </c>
      <c r="J1229" s="37">
        <v>7.0816757798346702E-2</v>
      </c>
      <c r="K1229" s="37">
        <v>0.86280553644117697</v>
      </c>
      <c r="L1229" s="37">
        <v>7.1469704362837699E-2</v>
      </c>
      <c r="M1229" s="37">
        <v>6.5724759195985402E-2</v>
      </c>
      <c r="N1229" s="1">
        <v>3</v>
      </c>
      <c r="O1229" s="37">
        <v>7.0783645406943596E-2</v>
      </c>
      <c r="Q1229" s="37">
        <v>0.271091597796143</v>
      </c>
      <c r="R1229" s="37">
        <v>0.26110600985933802</v>
      </c>
      <c r="S1229" s="1">
        <v>1</v>
      </c>
      <c r="T1229" s="37">
        <v>0.68345588077324604</v>
      </c>
      <c r="U1229" s="1">
        <v>0</v>
      </c>
      <c r="V1229" s="37">
        <v>4.1393900895545501</v>
      </c>
      <c r="W1229" s="37">
        <v>1.2286492611897999</v>
      </c>
      <c r="X1229" s="37">
        <v>0.18224485468467699</v>
      </c>
      <c r="Y1229" s="37">
        <v>8.0280588268902803E-2</v>
      </c>
      <c r="Z1229" s="37">
        <v>-0.248383093051978</v>
      </c>
      <c r="AA1229" s="37">
        <v>0.26024502329888899</v>
      </c>
      <c r="AB1229" s="1">
        <v>363</v>
      </c>
      <c r="AC1229" s="37">
        <v>1.31436876514831</v>
      </c>
      <c r="AD1229" s="37">
        <v>0.32080770610589199</v>
      </c>
      <c r="AE1229" s="37">
        <v>0.26110600985933802</v>
      </c>
      <c r="AF1229" s="37">
        <v>0.178454437943602</v>
      </c>
      <c r="AG1229" s="1">
        <v>0</v>
      </c>
      <c r="AH1229" s="37">
        <v>1.08081962953488</v>
      </c>
      <c r="AI1229" s="37">
        <v>-2.23818776457285E-2</v>
      </c>
      <c r="AJ1229" s="1" t="s">
        <v>208</v>
      </c>
      <c r="AK1229" s="1" t="s">
        <v>216</v>
      </c>
      <c r="AL1229" s="1">
        <v>0</v>
      </c>
      <c r="AM1229" s="37">
        <v>7.0783645406943596E-2</v>
      </c>
      <c r="AN1229" s="37">
        <v>0</v>
      </c>
      <c r="AO1229" s="1">
        <v>0</v>
      </c>
      <c r="AP1229" s="1" t="s">
        <v>209</v>
      </c>
      <c r="AQ1229" s="1" t="s">
        <v>208</v>
      </c>
      <c r="AR1229" s="1" t="s">
        <v>217</v>
      </c>
      <c r="AS1229" s="1">
        <v>0</v>
      </c>
      <c r="AT1229" s="10" t="s">
        <v>215</v>
      </c>
    </row>
    <row r="1230" spans="1:46" x14ac:dyDescent="0.25">
      <c r="A1230" s="1">
        <v>2182</v>
      </c>
      <c r="B1230" s="1">
        <v>0</v>
      </c>
      <c r="C1230" s="1">
        <v>0</v>
      </c>
      <c r="D1230" s="1">
        <v>1</v>
      </c>
      <c r="E1230" s="1" t="s">
        <v>208</v>
      </c>
      <c r="F1230" s="1">
        <v>1</v>
      </c>
      <c r="G1230" s="1">
        <v>-1.4123478683283901</v>
      </c>
      <c r="H1230" s="1">
        <v>1</v>
      </c>
      <c r="I1230" s="37">
        <v>0.232077861758341</v>
      </c>
      <c r="J1230" s="37">
        <v>0.54984550516449404</v>
      </c>
      <c r="K1230" s="37">
        <v>0.41854798641000901</v>
      </c>
      <c r="L1230" s="37">
        <v>0.23898516880457599</v>
      </c>
      <c r="M1230" s="37">
        <v>0.342466844785415</v>
      </c>
      <c r="N1230" s="1">
        <v>1</v>
      </c>
      <c r="O1230" s="37">
        <v>0.54998663528349601</v>
      </c>
      <c r="Q1230" s="37">
        <v>0.728908402203857</v>
      </c>
      <c r="R1230" s="37">
        <v>0.75453463510725105</v>
      </c>
      <c r="S1230" s="1">
        <v>1</v>
      </c>
      <c r="T1230" s="37">
        <v>-1.4123478683283901</v>
      </c>
      <c r="U1230" s="1">
        <v>1</v>
      </c>
      <c r="V1230" s="37">
        <v>0.232077861758341</v>
      </c>
      <c r="W1230" s="37">
        <v>0.25675751502981797</v>
      </c>
      <c r="X1230" s="37">
        <v>0.21435108904311401</v>
      </c>
      <c r="Y1230" s="37">
        <v>7.1573741747745903E-2</v>
      </c>
      <c r="Z1230" s="37">
        <v>-0.26923496452496798</v>
      </c>
      <c r="AA1230" s="37">
        <v>0.240500766055327</v>
      </c>
      <c r="AB1230" s="1">
        <v>363</v>
      </c>
      <c r="AC1230" s="37">
        <v>-0.100155993530207</v>
      </c>
      <c r="AD1230" s="37">
        <v>0.193732437914068</v>
      </c>
      <c r="AE1230" s="37">
        <v>0.75453463510725105</v>
      </c>
      <c r="AF1230" s="37">
        <v>-1.06566538347367</v>
      </c>
      <c r="AG1230" s="1">
        <v>0.75453463510725105</v>
      </c>
      <c r="AH1230" s="37">
        <v>0.175110784738301</v>
      </c>
      <c r="AI1230" s="37">
        <v>0.26930360394618702</v>
      </c>
      <c r="AJ1230" s="1" t="s">
        <v>208</v>
      </c>
      <c r="AK1230" s="1" t="s">
        <v>208</v>
      </c>
      <c r="AL1230" s="1">
        <v>1</v>
      </c>
      <c r="AM1230" s="37">
        <v>0.54998663528349601</v>
      </c>
      <c r="AN1230" s="37">
        <v>0.54998663528349601</v>
      </c>
      <c r="AO1230" s="1">
        <v>0</v>
      </c>
      <c r="AP1230" s="1" t="s">
        <v>209</v>
      </c>
      <c r="AQ1230" s="1" t="s">
        <v>208</v>
      </c>
      <c r="AR1230" s="1" t="s">
        <v>214</v>
      </c>
      <c r="AS1230" s="1">
        <v>0</v>
      </c>
      <c r="AT1230" s="10" t="s">
        <v>215</v>
      </c>
    </row>
    <row r="1231" spans="1:46" x14ac:dyDescent="0.25">
      <c r="A1231" s="1">
        <v>2182</v>
      </c>
      <c r="B1231" s="1">
        <v>0</v>
      </c>
      <c r="C1231" s="1">
        <v>0</v>
      </c>
      <c r="D1231" s="1">
        <v>3</v>
      </c>
      <c r="E1231" s="1" t="s">
        <v>216</v>
      </c>
      <c r="F1231" s="1">
        <v>1</v>
      </c>
      <c r="G1231" s="1">
        <v>-1.4123478683283901</v>
      </c>
      <c r="H1231" s="1">
        <v>1</v>
      </c>
      <c r="I1231" s="37">
        <v>0.232077861758341</v>
      </c>
      <c r="J1231" s="37">
        <v>0.45015449483550601</v>
      </c>
      <c r="K1231" s="37">
        <v>0.41854798641000901</v>
      </c>
      <c r="L1231" s="37">
        <v>0.23898516880457599</v>
      </c>
      <c r="M1231" s="37">
        <v>0.342466844785415</v>
      </c>
      <c r="N1231" s="1">
        <v>3</v>
      </c>
      <c r="O1231" s="37">
        <v>0.45001336471650399</v>
      </c>
      <c r="Q1231" s="37">
        <v>0.271091597796143</v>
      </c>
      <c r="R1231" s="37">
        <v>1.6600048410755499</v>
      </c>
      <c r="S1231" s="1">
        <v>1</v>
      </c>
      <c r="T1231" s="37">
        <v>-1.4123478683283901</v>
      </c>
      <c r="U1231" s="1">
        <v>1</v>
      </c>
      <c r="V1231" s="37">
        <v>0.232077861758341</v>
      </c>
      <c r="W1231" s="37">
        <v>0.25675751502981797</v>
      </c>
      <c r="X1231" s="37">
        <v>0.18224485468467699</v>
      </c>
      <c r="Y1231" s="37">
        <v>8.0280588268902803E-2</v>
      </c>
      <c r="Z1231" s="37">
        <v>-0.248383093051978</v>
      </c>
      <c r="AA1231" s="37">
        <v>0.26024502329888899</v>
      </c>
      <c r="AB1231" s="1">
        <v>363</v>
      </c>
      <c r="AC1231" s="37">
        <v>-0.11912524753657899</v>
      </c>
      <c r="AD1231" s="37">
        <v>0.42621871793202698</v>
      </c>
      <c r="AE1231" s="37">
        <v>1.6600048410755499</v>
      </c>
      <c r="AF1231" s="37">
        <v>-2.3445042987078599</v>
      </c>
      <c r="AG1231" s="1">
        <v>1.6600048410755499</v>
      </c>
      <c r="AH1231" s="37">
        <v>0.38525037402530798</v>
      </c>
      <c r="AI1231" s="37">
        <v>0.62396720553707097</v>
      </c>
      <c r="AJ1231" s="1" t="s">
        <v>208</v>
      </c>
      <c r="AK1231" s="1" t="s">
        <v>216</v>
      </c>
      <c r="AL1231" s="1">
        <v>0</v>
      </c>
      <c r="AM1231" s="37">
        <v>0.45001336471650399</v>
      </c>
      <c r="AN1231" s="37">
        <v>0</v>
      </c>
      <c r="AO1231" s="1">
        <v>0</v>
      </c>
      <c r="AP1231" s="1" t="s">
        <v>209</v>
      </c>
      <c r="AQ1231" s="1" t="s">
        <v>208</v>
      </c>
      <c r="AR1231" s="1" t="s">
        <v>217</v>
      </c>
      <c r="AS1231" s="1">
        <v>0</v>
      </c>
      <c r="AT1231" s="10" t="s">
        <v>215</v>
      </c>
    </row>
    <row r="1232" spans="1:46" x14ac:dyDescent="0.25">
      <c r="A1232" s="1">
        <v>4349</v>
      </c>
      <c r="B1232" s="1">
        <v>1</v>
      </c>
      <c r="C1232" s="1">
        <v>1</v>
      </c>
      <c r="D1232" s="1">
        <v>1</v>
      </c>
      <c r="E1232" s="1" t="s">
        <v>208</v>
      </c>
      <c r="F1232" s="1">
        <v>1</v>
      </c>
      <c r="G1232" s="1">
        <v>1.74054970355907</v>
      </c>
      <c r="H1232" s="1">
        <v>0</v>
      </c>
      <c r="I1232" s="37">
        <v>2.08569501525978</v>
      </c>
      <c r="J1232" s="37">
        <v>0.790624389679213</v>
      </c>
      <c r="K1232" s="37">
        <v>0.71014054087790401</v>
      </c>
      <c r="L1232" s="37">
        <v>0.18799123831060399</v>
      </c>
      <c r="M1232" s="37">
        <v>0.10186822081149199</v>
      </c>
      <c r="N1232" s="1">
        <v>1</v>
      </c>
      <c r="O1232" s="37">
        <v>0.79068635286409705</v>
      </c>
      <c r="Q1232" s="37">
        <v>0.71397251032970699</v>
      </c>
      <c r="R1232" s="37">
        <v>1.1074464932815999</v>
      </c>
      <c r="S1232" s="1">
        <v>1</v>
      </c>
      <c r="T1232" s="37">
        <v>1.74054970355907</v>
      </c>
      <c r="U1232" s="1">
        <v>0</v>
      </c>
      <c r="V1232" s="37">
        <v>2.08569501525978</v>
      </c>
      <c r="W1232" s="37">
        <v>2.4304389612221402</v>
      </c>
      <c r="X1232" s="37">
        <v>2.15096798538627</v>
      </c>
      <c r="Y1232" s="37">
        <v>0.11549615881040599</v>
      </c>
      <c r="Z1232" s="37">
        <v>-0.27875548585916499</v>
      </c>
      <c r="AA1232" s="37">
        <v>0.211277415265783</v>
      </c>
      <c r="AB1232" s="1">
        <v>354</v>
      </c>
      <c r="AC1232" s="37">
        <v>2.7926550422227501</v>
      </c>
      <c r="AD1232" s="37">
        <v>2.6915811047404499</v>
      </c>
      <c r="AE1232" s="37">
        <v>1.1074464932815999</v>
      </c>
      <c r="AF1232" s="37">
        <v>1.92756566558883</v>
      </c>
      <c r="AG1232" s="1">
        <v>0</v>
      </c>
      <c r="AH1232" s="37">
        <v>2.3097956307043601</v>
      </c>
      <c r="AI1232" s="37">
        <v>-0.40113492871432399</v>
      </c>
      <c r="AJ1232" s="1" t="s">
        <v>208</v>
      </c>
      <c r="AK1232" s="1" t="s">
        <v>208</v>
      </c>
      <c r="AL1232" s="1">
        <v>1</v>
      </c>
      <c r="AM1232" s="37">
        <v>0.79068635286409705</v>
      </c>
      <c r="AN1232" s="37">
        <v>0.79068635286409705</v>
      </c>
      <c r="AO1232" s="1">
        <v>1</v>
      </c>
      <c r="AP1232" s="1" t="s">
        <v>209</v>
      </c>
      <c r="AQ1232" s="1" t="s">
        <v>208</v>
      </c>
      <c r="AR1232" s="1" t="s">
        <v>210</v>
      </c>
      <c r="AS1232" s="1">
        <v>1</v>
      </c>
      <c r="AT1232" s="1">
        <v>11</v>
      </c>
    </row>
    <row r="1233" spans="1:46" x14ac:dyDescent="0.25">
      <c r="A1233" s="1">
        <v>4349</v>
      </c>
      <c r="B1233" s="1">
        <v>1</v>
      </c>
      <c r="C1233" s="1">
        <v>1</v>
      </c>
      <c r="D1233" s="1">
        <v>2</v>
      </c>
      <c r="E1233" s="1" t="s">
        <v>211</v>
      </c>
      <c r="F1233" s="1">
        <v>1</v>
      </c>
      <c r="G1233" s="1">
        <v>1.74054970355907</v>
      </c>
      <c r="H1233" s="1">
        <v>0</v>
      </c>
      <c r="I1233" s="37">
        <v>2.08569501525978</v>
      </c>
      <c r="J1233" s="37">
        <v>0.209375610320787</v>
      </c>
      <c r="K1233" s="37">
        <v>0.71014054087790401</v>
      </c>
      <c r="L1233" s="37">
        <v>0.18799123831060399</v>
      </c>
      <c r="M1233" s="37">
        <v>0.10186822081149199</v>
      </c>
      <c r="N1233" s="1">
        <v>2</v>
      </c>
      <c r="O1233" s="37">
        <v>0.209313647135903</v>
      </c>
      <c r="Q1233" s="37">
        <v>0.28602748967029301</v>
      </c>
      <c r="R1233" s="37">
        <v>0.73179556054972605</v>
      </c>
      <c r="S1233" s="1">
        <v>1</v>
      </c>
      <c r="T1233" s="37">
        <v>1.74054970355907</v>
      </c>
      <c r="U1233" s="1">
        <v>0</v>
      </c>
      <c r="V1233" s="37">
        <v>2.08569501525978</v>
      </c>
      <c r="W1233" s="37">
        <v>2.4304389612221402</v>
      </c>
      <c r="X1233" s="37">
        <v>2.1511484498045301</v>
      </c>
      <c r="Y1233" s="37">
        <v>0.125872458612728</v>
      </c>
      <c r="Z1233" s="37">
        <v>-0.28704472187347702</v>
      </c>
      <c r="AA1233" s="37">
        <v>0.212990610623148</v>
      </c>
      <c r="AB1233" s="1">
        <v>354</v>
      </c>
      <c r="AC1233" s="37">
        <v>2.8144691752030102</v>
      </c>
      <c r="AD1233" s="37">
        <v>1.7785844420094501</v>
      </c>
      <c r="AE1233" s="37">
        <v>0.73179556054972605</v>
      </c>
      <c r="AF1233" s="37">
        <v>1.2737265459806699</v>
      </c>
      <c r="AG1233" s="1">
        <v>0</v>
      </c>
      <c r="AH1233" s="37">
        <v>1.5263023528277999</v>
      </c>
      <c r="AI1233" s="37">
        <v>-0.281031605708155</v>
      </c>
      <c r="AJ1233" s="1" t="s">
        <v>208</v>
      </c>
      <c r="AK1233" s="1" t="s">
        <v>211</v>
      </c>
      <c r="AL1233" s="1">
        <v>0</v>
      </c>
      <c r="AM1233" s="37">
        <v>0.209313647135903</v>
      </c>
      <c r="AN1233" s="37">
        <v>0</v>
      </c>
      <c r="AO1233" s="1">
        <v>1</v>
      </c>
      <c r="AP1233" s="1" t="s">
        <v>209</v>
      </c>
      <c r="AQ1233" s="1" t="s">
        <v>208</v>
      </c>
      <c r="AR1233" s="1" t="s">
        <v>212</v>
      </c>
      <c r="AS1233" s="1">
        <v>1</v>
      </c>
      <c r="AT1233" s="1">
        <v>11</v>
      </c>
    </row>
    <row r="1234" spans="1:46" x14ac:dyDescent="0.25">
      <c r="A1234" s="1">
        <v>3323</v>
      </c>
      <c r="B1234" s="1">
        <v>1</v>
      </c>
      <c r="C1234" s="1">
        <v>1</v>
      </c>
      <c r="D1234" s="1">
        <v>1</v>
      </c>
      <c r="E1234" s="1" t="s">
        <v>208</v>
      </c>
      <c r="F1234" s="1">
        <v>1</v>
      </c>
      <c r="G1234" s="1">
        <v>0.45807838566060199</v>
      </c>
      <c r="H1234" s="1">
        <v>0</v>
      </c>
      <c r="I1234" s="37">
        <v>1.7758334812333201</v>
      </c>
      <c r="J1234" s="37">
        <v>0.78569215788351898</v>
      </c>
      <c r="K1234" s="37">
        <v>0.66948317663560797</v>
      </c>
      <c r="L1234" s="37">
        <v>0.18253029511987701</v>
      </c>
      <c r="M1234" s="37">
        <v>0.147986528244516</v>
      </c>
      <c r="N1234" s="1">
        <v>1</v>
      </c>
      <c r="O1234" s="37">
        <v>0.785765951864831</v>
      </c>
      <c r="Q1234" s="37">
        <v>0.71397251032970699</v>
      </c>
      <c r="R1234" s="37">
        <v>1.1005549100230301</v>
      </c>
      <c r="S1234" s="1">
        <v>1</v>
      </c>
      <c r="T1234" s="37">
        <v>0.45807838566060199</v>
      </c>
      <c r="U1234" s="1">
        <v>0</v>
      </c>
      <c r="V1234" s="37">
        <v>1.7758334812333201</v>
      </c>
      <c r="W1234" s="37">
        <v>2.9296615585951802</v>
      </c>
      <c r="X1234" s="37">
        <v>2.15096798538627</v>
      </c>
      <c r="Y1234" s="37">
        <v>0.11549615881040599</v>
      </c>
      <c r="Z1234" s="37">
        <v>-0.27875548585916499</v>
      </c>
      <c r="AA1234" s="37">
        <v>0.211277415265783</v>
      </c>
      <c r="AB1234" s="1">
        <v>354</v>
      </c>
      <c r="AC1234" s="37">
        <v>2.5790677872215602</v>
      </c>
      <c r="AD1234" s="37">
        <v>3.2242534130176601</v>
      </c>
      <c r="AE1234" s="37">
        <v>1.1005549100230301</v>
      </c>
      <c r="AF1234" s="37">
        <v>0.50414041651420105</v>
      </c>
      <c r="AG1234" s="1">
        <v>0</v>
      </c>
      <c r="AH1234" s="37">
        <v>1.95440225715463</v>
      </c>
      <c r="AI1234" s="37">
        <v>0.38584769650873402</v>
      </c>
      <c r="AJ1234" s="1" t="s">
        <v>211</v>
      </c>
      <c r="AK1234" s="1" t="s">
        <v>208</v>
      </c>
      <c r="AL1234" s="1">
        <v>0</v>
      </c>
      <c r="AM1234" s="37">
        <v>0.785765951864831</v>
      </c>
      <c r="AN1234" s="37">
        <v>0</v>
      </c>
      <c r="AO1234" s="1">
        <v>1</v>
      </c>
      <c r="AP1234" s="1" t="s">
        <v>213</v>
      </c>
      <c r="AQ1234" s="1" t="s">
        <v>211</v>
      </c>
      <c r="AR1234" s="1" t="s">
        <v>210</v>
      </c>
      <c r="AS1234" s="1">
        <v>1</v>
      </c>
      <c r="AT1234" s="1">
        <v>11</v>
      </c>
    </row>
    <row r="1235" spans="1:46" x14ac:dyDescent="0.25">
      <c r="A1235" s="1">
        <v>3323</v>
      </c>
      <c r="B1235" s="1">
        <v>1</v>
      </c>
      <c r="C1235" s="1">
        <v>1</v>
      </c>
      <c r="D1235" s="1">
        <v>2</v>
      </c>
      <c r="E1235" s="1" t="s">
        <v>211</v>
      </c>
      <c r="F1235" s="1">
        <v>1</v>
      </c>
      <c r="G1235" s="1">
        <v>0.45807838566060199</v>
      </c>
      <c r="H1235" s="1">
        <v>0</v>
      </c>
      <c r="I1235" s="37">
        <v>1.7758334812333201</v>
      </c>
      <c r="J1235" s="37">
        <v>0.21430784211648099</v>
      </c>
      <c r="K1235" s="37">
        <v>0.66948317663560797</v>
      </c>
      <c r="L1235" s="37">
        <v>0.18253029511987701</v>
      </c>
      <c r="M1235" s="37">
        <v>0.147986528244516</v>
      </c>
      <c r="N1235" s="1">
        <v>2</v>
      </c>
      <c r="O1235" s="37">
        <v>0.214234048135169</v>
      </c>
      <c r="Q1235" s="37">
        <v>0.28602748967029301</v>
      </c>
      <c r="R1235" s="37">
        <v>0.74899810637823305</v>
      </c>
      <c r="S1235" s="1">
        <v>1</v>
      </c>
      <c r="T1235" s="37">
        <v>0.45807838566060199</v>
      </c>
      <c r="U1235" s="1">
        <v>0</v>
      </c>
      <c r="V1235" s="37">
        <v>1.7758334812333201</v>
      </c>
      <c r="W1235" s="37">
        <v>2.9296615585951802</v>
      </c>
      <c r="X1235" s="37">
        <v>2.1511484498045301</v>
      </c>
      <c r="Y1235" s="37">
        <v>0.125872458612728</v>
      </c>
      <c r="Z1235" s="37">
        <v>-0.28704472187347702</v>
      </c>
      <c r="AA1235" s="37">
        <v>0.212990610623148</v>
      </c>
      <c r="AB1235" s="1">
        <v>354</v>
      </c>
      <c r="AC1235" s="37">
        <v>2.5870437599779001</v>
      </c>
      <c r="AD1235" s="37">
        <v>2.1943109597168902</v>
      </c>
      <c r="AE1235" s="37">
        <v>0.74899810637823305</v>
      </c>
      <c r="AF1235" s="37">
        <v>0.34309984343258898</v>
      </c>
      <c r="AG1235" s="1">
        <v>0</v>
      </c>
      <c r="AH1235" s="37">
        <v>1.3300959146868201</v>
      </c>
      <c r="AI1235" s="37">
        <v>0.25662008237582201</v>
      </c>
      <c r="AJ1235" s="1" t="s">
        <v>211</v>
      </c>
      <c r="AK1235" s="1" t="s">
        <v>211</v>
      </c>
      <c r="AL1235" s="1">
        <v>1</v>
      </c>
      <c r="AM1235" s="37">
        <v>0.214234048135169</v>
      </c>
      <c r="AN1235" s="37">
        <v>0.214234048135169</v>
      </c>
      <c r="AO1235" s="1">
        <v>1</v>
      </c>
      <c r="AP1235" s="1" t="s">
        <v>213</v>
      </c>
      <c r="AQ1235" s="1" t="s">
        <v>211</v>
      </c>
      <c r="AR1235" s="1" t="s">
        <v>212</v>
      </c>
      <c r="AS1235" s="1">
        <v>1</v>
      </c>
      <c r="AT1235" s="1">
        <v>11</v>
      </c>
    </row>
    <row r="1236" spans="1:46" x14ac:dyDescent="0.25">
      <c r="A1236" s="1">
        <v>736</v>
      </c>
      <c r="B1236" s="1">
        <v>0</v>
      </c>
      <c r="C1236" s="1">
        <v>1</v>
      </c>
      <c r="D1236" s="1">
        <v>2</v>
      </c>
      <c r="E1236" s="1" t="s">
        <v>211</v>
      </c>
      <c r="F1236" s="1">
        <v>1</v>
      </c>
      <c r="G1236" s="1">
        <v>-1.4414517591115299</v>
      </c>
      <c r="H1236" s="1">
        <v>0</v>
      </c>
      <c r="I1236" s="37">
        <v>0.101744390899977</v>
      </c>
      <c r="J1236" s="37">
        <v>1</v>
      </c>
      <c r="K1236" s="37">
        <v>0.446917585442212</v>
      </c>
      <c r="L1236" s="37">
        <v>0.23761229364932801</v>
      </c>
      <c r="M1236" s="37">
        <v>0.31547012090845999</v>
      </c>
      <c r="N1236" s="1">
        <v>2</v>
      </c>
      <c r="O1236" s="37">
        <v>1</v>
      </c>
      <c r="Q1236" s="37">
        <v>1</v>
      </c>
      <c r="R1236" s="37">
        <v>1</v>
      </c>
      <c r="S1236" s="1">
        <v>1</v>
      </c>
      <c r="T1236" s="37">
        <v>-1.4414517591115299</v>
      </c>
      <c r="U1236" s="1">
        <v>0</v>
      </c>
      <c r="V1236" s="37">
        <v>0.101744390899977</v>
      </c>
      <c r="W1236" s="37">
        <v>0.23107149056131099</v>
      </c>
      <c r="X1236" s="37">
        <v>0.31688640457024497</v>
      </c>
      <c r="Y1236" s="37">
        <v>8.4885793748139898E-2</v>
      </c>
      <c r="Z1236" s="37">
        <v>-0.33953571277425998</v>
      </c>
      <c r="AA1236" s="37">
        <v>0.22580453867950201</v>
      </c>
      <c r="AB1236" s="1">
        <v>106</v>
      </c>
      <c r="AC1236" s="37">
        <v>0.21750197309880701</v>
      </c>
      <c r="AD1236" s="37">
        <v>0.23107149056131099</v>
      </c>
      <c r="AE1236" s="37">
        <v>1</v>
      </c>
      <c r="AF1236" s="37">
        <v>-1.4414517591115299</v>
      </c>
      <c r="AG1236" s="1">
        <v>0</v>
      </c>
      <c r="AH1236" s="37">
        <v>0.101744390899977</v>
      </c>
      <c r="AI1236" s="37">
        <v>1.35695174625042E-2</v>
      </c>
      <c r="AJ1236" s="1" t="s">
        <v>211</v>
      </c>
      <c r="AK1236" s="1" t="s">
        <v>211</v>
      </c>
      <c r="AL1236" s="1">
        <v>1</v>
      </c>
      <c r="AM1236" s="37">
        <v>1</v>
      </c>
      <c r="AN1236" s="37">
        <v>1</v>
      </c>
      <c r="AO1236" s="1">
        <v>0</v>
      </c>
      <c r="AP1236" s="1" t="s">
        <v>213</v>
      </c>
      <c r="AQ1236" s="1" t="s">
        <v>211</v>
      </c>
      <c r="AR1236" s="1" t="s">
        <v>220</v>
      </c>
      <c r="AS1236" s="1">
        <v>1</v>
      </c>
      <c r="AT1236" s="10" t="s">
        <v>221</v>
      </c>
    </row>
    <row r="1237" spans="1:46" x14ac:dyDescent="0.25">
      <c r="A1237" s="1">
        <v>4411</v>
      </c>
      <c r="B1237" s="1">
        <v>0</v>
      </c>
      <c r="C1237" s="1">
        <v>0</v>
      </c>
      <c r="D1237" s="1">
        <v>1</v>
      </c>
      <c r="E1237" s="1" t="s">
        <v>208</v>
      </c>
      <c r="F1237" s="1">
        <v>1</v>
      </c>
      <c r="G1237" s="1">
        <v>-0.21904247373028499</v>
      </c>
      <c r="H1237" s="1">
        <v>1</v>
      </c>
      <c r="I1237" s="37">
        <v>1.2219230393177101</v>
      </c>
      <c r="J1237" s="37">
        <v>0.71156375299619501</v>
      </c>
      <c r="K1237" s="37">
        <v>0.55785350317333204</v>
      </c>
      <c r="L1237" s="37">
        <v>0.21613774010401701</v>
      </c>
      <c r="M1237" s="37">
        <v>0.226008756722651</v>
      </c>
      <c r="N1237" s="1">
        <v>1</v>
      </c>
      <c r="O1237" s="37">
        <v>0.71167286870955904</v>
      </c>
      <c r="Q1237" s="37">
        <v>0.728908402203857</v>
      </c>
      <c r="R1237" s="37">
        <v>0.97635432182948401</v>
      </c>
      <c r="S1237" s="1">
        <v>1</v>
      </c>
      <c r="T1237" s="37">
        <v>-0.21904247373028499</v>
      </c>
      <c r="U1237" s="1">
        <v>1</v>
      </c>
      <c r="V1237" s="37">
        <v>1.2219230393177101</v>
      </c>
      <c r="W1237" s="37">
        <v>-0.34500307403128699</v>
      </c>
      <c r="X1237" s="37">
        <v>0.21435108904311401</v>
      </c>
      <c r="Y1237" s="37">
        <v>7.1573741747745903E-2</v>
      </c>
      <c r="Z1237" s="37">
        <v>-0.26923496452496798</v>
      </c>
      <c r="AA1237" s="37">
        <v>0.240500766055327</v>
      </c>
      <c r="AB1237" s="1">
        <v>363</v>
      </c>
      <c r="AC1237" s="37">
        <v>0.22331186208814999</v>
      </c>
      <c r="AD1237" s="37">
        <v>-0.33684524237490499</v>
      </c>
      <c r="AE1237" s="37">
        <v>0.97635432182948401</v>
      </c>
      <c r="AF1237" s="37">
        <v>-0.21386306589078499</v>
      </c>
      <c r="AG1237" s="1">
        <v>0.97635432182948401</v>
      </c>
      <c r="AH1237" s="37">
        <v>1.1930298403808599</v>
      </c>
      <c r="AI1237" s="37">
        <v>-0.55487674404045995</v>
      </c>
      <c r="AJ1237" s="1" t="s">
        <v>216</v>
      </c>
      <c r="AK1237" s="1" t="s">
        <v>208</v>
      </c>
      <c r="AL1237" s="1">
        <v>0</v>
      </c>
      <c r="AM1237" s="37">
        <v>0.71167286870955904</v>
      </c>
      <c r="AN1237" s="37">
        <v>0</v>
      </c>
      <c r="AO1237" s="1">
        <v>0</v>
      </c>
      <c r="AP1237" s="1" t="s">
        <v>218</v>
      </c>
      <c r="AQ1237" s="1" t="s">
        <v>216</v>
      </c>
      <c r="AR1237" s="1" t="s">
        <v>214</v>
      </c>
      <c r="AS1237" s="1">
        <v>0</v>
      </c>
      <c r="AT1237" s="10" t="s">
        <v>215</v>
      </c>
    </row>
    <row r="1238" spans="1:46" x14ac:dyDescent="0.25">
      <c r="A1238" s="1">
        <v>4411</v>
      </c>
      <c r="B1238" s="1">
        <v>0</v>
      </c>
      <c r="C1238" s="1">
        <v>0</v>
      </c>
      <c r="D1238" s="1">
        <v>3</v>
      </c>
      <c r="E1238" s="1" t="s">
        <v>216</v>
      </c>
      <c r="F1238" s="1">
        <v>1</v>
      </c>
      <c r="G1238" s="1">
        <v>-0.21904247373028499</v>
      </c>
      <c r="H1238" s="1">
        <v>1</v>
      </c>
      <c r="I1238" s="37">
        <v>1.2219230393177101</v>
      </c>
      <c r="J1238" s="37">
        <v>0.28843624700380499</v>
      </c>
      <c r="K1238" s="37">
        <v>0.55785350317333204</v>
      </c>
      <c r="L1238" s="37">
        <v>0.21613774010401701</v>
      </c>
      <c r="M1238" s="37">
        <v>0.226008756722651</v>
      </c>
      <c r="N1238" s="1">
        <v>3</v>
      </c>
      <c r="O1238" s="37">
        <v>0.28832713129044102</v>
      </c>
      <c r="Q1238" s="37">
        <v>0.271091597796143</v>
      </c>
      <c r="R1238" s="37">
        <v>1.0635782651857</v>
      </c>
      <c r="S1238" s="1">
        <v>1</v>
      </c>
      <c r="T1238" s="37">
        <v>-0.21904247373028499</v>
      </c>
      <c r="U1238" s="1">
        <v>1</v>
      </c>
      <c r="V1238" s="37">
        <v>1.2219230393177101</v>
      </c>
      <c r="W1238" s="37">
        <v>-0.34500307403128699</v>
      </c>
      <c r="X1238" s="37">
        <v>0.18224485468467699</v>
      </c>
      <c r="Y1238" s="37">
        <v>8.0280588268902803E-2</v>
      </c>
      <c r="Z1238" s="37">
        <v>-0.248383093051978</v>
      </c>
      <c r="AA1238" s="37">
        <v>0.26024502329888899</v>
      </c>
      <c r="AB1238" s="1">
        <v>363</v>
      </c>
      <c r="AC1238" s="37">
        <v>0.234276292822442</v>
      </c>
      <c r="AD1238" s="37">
        <v>-0.36693777096192898</v>
      </c>
      <c r="AE1238" s="37">
        <v>1.0635782651857</v>
      </c>
      <c r="AF1238" s="37">
        <v>-0.23296881421203999</v>
      </c>
      <c r="AG1238" s="1">
        <v>1.0635782651857</v>
      </c>
      <c r="AH1238" s="37">
        <v>1.29961078634797</v>
      </c>
      <c r="AI1238" s="37">
        <v>-0.61610894405615901</v>
      </c>
      <c r="AJ1238" s="1" t="s">
        <v>216</v>
      </c>
      <c r="AK1238" s="1" t="s">
        <v>216</v>
      </c>
      <c r="AL1238" s="1">
        <v>1</v>
      </c>
      <c r="AM1238" s="37">
        <v>0.28832713129044102</v>
      </c>
      <c r="AN1238" s="37">
        <v>0.28832713129044102</v>
      </c>
      <c r="AO1238" s="1">
        <v>0</v>
      </c>
      <c r="AP1238" s="1" t="s">
        <v>218</v>
      </c>
      <c r="AQ1238" s="1" t="s">
        <v>216</v>
      </c>
      <c r="AR1238" s="1" t="s">
        <v>217</v>
      </c>
      <c r="AS1238" s="1">
        <v>0</v>
      </c>
      <c r="AT1238" s="10" t="s">
        <v>215</v>
      </c>
    </row>
    <row r="1239" spans="1:46" x14ac:dyDescent="0.25">
      <c r="A1239" s="1">
        <v>1649</v>
      </c>
      <c r="B1239" s="1">
        <v>0</v>
      </c>
      <c r="C1239" s="1">
        <v>1</v>
      </c>
      <c r="D1239" s="1">
        <v>2</v>
      </c>
      <c r="E1239" s="1" t="s">
        <v>211</v>
      </c>
      <c r="F1239" s="1">
        <v>1</v>
      </c>
      <c r="G1239" s="1">
        <v>-0.56554407573875398</v>
      </c>
      <c r="H1239" s="1">
        <v>1</v>
      </c>
      <c r="I1239" s="37">
        <v>0.21709116903706799</v>
      </c>
      <c r="J1239" s="37">
        <v>1</v>
      </c>
      <c r="K1239" s="37">
        <v>0.434306864293874</v>
      </c>
      <c r="L1239" s="37">
        <v>0.27224288330202101</v>
      </c>
      <c r="M1239" s="37">
        <v>0.29345025240410499</v>
      </c>
      <c r="N1239" s="1">
        <v>2</v>
      </c>
      <c r="O1239" s="37">
        <v>1</v>
      </c>
      <c r="Q1239" s="37">
        <v>1</v>
      </c>
      <c r="R1239" s="37">
        <v>1</v>
      </c>
      <c r="S1239" s="1">
        <v>1</v>
      </c>
      <c r="T1239" s="37">
        <v>-0.56554407573875398</v>
      </c>
      <c r="U1239" s="1">
        <v>1</v>
      </c>
      <c r="V1239" s="37">
        <v>0.21709116903706799</v>
      </c>
      <c r="W1239" s="37">
        <v>0.217324496841171</v>
      </c>
      <c r="X1239" s="37">
        <v>0.31688640457024497</v>
      </c>
      <c r="Y1239" s="37">
        <v>8.4885793748139898E-2</v>
      </c>
      <c r="Z1239" s="37">
        <v>-0.33953571277425998</v>
      </c>
      <c r="AA1239" s="37">
        <v>0.22580453867950201</v>
      </c>
      <c r="AB1239" s="1">
        <v>106</v>
      </c>
      <c r="AC1239" s="37">
        <v>-2.1635794696847899E-2</v>
      </c>
      <c r="AD1239" s="37">
        <v>0.217324496841171</v>
      </c>
      <c r="AE1239" s="37">
        <v>1</v>
      </c>
      <c r="AF1239" s="37">
        <v>-0.56554407573875398</v>
      </c>
      <c r="AG1239" s="1">
        <v>1</v>
      </c>
      <c r="AH1239" s="37">
        <v>0.21709116903706799</v>
      </c>
      <c r="AI1239" s="37">
        <v>0.23896029153801901</v>
      </c>
      <c r="AJ1239" s="1" t="s">
        <v>211</v>
      </c>
      <c r="AK1239" s="1" t="s">
        <v>211</v>
      </c>
      <c r="AL1239" s="1">
        <v>1</v>
      </c>
      <c r="AM1239" s="37">
        <v>1</v>
      </c>
      <c r="AN1239" s="37">
        <v>1</v>
      </c>
      <c r="AO1239" s="1">
        <v>0</v>
      </c>
      <c r="AP1239" s="1" t="s">
        <v>213</v>
      </c>
      <c r="AQ1239" s="1" t="s">
        <v>211</v>
      </c>
      <c r="AR1239" s="1" t="s">
        <v>220</v>
      </c>
      <c r="AS1239" s="1">
        <v>1</v>
      </c>
      <c r="AT1239" s="10" t="s">
        <v>221</v>
      </c>
    </row>
    <row r="1240" spans="1:46" x14ac:dyDescent="0.25">
      <c r="A1240" s="1">
        <v>1024</v>
      </c>
      <c r="B1240" s="1">
        <v>1</v>
      </c>
      <c r="C1240" s="1">
        <v>0</v>
      </c>
      <c r="D1240" s="1">
        <v>3</v>
      </c>
      <c r="E1240" s="1" t="s">
        <v>216</v>
      </c>
      <c r="F1240" s="1">
        <v>1</v>
      </c>
      <c r="G1240" s="1">
        <v>-0.26939121687711798</v>
      </c>
      <c r="H1240" s="1">
        <v>0</v>
      </c>
      <c r="I1240" s="37">
        <v>1.4599988705190901</v>
      </c>
      <c r="J1240" s="37">
        <v>1</v>
      </c>
      <c r="K1240" s="37">
        <v>0.625826896279019</v>
      </c>
      <c r="L1240" s="37">
        <v>0.18644860938206101</v>
      </c>
      <c r="M1240" s="37">
        <v>0.18772449433891999</v>
      </c>
      <c r="N1240" s="1">
        <v>3</v>
      </c>
      <c r="O1240" s="37">
        <v>1</v>
      </c>
      <c r="Q1240" s="37">
        <v>1</v>
      </c>
      <c r="R1240" s="37">
        <v>1</v>
      </c>
      <c r="S1240" s="1">
        <v>1</v>
      </c>
      <c r="T1240" s="37">
        <v>-0.26939121687711798</v>
      </c>
      <c r="U1240" s="1">
        <v>0</v>
      </c>
      <c r="V1240" s="37">
        <v>1.4599988705190901</v>
      </c>
      <c r="W1240" s="37">
        <v>1.46706247218255</v>
      </c>
      <c r="X1240" s="37">
        <v>0.77543956045337203</v>
      </c>
      <c r="Y1240" s="37">
        <v>0.11237921335612901</v>
      </c>
      <c r="Z1240" s="37">
        <v>-0.23807453153268701</v>
      </c>
      <c r="AA1240" s="37">
        <v>0.18797564800743499</v>
      </c>
      <c r="AB1240" s="1">
        <v>94</v>
      </c>
      <c r="AC1240" s="37">
        <v>1.01960982119162</v>
      </c>
      <c r="AD1240" s="37">
        <v>1.46706247218255</v>
      </c>
      <c r="AE1240" s="37">
        <v>1</v>
      </c>
      <c r="AF1240" s="37">
        <v>-0.26939121687711798</v>
      </c>
      <c r="AG1240" s="1">
        <v>0</v>
      </c>
      <c r="AH1240" s="37">
        <v>1.4599988705190901</v>
      </c>
      <c r="AI1240" s="37">
        <v>0.44745265099093101</v>
      </c>
      <c r="AJ1240" s="1" t="s">
        <v>216</v>
      </c>
      <c r="AK1240" s="1" t="s">
        <v>216</v>
      </c>
      <c r="AL1240" s="1">
        <v>1</v>
      </c>
      <c r="AM1240" s="37">
        <v>1</v>
      </c>
      <c r="AN1240" s="37">
        <v>1</v>
      </c>
      <c r="AO1240" s="1">
        <v>1</v>
      </c>
      <c r="AP1240" s="1" t="s">
        <v>218</v>
      </c>
      <c r="AQ1240" s="1" t="s">
        <v>216</v>
      </c>
      <c r="AR1240" s="1" t="s">
        <v>219</v>
      </c>
      <c r="AS1240" s="1">
        <v>0</v>
      </c>
      <c r="AT1240" s="1">
        <v>10</v>
      </c>
    </row>
    <row r="1241" spans="1:46" x14ac:dyDescent="0.25">
      <c r="A1241" s="1">
        <v>3012</v>
      </c>
      <c r="B1241" s="1">
        <v>1</v>
      </c>
      <c r="C1241" s="1">
        <v>1</v>
      </c>
      <c r="D1241" s="1">
        <v>1</v>
      </c>
      <c r="E1241" s="1" t="s">
        <v>208</v>
      </c>
      <c r="F1241" s="1">
        <v>1</v>
      </c>
      <c r="G1241" s="1">
        <v>-1.10704976975086E-2</v>
      </c>
      <c r="H1241" s="1">
        <v>0</v>
      </c>
      <c r="I1241" s="37">
        <v>1.40617563670862E-2</v>
      </c>
      <c r="J1241" s="37">
        <v>0.60862955111542305</v>
      </c>
      <c r="K1241" s="37">
        <v>0.46137849883370702</v>
      </c>
      <c r="L1241" s="37">
        <v>0.29653830542480603</v>
      </c>
      <c r="M1241" s="37">
        <v>0.24208319574148801</v>
      </c>
      <c r="N1241" s="1">
        <v>1</v>
      </c>
      <c r="O1241" s="37">
        <v>0.60874557239179306</v>
      </c>
      <c r="Q1241" s="37">
        <v>0.71397251032970699</v>
      </c>
      <c r="R1241" s="37">
        <v>0.85261766186303001</v>
      </c>
      <c r="S1241" s="1">
        <v>1</v>
      </c>
      <c r="T1241" s="37">
        <v>-1.10704976975086E-2</v>
      </c>
      <c r="U1241" s="1">
        <v>0</v>
      </c>
      <c r="V1241" s="37">
        <v>1.40617563670862E-2</v>
      </c>
      <c r="W1241" s="37">
        <v>2.2012879282912201</v>
      </c>
      <c r="X1241" s="37">
        <v>2.15096798538627</v>
      </c>
      <c r="Y1241" s="37">
        <v>0.11549615881040599</v>
      </c>
      <c r="Z1241" s="37">
        <v>-0.27875548585916499</v>
      </c>
      <c r="AA1241" s="37">
        <v>0.211277415265783</v>
      </c>
      <c r="AB1241" s="1">
        <v>354</v>
      </c>
      <c r="AC1241" s="37">
        <v>2.1526603169654202</v>
      </c>
      <c r="AD1241" s="37">
        <v>1.8768569665069701</v>
      </c>
      <c r="AE1241" s="37">
        <v>0.85261766186303001</v>
      </c>
      <c r="AF1241" s="37">
        <v>-9.4389018625098409E-3</v>
      </c>
      <c r="AG1241" s="1">
        <v>0</v>
      </c>
      <c r="AH1241" s="37">
        <v>1.19893018353926E-2</v>
      </c>
      <c r="AI1241" s="37">
        <v>4.1460760270584401E-2</v>
      </c>
      <c r="AJ1241" s="1" t="s">
        <v>208</v>
      </c>
      <c r="AK1241" s="1" t="s">
        <v>208</v>
      </c>
      <c r="AL1241" s="1">
        <v>1</v>
      </c>
      <c r="AM1241" s="37">
        <v>0.60874557239179306</v>
      </c>
      <c r="AN1241" s="37">
        <v>0.60874557239179306</v>
      </c>
      <c r="AO1241" s="1">
        <v>1</v>
      </c>
      <c r="AP1241" s="1" t="s">
        <v>209</v>
      </c>
      <c r="AQ1241" s="1" t="s">
        <v>208</v>
      </c>
      <c r="AR1241" s="1" t="s">
        <v>210</v>
      </c>
      <c r="AS1241" s="1">
        <v>1</v>
      </c>
      <c r="AT1241" s="1">
        <v>11</v>
      </c>
    </row>
    <row r="1242" spans="1:46" x14ac:dyDescent="0.25">
      <c r="A1242" s="1">
        <v>3012</v>
      </c>
      <c r="B1242" s="1">
        <v>1</v>
      </c>
      <c r="C1242" s="1">
        <v>1</v>
      </c>
      <c r="D1242" s="1">
        <v>2</v>
      </c>
      <c r="E1242" s="1" t="s">
        <v>211</v>
      </c>
      <c r="F1242" s="1">
        <v>1</v>
      </c>
      <c r="G1242" s="1">
        <v>-1.10704976975086E-2</v>
      </c>
      <c r="H1242" s="1">
        <v>0</v>
      </c>
      <c r="I1242" s="37">
        <v>1.40617563670862E-2</v>
      </c>
      <c r="J1242" s="37">
        <v>0.391370448884577</v>
      </c>
      <c r="K1242" s="37">
        <v>0.46137849883370702</v>
      </c>
      <c r="L1242" s="37">
        <v>0.29653830542480603</v>
      </c>
      <c r="M1242" s="37">
        <v>0.24208319574148801</v>
      </c>
      <c r="N1242" s="1">
        <v>2</v>
      </c>
      <c r="O1242" s="37">
        <v>0.391254427608207</v>
      </c>
      <c r="Q1242" s="37">
        <v>0.28602748967029301</v>
      </c>
      <c r="R1242" s="37">
        <v>1.36789099557952</v>
      </c>
      <c r="S1242" s="1">
        <v>1</v>
      </c>
      <c r="T1242" s="37">
        <v>-1.10704976975086E-2</v>
      </c>
      <c r="U1242" s="1">
        <v>0</v>
      </c>
      <c r="V1242" s="37">
        <v>1.40617563670862E-2</v>
      </c>
      <c r="W1242" s="37">
        <v>2.2012879282912201</v>
      </c>
      <c r="X1242" s="37">
        <v>2.1511484498045301</v>
      </c>
      <c r="Y1242" s="37">
        <v>0.125872458612728</v>
      </c>
      <c r="Z1242" s="37">
        <v>-0.28704472187347702</v>
      </c>
      <c r="AA1242" s="37">
        <v>0.212990610623148</v>
      </c>
      <c r="AB1242" s="1">
        <v>354</v>
      </c>
      <c r="AC1242" s="37">
        <v>2.1527500011163401</v>
      </c>
      <c r="AD1242" s="37">
        <v>3.0111219357874499</v>
      </c>
      <c r="AE1242" s="37">
        <v>1.36789099557952</v>
      </c>
      <c r="AF1242" s="37">
        <v>-1.5143234117005799E-2</v>
      </c>
      <c r="AG1242" s="1">
        <v>0</v>
      </c>
      <c r="AH1242" s="37">
        <v>1.9234949916570199E-2</v>
      </c>
      <c r="AI1242" s="37">
        <v>6.6394593526611603E-2</v>
      </c>
      <c r="AJ1242" s="1" t="s">
        <v>208</v>
      </c>
      <c r="AK1242" s="1" t="s">
        <v>211</v>
      </c>
      <c r="AL1242" s="1">
        <v>0</v>
      </c>
      <c r="AM1242" s="37">
        <v>0.391254427608207</v>
      </c>
      <c r="AN1242" s="37">
        <v>0</v>
      </c>
      <c r="AO1242" s="1">
        <v>1</v>
      </c>
      <c r="AP1242" s="1" t="s">
        <v>209</v>
      </c>
      <c r="AQ1242" s="1" t="s">
        <v>208</v>
      </c>
      <c r="AR1242" s="1" t="s">
        <v>212</v>
      </c>
      <c r="AS1242" s="1">
        <v>1</v>
      </c>
      <c r="AT1242" s="1">
        <v>11</v>
      </c>
    </row>
    <row r="1243" spans="1:46" x14ac:dyDescent="0.25">
      <c r="A1243" s="1">
        <v>3489</v>
      </c>
      <c r="B1243" s="1">
        <v>1</v>
      </c>
      <c r="C1243" s="1">
        <v>1</v>
      </c>
      <c r="D1243" s="1">
        <v>1</v>
      </c>
      <c r="E1243" s="1" t="s">
        <v>208</v>
      </c>
      <c r="F1243" s="1">
        <v>1</v>
      </c>
      <c r="G1243" s="1">
        <v>0.61180968695944205</v>
      </c>
      <c r="H1243" s="1">
        <v>0</v>
      </c>
      <c r="I1243" s="37">
        <v>1.90867176598426</v>
      </c>
      <c r="J1243" s="37">
        <v>0.79443207628008505</v>
      </c>
      <c r="K1243" s="37">
        <v>0.68488500509773897</v>
      </c>
      <c r="L1243" s="37">
        <v>0.177145387561739</v>
      </c>
      <c r="M1243" s="37">
        <v>0.13796960734052099</v>
      </c>
      <c r="N1243" s="1">
        <v>1</v>
      </c>
      <c r="O1243" s="37">
        <v>0.79450215552699699</v>
      </c>
      <c r="Q1243" s="37">
        <v>0.71397251032970699</v>
      </c>
      <c r="R1243" s="37">
        <v>1.11279096048124</v>
      </c>
      <c r="S1243" s="1">
        <v>1</v>
      </c>
      <c r="T1243" s="37">
        <v>0.61180968695944205</v>
      </c>
      <c r="U1243" s="1">
        <v>0</v>
      </c>
      <c r="V1243" s="37">
        <v>1.90867176598426</v>
      </c>
      <c r="W1243" s="37">
        <v>2.71053584750454</v>
      </c>
      <c r="X1243" s="37">
        <v>2.15096798538627</v>
      </c>
      <c r="Y1243" s="37">
        <v>0.11549615881040599</v>
      </c>
      <c r="Z1243" s="37">
        <v>-0.27875548585916499</v>
      </c>
      <c r="AA1243" s="37">
        <v>0.211277415265783</v>
      </c>
      <c r="AB1243" s="1">
        <v>354</v>
      </c>
      <c r="AC1243" s="37">
        <v>2.62488889146102</v>
      </c>
      <c r="AD1243" s="37">
        <v>3.01625978916341</v>
      </c>
      <c r="AE1243" s="37">
        <v>1.11279096048124</v>
      </c>
      <c r="AF1243" s="37">
        <v>0.68081628918332404</v>
      </c>
      <c r="AG1243" s="1">
        <v>0</v>
      </c>
      <c r="AH1243" s="37">
        <v>2.1239526877130501</v>
      </c>
      <c r="AI1243" s="37">
        <v>9.5307158477965101E-2</v>
      </c>
      <c r="AJ1243" s="1" t="s">
        <v>208</v>
      </c>
      <c r="AK1243" s="1" t="s">
        <v>208</v>
      </c>
      <c r="AL1243" s="1">
        <v>1</v>
      </c>
      <c r="AM1243" s="37">
        <v>0.79450215552699699</v>
      </c>
      <c r="AN1243" s="37">
        <v>0.79450215552699699</v>
      </c>
      <c r="AO1243" s="1">
        <v>1</v>
      </c>
      <c r="AP1243" s="1" t="s">
        <v>209</v>
      </c>
      <c r="AQ1243" s="1" t="s">
        <v>208</v>
      </c>
      <c r="AR1243" s="1" t="s">
        <v>210</v>
      </c>
      <c r="AS1243" s="1">
        <v>1</v>
      </c>
      <c r="AT1243" s="1">
        <v>11</v>
      </c>
    </row>
    <row r="1244" spans="1:46" x14ac:dyDescent="0.25">
      <c r="A1244" s="1">
        <v>3489</v>
      </c>
      <c r="B1244" s="1">
        <v>1</v>
      </c>
      <c r="C1244" s="1">
        <v>1</v>
      </c>
      <c r="D1244" s="1">
        <v>2</v>
      </c>
      <c r="E1244" s="1" t="s">
        <v>211</v>
      </c>
      <c r="F1244" s="1">
        <v>1</v>
      </c>
      <c r="G1244" s="1">
        <v>0.61180968695944205</v>
      </c>
      <c r="H1244" s="1">
        <v>0</v>
      </c>
      <c r="I1244" s="37">
        <v>1.90867176598426</v>
      </c>
      <c r="J1244" s="37">
        <v>0.205567923719915</v>
      </c>
      <c r="K1244" s="37">
        <v>0.68488500509773897</v>
      </c>
      <c r="L1244" s="37">
        <v>0.177145387561739</v>
      </c>
      <c r="M1244" s="37">
        <v>0.13796960734052099</v>
      </c>
      <c r="N1244" s="1">
        <v>2</v>
      </c>
      <c r="O1244" s="37">
        <v>0.20549784447300301</v>
      </c>
      <c r="Q1244" s="37">
        <v>0.28602748967029301</v>
      </c>
      <c r="R1244" s="37">
        <v>0.71845487547327402</v>
      </c>
      <c r="S1244" s="1">
        <v>1</v>
      </c>
      <c r="T1244" s="37">
        <v>0.61180968695944205</v>
      </c>
      <c r="U1244" s="1">
        <v>0</v>
      </c>
      <c r="V1244" s="37">
        <v>1.90867176598426</v>
      </c>
      <c r="W1244" s="37">
        <v>2.71053584750454</v>
      </c>
      <c r="X1244" s="37">
        <v>2.1511484498045301</v>
      </c>
      <c r="Y1244" s="37">
        <v>0.125872458612728</v>
      </c>
      <c r="Z1244" s="37">
        <v>-0.28704472187347702</v>
      </c>
      <c r="AA1244" s="37">
        <v>0.212990610623148</v>
      </c>
      <c r="AB1244" s="1">
        <v>354</v>
      </c>
      <c r="AC1244" s="37">
        <v>2.6346876042213498</v>
      </c>
      <c r="AD1244" s="37">
        <v>1.94739769478472</v>
      </c>
      <c r="AE1244" s="37">
        <v>0.71845487547327402</v>
      </c>
      <c r="AF1244" s="37">
        <v>0.43955765245778899</v>
      </c>
      <c r="AG1244" s="1">
        <v>0</v>
      </c>
      <c r="AH1244" s="37">
        <v>1.3712945359495801</v>
      </c>
      <c r="AI1244" s="37">
        <v>5.4493540182887802E-2</v>
      </c>
      <c r="AJ1244" s="1" t="s">
        <v>208</v>
      </c>
      <c r="AK1244" s="1" t="s">
        <v>211</v>
      </c>
      <c r="AL1244" s="1">
        <v>0</v>
      </c>
      <c r="AM1244" s="37">
        <v>0.20549784447300301</v>
      </c>
      <c r="AN1244" s="37">
        <v>0</v>
      </c>
      <c r="AO1244" s="1">
        <v>1</v>
      </c>
      <c r="AP1244" s="1" t="s">
        <v>209</v>
      </c>
      <c r="AQ1244" s="1" t="s">
        <v>208</v>
      </c>
      <c r="AR1244" s="1" t="s">
        <v>212</v>
      </c>
      <c r="AS1244" s="1">
        <v>1</v>
      </c>
      <c r="AT1244" s="1">
        <v>11</v>
      </c>
    </row>
    <row r="1245" spans="1:46" x14ac:dyDescent="0.25">
      <c r="A1245" s="1">
        <v>3560</v>
      </c>
      <c r="B1245" s="1">
        <v>0</v>
      </c>
      <c r="C1245" s="1">
        <v>0</v>
      </c>
      <c r="D1245" s="1">
        <v>1</v>
      </c>
      <c r="E1245" s="1" t="s">
        <v>208</v>
      </c>
      <c r="F1245" s="1">
        <v>1</v>
      </c>
      <c r="G1245" s="1">
        <v>0.87507203111690901</v>
      </c>
      <c r="H1245" s="1">
        <v>0</v>
      </c>
      <c r="I1245" s="37">
        <v>0.89397054204007098</v>
      </c>
      <c r="J1245" s="37">
        <v>0.77355660707594398</v>
      </c>
      <c r="K1245" s="37">
        <v>0.574733017680917</v>
      </c>
      <c r="L1245" s="37">
        <v>0.25710451943256102</v>
      </c>
      <c r="M1245" s="37">
        <v>0.16816246288652201</v>
      </c>
      <c r="N1245" s="1">
        <v>1</v>
      </c>
      <c r="O1245" s="37">
        <v>0.77363913594133604</v>
      </c>
      <c r="Q1245" s="37">
        <v>0.728908402203857</v>
      </c>
      <c r="R1245" s="37">
        <v>1.06136674183236</v>
      </c>
      <c r="S1245" s="1">
        <v>1</v>
      </c>
      <c r="T1245" s="37">
        <v>0.87507203111690901</v>
      </c>
      <c r="U1245" s="1">
        <v>0</v>
      </c>
      <c r="V1245" s="37">
        <v>0.89397054204007098</v>
      </c>
      <c r="W1245" s="37">
        <v>0.49712882919456503</v>
      </c>
      <c r="X1245" s="37">
        <v>0.21435108904311401</v>
      </c>
      <c r="Y1245" s="37">
        <v>7.1573741747745903E-2</v>
      </c>
      <c r="Z1245" s="37">
        <v>-0.26923496452496798</v>
      </c>
      <c r="AA1245" s="37">
        <v>0.240500766055327</v>
      </c>
      <c r="AB1245" s="1">
        <v>363</v>
      </c>
      <c r="AC1245" s="37">
        <v>0.491983868800484</v>
      </c>
      <c r="AD1245" s="37">
        <v>0.52763600571316904</v>
      </c>
      <c r="AE1245" s="37">
        <v>1.06136674183236</v>
      </c>
      <c r="AF1245" s="37">
        <v>0.92877235053517604</v>
      </c>
      <c r="AG1245" s="1">
        <v>0</v>
      </c>
      <c r="AH1245" s="37">
        <v>0.94883060149917497</v>
      </c>
      <c r="AI1245" s="37">
        <v>5.4606898503216997E-3</v>
      </c>
      <c r="AJ1245" s="1" t="s">
        <v>208</v>
      </c>
      <c r="AK1245" s="1" t="s">
        <v>208</v>
      </c>
      <c r="AL1245" s="1">
        <v>1</v>
      </c>
      <c r="AM1245" s="37">
        <v>0.77363913594133604</v>
      </c>
      <c r="AN1245" s="37">
        <v>0.77363913594133604</v>
      </c>
      <c r="AO1245" s="1">
        <v>0</v>
      </c>
      <c r="AP1245" s="1" t="s">
        <v>209</v>
      </c>
      <c r="AQ1245" s="1" t="s">
        <v>208</v>
      </c>
      <c r="AR1245" s="1" t="s">
        <v>214</v>
      </c>
      <c r="AS1245" s="1">
        <v>0</v>
      </c>
      <c r="AT1245" s="10" t="s">
        <v>215</v>
      </c>
    </row>
    <row r="1246" spans="1:46" x14ac:dyDescent="0.25">
      <c r="A1246" s="1">
        <v>3560</v>
      </c>
      <c r="B1246" s="1">
        <v>0</v>
      </c>
      <c r="C1246" s="1">
        <v>0</v>
      </c>
      <c r="D1246" s="1">
        <v>3</v>
      </c>
      <c r="E1246" s="1" t="s">
        <v>216</v>
      </c>
      <c r="F1246" s="1">
        <v>1</v>
      </c>
      <c r="G1246" s="1">
        <v>0.87507203111690901</v>
      </c>
      <c r="H1246" s="1">
        <v>0</v>
      </c>
      <c r="I1246" s="37">
        <v>0.89397054204007098</v>
      </c>
      <c r="J1246" s="37">
        <v>0.22644339292405599</v>
      </c>
      <c r="K1246" s="37">
        <v>0.574733017680917</v>
      </c>
      <c r="L1246" s="37">
        <v>0.25710451943256102</v>
      </c>
      <c r="M1246" s="37">
        <v>0.16816246288652201</v>
      </c>
      <c r="N1246" s="1">
        <v>3</v>
      </c>
      <c r="O1246" s="37">
        <v>0.22636086405866401</v>
      </c>
      <c r="Q1246" s="37">
        <v>0.271091597796143</v>
      </c>
      <c r="R1246" s="37">
        <v>0.83499771257714905</v>
      </c>
      <c r="S1246" s="1">
        <v>1</v>
      </c>
      <c r="T1246" s="37">
        <v>0.87507203111690901</v>
      </c>
      <c r="U1246" s="1">
        <v>0</v>
      </c>
      <c r="V1246" s="37">
        <v>0.89397054204007098</v>
      </c>
      <c r="W1246" s="37">
        <v>0.49712882919456503</v>
      </c>
      <c r="X1246" s="37">
        <v>0.18224485468467699</v>
      </c>
      <c r="Y1246" s="37">
        <v>8.0280588268902803E-2</v>
      </c>
      <c r="Z1246" s="37">
        <v>-0.248383093051978</v>
      </c>
      <c r="AA1246" s="37">
        <v>0.26024502329888899</v>
      </c>
      <c r="AB1246" s="1">
        <v>363</v>
      </c>
      <c r="AC1246" s="37">
        <v>0.485147536662145</v>
      </c>
      <c r="AD1246" s="37">
        <v>0.41510143523361698</v>
      </c>
      <c r="AE1246" s="37">
        <v>0.83499771257714905</v>
      </c>
      <c r="AF1246" s="37">
        <v>0.73068314432285797</v>
      </c>
      <c r="AG1246" s="1">
        <v>0</v>
      </c>
      <c r="AH1246" s="37">
        <v>0.74646335771481298</v>
      </c>
      <c r="AI1246" s="37">
        <v>1.00043518582883E-2</v>
      </c>
      <c r="AJ1246" s="1" t="s">
        <v>208</v>
      </c>
      <c r="AK1246" s="1" t="s">
        <v>216</v>
      </c>
      <c r="AL1246" s="1">
        <v>0</v>
      </c>
      <c r="AM1246" s="37">
        <v>0.22636086405866401</v>
      </c>
      <c r="AN1246" s="37">
        <v>0</v>
      </c>
      <c r="AO1246" s="1">
        <v>0</v>
      </c>
      <c r="AP1246" s="1" t="s">
        <v>209</v>
      </c>
      <c r="AQ1246" s="1" t="s">
        <v>208</v>
      </c>
      <c r="AR1246" s="1" t="s">
        <v>217</v>
      </c>
      <c r="AS1246" s="1">
        <v>0</v>
      </c>
      <c r="AT1246" s="10" t="s">
        <v>215</v>
      </c>
    </row>
    <row r="1247" spans="1:46" x14ac:dyDescent="0.25">
      <c r="A1247" s="1">
        <v>4403</v>
      </c>
      <c r="B1247" s="1">
        <v>0</v>
      </c>
      <c r="C1247" s="1">
        <v>0</v>
      </c>
      <c r="D1247" s="1">
        <v>1</v>
      </c>
      <c r="E1247" s="1" t="s">
        <v>208</v>
      </c>
      <c r="F1247" s="1">
        <v>1</v>
      </c>
      <c r="G1247" s="1">
        <v>0.86076927225441602</v>
      </c>
      <c r="H1247" s="1">
        <v>0</v>
      </c>
      <c r="I1247" s="37">
        <v>3.0445611605066198</v>
      </c>
      <c r="J1247" s="37">
        <v>0.89534791125162705</v>
      </c>
      <c r="K1247" s="37">
        <v>0.79062616590676005</v>
      </c>
      <c r="L1247" s="37">
        <v>0.117007169312089</v>
      </c>
      <c r="M1247" s="37">
        <v>9.2366664781151298E-2</v>
      </c>
      <c r="N1247" s="1">
        <v>1</v>
      </c>
      <c r="O1247" s="37">
        <v>0.89539364129469601</v>
      </c>
      <c r="Q1247" s="37">
        <v>0.728908402203857</v>
      </c>
      <c r="R1247" s="37">
        <v>1.2284035121387999</v>
      </c>
      <c r="S1247" s="1">
        <v>1</v>
      </c>
      <c r="T1247" s="37">
        <v>0.86076927225441602</v>
      </c>
      <c r="U1247" s="1">
        <v>0</v>
      </c>
      <c r="V1247" s="37">
        <v>3.0445611605066198</v>
      </c>
      <c r="W1247" s="37">
        <v>0.68137046796226597</v>
      </c>
      <c r="X1247" s="37">
        <v>0.21435108904311401</v>
      </c>
      <c r="Y1247" s="37">
        <v>7.1573741747745903E-2</v>
      </c>
      <c r="Z1247" s="37">
        <v>-0.26923496452496798</v>
      </c>
      <c r="AA1247" s="37">
        <v>0.240500766055327</v>
      </c>
      <c r="AB1247" s="1">
        <v>363</v>
      </c>
      <c r="AC1247" s="37">
        <v>1.0081788580439901</v>
      </c>
      <c r="AD1247" s="37">
        <v>0.83699787591250296</v>
      </c>
      <c r="AE1247" s="37">
        <v>1.2284035121387999</v>
      </c>
      <c r="AF1247" s="37">
        <v>1.0573719971784801</v>
      </c>
      <c r="AG1247" s="1">
        <v>0</v>
      </c>
      <c r="AH1247" s="37">
        <v>3.7399496224876998</v>
      </c>
      <c r="AI1247" s="37">
        <v>-0.40145257417281</v>
      </c>
      <c r="AJ1247" s="1" t="s">
        <v>208</v>
      </c>
      <c r="AK1247" s="1" t="s">
        <v>208</v>
      </c>
      <c r="AL1247" s="1">
        <v>1</v>
      </c>
      <c r="AM1247" s="37">
        <v>0.89539364129469601</v>
      </c>
      <c r="AN1247" s="37">
        <v>0.89539364129469601</v>
      </c>
      <c r="AO1247" s="1">
        <v>0</v>
      </c>
      <c r="AP1247" s="1" t="s">
        <v>209</v>
      </c>
      <c r="AQ1247" s="1" t="s">
        <v>208</v>
      </c>
      <c r="AR1247" s="1" t="s">
        <v>214</v>
      </c>
      <c r="AS1247" s="1">
        <v>0</v>
      </c>
      <c r="AT1247" s="10" t="s">
        <v>215</v>
      </c>
    </row>
    <row r="1248" spans="1:46" x14ac:dyDescent="0.25">
      <c r="A1248" s="1">
        <v>4403</v>
      </c>
      <c r="B1248" s="1">
        <v>0</v>
      </c>
      <c r="C1248" s="1">
        <v>0</v>
      </c>
      <c r="D1248" s="1">
        <v>3</v>
      </c>
      <c r="E1248" s="1" t="s">
        <v>216</v>
      </c>
      <c r="F1248" s="1">
        <v>1</v>
      </c>
      <c r="G1248" s="1">
        <v>0.86076927225441602</v>
      </c>
      <c r="H1248" s="1">
        <v>0</v>
      </c>
      <c r="I1248" s="37">
        <v>3.0445611605066198</v>
      </c>
      <c r="J1248" s="37">
        <v>0.10465208874837301</v>
      </c>
      <c r="K1248" s="37">
        <v>0.79062616590676005</v>
      </c>
      <c r="L1248" s="37">
        <v>0.117007169312089</v>
      </c>
      <c r="M1248" s="37">
        <v>9.2366664781151298E-2</v>
      </c>
      <c r="N1248" s="1">
        <v>3</v>
      </c>
      <c r="O1248" s="37">
        <v>0.10460635870530401</v>
      </c>
      <c r="Q1248" s="37">
        <v>0.271091597796143</v>
      </c>
      <c r="R1248" s="37">
        <v>0.38587089956202297</v>
      </c>
      <c r="S1248" s="1">
        <v>1</v>
      </c>
      <c r="T1248" s="37">
        <v>0.86076927225441602</v>
      </c>
      <c r="U1248" s="1">
        <v>0</v>
      </c>
      <c r="V1248" s="37">
        <v>3.0445611605066198</v>
      </c>
      <c r="W1248" s="37">
        <v>0.68137046796226597</v>
      </c>
      <c r="X1248" s="37">
        <v>0.18224485468467699</v>
      </c>
      <c r="Y1248" s="37">
        <v>8.0280588268902803E-2</v>
      </c>
      <c r="Z1248" s="37">
        <v>-0.248383093051978</v>
      </c>
      <c r="AA1248" s="37">
        <v>0.26024502329888899</v>
      </c>
      <c r="AB1248" s="1">
        <v>363</v>
      </c>
      <c r="AC1248" s="37">
        <v>1.0436798083759899</v>
      </c>
      <c r="AD1248" s="37">
        <v>0.26292103540759598</v>
      </c>
      <c r="AE1248" s="37">
        <v>0.38587089956202297</v>
      </c>
      <c r="AF1248" s="37">
        <v>0.33214581340015897</v>
      </c>
      <c r="AG1248" s="1">
        <v>0</v>
      </c>
      <c r="AH1248" s="37">
        <v>1.1748075537762901</v>
      </c>
      <c r="AI1248" s="37">
        <v>-0.139804631105168</v>
      </c>
      <c r="AJ1248" s="1" t="s">
        <v>208</v>
      </c>
      <c r="AK1248" s="1" t="s">
        <v>216</v>
      </c>
      <c r="AL1248" s="1">
        <v>0</v>
      </c>
      <c r="AM1248" s="37">
        <v>0.10460635870530401</v>
      </c>
      <c r="AN1248" s="37">
        <v>0</v>
      </c>
      <c r="AO1248" s="1">
        <v>0</v>
      </c>
      <c r="AP1248" s="1" t="s">
        <v>209</v>
      </c>
      <c r="AQ1248" s="1" t="s">
        <v>208</v>
      </c>
      <c r="AR1248" s="1" t="s">
        <v>217</v>
      </c>
      <c r="AS1248" s="1">
        <v>0</v>
      </c>
      <c r="AT1248" s="10" t="s">
        <v>215</v>
      </c>
    </row>
    <row r="1249" spans="1:46" x14ac:dyDescent="0.25">
      <c r="A1249" s="1">
        <v>2261</v>
      </c>
      <c r="B1249" s="1">
        <v>1</v>
      </c>
      <c r="C1249" s="1">
        <v>1</v>
      </c>
      <c r="D1249" s="1">
        <v>1</v>
      </c>
      <c r="E1249" s="1" t="s">
        <v>208</v>
      </c>
      <c r="F1249" s="1">
        <v>1</v>
      </c>
      <c r="G1249" s="1">
        <v>0.61141382238259501</v>
      </c>
      <c r="H1249" s="1">
        <v>0</v>
      </c>
      <c r="I1249" s="37">
        <v>0.90599317353894604</v>
      </c>
      <c r="J1249" s="37">
        <v>0.69779444328102402</v>
      </c>
      <c r="K1249" s="37">
        <v>0.573895162595213</v>
      </c>
      <c r="L1249" s="37">
        <v>0.24843592668318601</v>
      </c>
      <c r="M1249" s="37">
        <v>0.17766891072159999</v>
      </c>
      <c r="N1249" s="1">
        <v>1</v>
      </c>
      <c r="O1249" s="37">
        <v>0.69788819865586005</v>
      </c>
      <c r="Q1249" s="37">
        <v>0.71397251032970699</v>
      </c>
      <c r="R1249" s="37">
        <v>0.97747208549189102</v>
      </c>
      <c r="S1249" s="1">
        <v>1</v>
      </c>
      <c r="T1249" s="37">
        <v>0.61141382238259501</v>
      </c>
      <c r="U1249" s="1">
        <v>0</v>
      </c>
      <c r="V1249" s="37">
        <v>0.90599317353894604</v>
      </c>
      <c r="W1249" s="37">
        <v>2.4456781521923601</v>
      </c>
      <c r="X1249" s="37">
        <v>2.15096798538627</v>
      </c>
      <c r="Y1249" s="37">
        <v>0.11549615881040599</v>
      </c>
      <c r="Z1249" s="37">
        <v>-0.27875548585916499</v>
      </c>
      <c r="AA1249" s="37">
        <v>0.211277415265783</v>
      </c>
      <c r="AB1249" s="1">
        <v>354</v>
      </c>
      <c r="AC1249" s="37">
        <v>2.4129998292688</v>
      </c>
      <c r="AD1249" s="37">
        <v>2.3905821238654199</v>
      </c>
      <c r="AE1249" s="37">
        <v>0.97747208549189102</v>
      </c>
      <c r="AF1249" s="37">
        <v>0.59763994406288401</v>
      </c>
      <c r="AG1249" s="1">
        <v>0</v>
      </c>
      <c r="AH1249" s="37">
        <v>0.88558303678052996</v>
      </c>
      <c r="AI1249" s="37">
        <v>3.1942148458465901E-2</v>
      </c>
      <c r="AJ1249" s="1" t="s">
        <v>208</v>
      </c>
      <c r="AK1249" s="1" t="s">
        <v>208</v>
      </c>
      <c r="AL1249" s="1">
        <v>1</v>
      </c>
      <c r="AM1249" s="37">
        <v>0.69788819865586005</v>
      </c>
      <c r="AN1249" s="37">
        <v>0.69788819865586005</v>
      </c>
      <c r="AO1249" s="1">
        <v>1</v>
      </c>
      <c r="AP1249" s="1" t="s">
        <v>209</v>
      </c>
      <c r="AQ1249" s="1" t="s">
        <v>208</v>
      </c>
      <c r="AR1249" s="1" t="s">
        <v>210</v>
      </c>
      <c r="AS1249" s="1">
        <v>1</v>
      </c>
      <c r="AT1249" s="1">
        <v>11</v>
      </c>
    </row>
    <row r="1250" spans="1:46" x14ac:dyDescent="0.25">
      <c r="A1250" s="1">
        <v>2261</v>
      </c>
      <c r="B1250" s="1">
        <v>1</v>
      </c>
      <c r="C1250" s="1">
        <v>1</v>
      </c>
      <c r="D1250" s="1">
        <v>2</v>
      </c>
      <c r="E1250" s="1" t="s">
        <v>211</v>
      </c>
      <c r="F1250" s="1">
        <v>1</v>
      </c>
      <c r="G1250" s="1">
        <v>0.61141382238259501</v>
      </c>
      <c r="H1250" s="1">
        <v>0</v>
      </c>
      <c r="I1250" s="37">
        <v>0.90599317353894604</v>
      </c>
      <c r="J1250" s="37">
        <v>0.30220555671897598</v>
      </c>
      <c r="K1250" s="37">
        <v>0.573895162595213</v>
      </c>
      <c r="L1250" s="37">
        <v>0.24843592668318601</v>
      </c>
      <c r="M1250" s="37">
        <v>0.17766891072159999</v>
      </c>
      <c r="N1250" s="1">
        <v>2</v>
      </c>
      <c r="O1250" s="37">
        <v>0.30211180134414001</v>
      </c>
      <c r="Q1250" s="37">
        <v>0.28602748967029301</v>
      </c>
      <c r="R1250" s="37">
        <v>1.0562334469752801</v>
      </c>
      <c r="S1250" s="1">
        <v>1</v>
      </c>
      <c r="T1250" s="37">
        <v>0.61141382238259501</v>
      </c>
      <c r="U1250" s="1">
        <v>0</v>
      </c>
      <c r="V1250" s="37">
        <v>0.90599317353894604</v>
      </c>
      <c r="W1250" s="37">
        <v>2.4456781521923601</v>
      </c>
      <c r="X1250" s="37">
        <v>2.1511484498045301</v>
      </c>
      <c r="Y1250" s="37">
        <v>0.125872458612728</v>
      </c>
      <c r="Z1250" s="37">
        <v>-0.28704472187347702</v>
      </c>
      <c r="AA1250" s="37">
        <v>0.212990610623148</v>
      </c>
      <c r="AB1250" s="1">
        <v>354</v>
      </c>
      <c r="AC1250" s="37">
        <v>2.4210766501101002</v>
      </c>
      <c r="AD1250" s="37">
        <v>2.58320706488227</v>
      </c>
      <c r="AE1250" s="37">
        <v>1.0562334469752801</v>
      </c>
      <c r="AF1250" s="37">
        <v>0.64579572914350203</v>
      </c>
      <c r="AG1250" s="1">
        <v>0</v>
      </c>
      <c r="AH1250" s="37">
        <v>0.95694029262311697</v>
      </c>
      <c r="AI1250" s="37">
        <v>2.5984929345112099E-2</v>
      </c>
      <c r="AJ1250" s="1" t="s">
        <v>208</v>
      </c>
      <c r="AK1250" s="1" t="s">
        <v>211</v>
      </c>
      <c r="AL1250" s="1">
        <v>0</v>
      </c>
      <c r="AM1250" s="37">
        <v>0.30211180134414001</v>
      </c>
      <c r="AN1250" s="37">
        <v>0</v>
      </c>
      <c r="AO1250" s="1">
        <v>1</v>
      </c>
      <c r="AP1250" s="1" t="s">
        <v>209</v>
      </c>
      <c r="AQ1250" s="1" t="s">
        <v>208</v>
      </c>
      <c r="AR1250" s="1" t="s">
        <v>212</v>
      </c>
      <c r="AS1250" s="1">
        <v>1</v>
      </c>
      <c r="AT1250" s="1">
        <v>11</v>
      </c>
    </row>
    <row r="1251" spans="1:46" x14ac:dyDescent="0.25">
      <c r="A1251" s="1">
        <v>2869</v>
      </c>
      <c r="B1251" s="1">
        <v>1</v>
      </c>
      <c r="C1251" s="1">
        <v>1</v>
      </c>
      <c r="D1251" s="1">
        <v>1</v>
      </c>
      <c r="E1251" s="1" t="s">
        <v>208</v>
      </c>
      <c r="F1251" s="1">
        <v>1</v>
      </c>
      <c r="G1251" s="1">
        <v>0.87126414444324696</v>
      </c>
      <c r="H1251" s="1">
        <v>1</v>
      </c>
      <c r="I1251" s="37">
        <v>0.78109515091169901</v>
      </c>
      <c r="J1251" s="37">
        <v>0.64818101144880103</v>
      </c>
      <c r="K1251" s="37">
        <v>0.52032797222601601</v>
      </c>
      <c r="L1251" s="37">
        <v>0.28230388167849102</v>
      </c>
      <c r="M1251" s="37">
        <v>0.197368146095492</v>
      </c>
      <c r="N1251" s="1">
        <v>1</v>
      </c>
      <c r="O1251" s="37">
        <v>0.64827725151302296</v>
      </c>
      <c r="Q1251" s="37">
        <v>0.71397251032970699</v>
      </c>
      <c r="R1251" s="37">
        <v>0.907986290975899</v>
      </c>
      <c r="S1251" s="1">
        <v>1</v>
      </c>
      <c r="T1251" s="37">
        <v>0.87126414444324696</v>
      </c>
      <c r="U1251" s="1">
        <v>1</v>
      </c>
      <c r="V1251" s="37">
        <v>0.78109515091169901</v>
      </c>
      <c r="W1251" s="37">
        <v>2.49567578445635</v>
      </c>
      <c r="X1251" s="37">
        <v>2.15096798538627</v>
      </c>
      <c r="Y1251" s="37">
        <v>0.11549615881040599</v>
      </c>
      <c r="Z1251" s="37">
        <v>-0.27875548585916499</v>
      </c>
      <c r="AA1251" s="37">
        <v>0.211277415265783</v>
      </c>
      <c r="AB1251" s="1">
        <v>354</v>
      </c>
      <c r="AC1251" s="37">
        <v>2.1378679260808</v>
      </c>
      <c r="AD1251" s="37">
        <v>2.2660393990068899</v>
      </c>
      <c r="AE1251" s="37">
        <v>0.907986290975899</v>
      </c>
      <c r="AF1251" s="37">
        <v>0.791095898973314</v>
      </c>
      <c r="AG1251" s="1">
        <v>0.907986290975899</v>
      </c>
      <c r="AH1251" s="37">
        <v>0.70922368897557397</v>
      </c>
      <c r="AI1251" s="37">
        <v>0.32488463020844699</v>
      </c>
      <c r="AJ1251" s="1" t="s">
        <v>208</v>
      </c>
      <c r="AK1251" s="1" t="s">
        <v>208</v>
      </c>
      <c r="AL1251" s="1">
        <v>1</v>
      </c>
      <c r="AM1251" s="37">
        <v>0.64827725151302296</v>
      </c>
      <c r="AN1251" s="37">
        <v>0.64827725151302296</v>
      </c>
      <c r="AO1251" s="1">
        <v>1</v>
      </c>
      <c r="AP1251" s="1" t="s">
        <v>209</v>
      </c>
      <c r="AQ1251" s="1" t="s">
        <v>208</v>
      </c>
      <c r="AR1251" s="1" t="s">
        <v>210</v>
      </c>
      <c r="AS1251" s="1">
        <v>1</v>
      </c>
      <c r="AT1251" s="1">
        <v>11</v>
      </c>
    </row>
    <row r="1252" spans="1:46" x14ac:dyDescent="0.25">
      <c r="A1252" s="1">
        <v>2869</v>
      </c>
      <c r="B1252" s="1">
        <v>1</v>
      </c>
      <c r="C1252" s="1">
        <v>1</v>
      </c>
      <c r="D1252" s="1">
        <v>2</v>
      </c>
      <c r="E1252" s="1" t="s">
        <v>211</v>
      </c>
      <c r="F1252" s="1">
        <v>1</v>
      </c>
      <c r="G1252" s="1">
        <v>0.87126414444324696</v>
      </c>
      <c r="H1252" s="1">
        <v>1</v>
      </c>
      <c r="I1252" s="37">
        <v>0.78109515091169901</v>
      </c>
      <c r="J1252" s="37">
        <v>0.35181898855119897</v>
      </c>
      <c r="K1252" s="37">
        <v>0.52032797222601601</v>
      </c>
      <c r="L1252" s="37">
        <v>0.28230388167849102</v>
      </c>
      <c r="M1252" s="37">
        <v>0.197368146095492</v>
      </c>
      <c r="N1252" s="1">
        <v>2</v>
      </c>
      <c r="O1252" s="37">
        <v>0.35172274848697699</v>
      </c>
      <c r="Q1252" s="37">
        <v>0.28602748967029301</v>
      </c>
      <c r="R1252" s="37">
        <v>1.2296816256801499</v>
      </c>
      <c r="S1252" s="1">
        <v>1</v>
      </c>
      <c r="T1252" s="37">
        <v>0.87126414444324696</v>
      </c>
      <c r="U1252" s="1">
        <v>1</v>
      </c>
      <c r="V1252" s="37">
        <v>0.78109515091169901</v>
      </c>
      <c r="W1252" s="37">
        <v>2.49567578445635</v>
      </c>
      <c r="X1252" s="37">
        <v>2.1511484498045301</v>
      </c>
      <c r="Y1252" s="37">
        <v>0.125872458612728</v>
      </c>
      <c r="Z1252" s="37">
        <v>-0.28704472187347702</v>
      </c>
      <c r="AA1252" s="37">
        <v>0.212990610623148</v>
      </c>
      <c r="AB1252" s="1">
        <v>354</v>
      </c>
      <c r="AC1252" s="37">
        <v>2.1401378210407098</v>
      </c>
      <c r="AD1252" s="37">
        <v>3.0688866558008598</v>
      </c>
      <c r="AE1252" s="37">
        <v>1.2296816256801499</v>
      </c>
      <c r="AF1252" s="37">
        <v>1.07137750953579</v>
      </c>
      <c r="AG1252" s="1">
        <v>1.2296816256801499</v>
      </c>
      <c r="AH1252" s="37">
        <v>0.96049835498397795</v>
      </c>
      <c r="AI1252" s="37">
        <v>0.43719850084395501</v>
      </c>
      <c r="AJ1252" s="1" t="s">
        <v>208</v>
      </c>
      <c r="AK1252" s="1" t="s">
        <v>211</v>
      </c>
      <c r="AL1252" s="1">
        <v>0</v>
      </c>
      <c r="AM1252" s="37">
        <v>0.35172274848697699</v>
      </c>
      <c r="AN1252" s="37">
        <v>0</v>
      </c>
      <c r="AO1252" s="1">
        <v>1</v>
      </c>
      <c r="AP1252" s="1" t="s">
        <v>209</v>
      </c>
      <c r="AQ1252" s="1" t="s">
        <v>208</v>
      </c>
      <c r="AR1252" s="1" t="s">
        <v>212</v>
      </c>
      <c r="AS1252" s="1">
        <v>1</v>
      </c>
      <c r="AT1252" s="1">
        <v>11</v>
      </c>
    </row>
    <row r="1253" spans="1:46" x14ac:dyDescent="0.25">
      <c r="A1253" s="1">
        <v>4456</v>
      </c>
      <c r="B1253" s="1">
        <v>1</v>
      </c>
      <c r="C1253" s="1">
        <v>1</v>
      </c>
      <c r="D1253" s="1">
        <v>1</v>
      </c>
      <c r="E1253" s="1" t="s">
        <v>208</v>
      </c>
      <c r="F1253" s="1">
        <v>1</v>
      </c>
      <c r="G1253" s="1">
        <v>-0.26700993328373501</v>
      </c>
      <c r="H1253" s="1">
        <v>1</v>
      </c>
      <c r="I1253" s="37">
        <v>-0.61998549092905897</v>
      </c>
      <c r="J1253" s="37">
        <v>0.50159474810641203</v>
      </c>
      <c r="K1253" s="37">
        <v>0.34540593133532699</v>
      </c>
      <c r="L1253" s="37">
        <v>0.34303934834015598</v>
      </c>
      <c r="M1253" s="37">
        <v>0.31155472032451698</v>
      </c>
      <c r="N1253" s="1">
        <v>1</v>
      </c>
      <c r="O1253" s="37">
        <v>0.50171878801775405</v>
      </c>
      <c r="Q1253" s="37">
        <v>0.71397251032970699</v>
      </c>
      <c r="R1253" s="37">
        <v>0.70271443334150696</v>
      </c>
      <c r="S1253" s="1">
        <v>1</v>
      </c>
      <c r="T1253" s="37">
        <v>-0.26700993328373501</v>
      </c>
      <c r="U1253" s="1">
        <v>1</v>
      </c>
      <c r="V1253" s="37">
        <v>-0.61998549092905897</v>
      </c>
      <c r="W1253" s="37">
        <v>1.48120025690136</v>
      </c>
      <c r="X1253" s="37">
        <v>2.15096798538627</v>
      </c>
      <c r="Y1253" s="37">
        <v>0.11549615881040599</v>
      </c>
      <c r="Z1253" s="37">
        <v>-0.27875548585916499</v>
      </c>
      <c r="AA1253" s="37">
        <v>0.211277415265783</v>
      </c>
      <c r="AB1253" s="1">
        <v>354</v>
      </c>
      <c r="AC1253" s="37">
        <v>1.71038494584283</v>
      </c>
      <c r="AD1253" s="37">
        <v>1.04086079919373</v>
      </c>
      <c r="AE1253" s="37">
        <v>0.70271443334150696</v>
      </c>
      <c r="AF1253" s="37">
        <v>-0.18763173396403299</v>
      </c>
      <c r="AG1253" s="1">
        <v>0.70271443334150696</v>
      </c>
      <c r="AH1253" s="37">
        <v>-0.43567275293816998</v>
      </c>
      <c r="AI1253" s="37">
        <v>-0.16105138882005601</v>
      </c>
      <c r="AJ1253" s="1" t="s">
        <v>208</v>
      </c>
      <c r="AK1253" s="1" t="s">
        <v>208</v>
      </c>
      <c r="AL1253" s="1">
        <v>1</v>
      </c>
      <c r="AM1253" s="37">
        <v>0.50171878801775405</v>
      </c>
      <c r="AN1253" s="37">
        <v>0.50171878801775405</v>
      </c>
      <c r="AO1253" s="1">
        <v>1</v>
      </c>
      <c r="AP1253" s="1" t="s">
        <v>209</v>
      </c>
      <c r="AQ1253" s="1" t="s">
        <v>208</v>
      </c>
      <c r="AR1253" s="1" t="s">
        <v>210</v>
      </c>
      <c r="AS1253" s="1">
        <v>1</v>
      </c>
      <c r="AT1253" s="1">
        <v>11</v>
      </c>
    </row>
    <row r="1254" spans="1:46" x14ac:dyDescent="0.25">
      <c r="A1254" s="1">
        <v>4456</v>
      </c>
      <c r="B1254" s="1">
        <v>1</v>
      </c>
      <c r="C1254" s="1">
        <v>1</v>
      </c>
      <c r="D1254" s="1">
        <v>2</v>
      </c>
      <c r="E1254" s="1" t="s">
        <v>211</v>
      </c>
      <c r="F1254" s="1">
        <v>1</v>
      </c>
      <c r="G1254" s="1">
        <v>-0.26700993328373501</v>
      </c>
      <c r="H1254" s="1">
        <v>1</v>
      </c>
      <c r="I1254" s="37">
        <v>-0.61998549092905897</v>
      </c>
      <c r="J1254" s="37">
        <v>0.49840525189358797</v>
      </c>
      <c r="K1254" s="37">
        <v>0.34540593133532699</v>
      </c>
      <c r="L1254" s="37">
        <v>0.34303934834015598</v>
      </c>
      <c r="M1254" s="37">
        <v>0.31155472032451698</v>
      </c>
      <c r="N1254" s="1">
        <v>2</v>
      </c>
      <c r="O1254" s="37">
        <v>0.49828121198224601</v>
      </c>
      <c r="Q1254" s="37">
        <v>0.28602748967029301</v>
      </c>
      <c r="R1254" s="37">
        <v>1.74207455568911</v>
      </c>
      <c r="S1254" s="1">
        <v>1</v>
      </c>
      <c r="T1254" s="37">
        <v>-0.26700993328373501</v>
      </c>
      <c r="U1254" s="1">
        <v>1</v>
      </c>
      <c r="V1254" s="37">
        <v>-0.61998549092905897</v>
      </c>
      <c r="W1254" s="37">
        <v>1.48120025690136</v>
      </c>
      <c r="X1254" s="37">
        <v>2.1511484498045301</v>
      </c>
      <c r="Y1254" s="37">
        <v>0.125872458612728</v>
      </c>
      <c r="Z1254" s="37">
        <v>-0.28704472187347702</v>
      </c>
      <c r="AA1254" s="37">
        <v>0.212990610623148</v>
      </c>
      <c r="AB1254" s="1">
        <v>354</v>
      </c>
      <c r="AC1254" s="37">
        <v>1.69844344286414</v>
      </c>
      <c r="AD1254" s="37">
        <v>2.58036127942803</v>
      </c>
      <c r="AE1254" s="37">
        <v>1.74207455568911</v>
      </c>
      <c r="AF1254" s="37">
        <v>-0.46515121088984102</v>
      </c>
      <c r="AG1254" s="1">
        <v>1.74207455568911</v>
      </c>
      <c r="AH1254" s="37">
        <v>-1.0800609486439301</v>
      </c>
      <c r="AI1254" s="37">
        <v>-0.37845382666259803</v>
      </c>
      <c r="AJ1254" s="1" t="s">
        <v>208</v>
      </c>
      <c r="AK1254" s="1" t="s">
        <v>211</v>
      </c>
      <c r="AL1254" s="1">
        <v>0</v>
      </c>
      <c r="AM1254" s="37">
        <v>0.49828121198224601</v>
      </c>
      <c r="AN1254" s="37">
        <v>0</v>
      </c>
      <c r="AO1254" s="1">
        <v>1</v>
      </c>
      <c r="AP1254" s="1" t="s">
        <v>209</v>
      </c>
      <c r="AQ1254" s="1" t="s">
        <v>208</v>
      </c>
      <c r="AR1254" s="1" t="s">
        <v>212</v>
      </c>
      <c r="AS1254" s="1">
        <v>1</v>
      </c>
      <c r="AT1254" s="1">
        <v>11</v>
      </c>
    </row>
    <row r="1255" spans="1:46" x14ac:dyDescent="0.25">
      <c r="A1255" s="1">
        <v>1020</v>
      </c>
      <c r="B1255" s="1">
        <v>1</v>
      </c>
      <c r="C1255" s="1">
        <v>0</v>
      </c>
      <c r="D1255" s="1">
        <v>3</v>
      </c>
      <c r="E1255" s="1" t="s">
        <v>216</v>
      </c>
      <c r="F1255" s="1">
        <v>1</v>
      </c>
      <c r="G1255" s="1">
        <v>-1.02897471604725</v>
      </c>
      <c r="H1255" s="1">
        <v>1</v>
      </c>
      <c r="I1255" s="37">
        <v>-0.96201344053677695</v>
      </c>
      <c r="J1255" s="37">
        <v>1</v>
      </c>
      <c r="K1255" s="37">
        <v>0.29904694735353099</v>
      </c>
      <c r="L1255" s="37">
        <v>0.32778692191881997</v>
      </c>
      <c r="M1255" s="37">
        <v>0.37316613072764898</v>
      </c>
      <c r="N1255" s="1">
        <v>3</v>
      </c>
      <c r="O1255" s="37">
        <v>1</v>
      </c>
      <c r="Q1255" s="37">
        <v>1</v>
      </c>
      <c r="R1255" s="37">
        <v>1</v>
      </c>
      <c r="S1255" s="1">
        <v>1</v>
      </c>
      <c r="T1255" s="37">
        <v>-1.02897471604725</v>
      </c>
      <c r="U1255" s="1">
        <v>1</v>
      </c>
      <c r="V1255" s="37">
        <v>-0.96201344053677695</v>
      </c>
      <c r="W1255" s="37">
        <v>0.45565614321305897</v>
      </c>
      <c r="X1255" s="37">
        <v>0.77543956045337203</v>
      </c>
      <c r="Y1255" s="37">
        <v>0.11237921335612901</v>
      </c>
      <c r="Z1255" s="37">
        <v>-0.23807453153268701</v>
      </c>
      <c r="AA1255" s="37">
        <v>0.18797564800743499</v>
      </c>
      <c r="AB1255" s="1">
        <v>94</v>
      </c>
      <c r="AC1255" s="37">
        <v>0.24089455989118699</v>
      </c>
      <c r="AD1255" s="37">
        <v>0.45565614321305897</v>
      </c>
      <c r="AE1255" s="37">
        <v>1</v>
      </c>
      <c r="AF1255" s="37">
        <v>-1.02897471604725</v>
      </c>
      <c r="AG1255" s="1">
        <v>1</v>
      </c>
      <c r="AH1255" s="37">
        <v>-0.96201344053677695</v>
      </c>
      <c r="AI1255" s="37">
        <v>0.21476158332187201</v>
      </c>
      <c r="AJ1255" s="1" t="s">
        <v>216</v>
      </c>
      <c r="AK1255" s="1" t="s">
        <v>216</v>
      </c>
      <c r="AL1255" s="1">
        <v>1</v>
      </c>
      <c r="AM1255" s="37">
        <v>1</v>
      </c>
      <c r="AN1255" s="37">
        <v>1</v>
      </c>
      <c r="AO1255" s="1">
        <v>1</v>
      </c>
      <c r="AP1255" s="1" t="s">
        <v>218</v>
      </c>
      <c r="AQ1255" s="1" t="s">
        <v>216</v>
      </c>
      <c r="AR1255" s="1" t="s">
        <v>219</v>
      </c>
      <c r="AS1255" s="1">
        <v>0</v>
      </c>
      <c r="AT1255" s="1">
        <v>10</v>
      </c>
    </row>
    <row r="1256" spans="1:46" x14ac:dyDescent="0.25">
      <c r="A1256" s="1">
        <v>2362</v>
      </c>
      <c r="B1256" s="1">
        <v>0</v>
      </c>
      <c r="C1256" s="1">
        <v>0</v>
      </c>
      <c r="D1256" s="1">
        <v>1</v>
      </c>
      <c r="E1256" s="1" t="s">
        <v>208</v>
      </c>
      <c r="F1256" s="1">
        <v>1</v>
      </c>
      <c r="G1256" s="1">
        <v>-1.2756339211391099E-2</v>
      </c>
      <c r="H1256" s="1">
        <v>1</v>
      </c>
      <c r="I1256" s="37">
        <v>1.18495687637396</v>
      </c>
      <c r="J1256" s="37">
        <v>0.71816098479954404</v>
      </c>
      <c r="K1256" s="37">
        <v>0.55696750398787198</v>
      </c>
      <c r="L1256" s="37">
        <v>0.224567519056911</v>
      </c>
      <c r="M1256" s="37">
        <v>0.21846497695521699</v>
      </c>
      <c r="N1256" s="1">
        <v>1</v>
      </c>
      <c r="O1256" s="37">
        <v>0.71826692545878701</v>
      </c>
      <c r="Q1256" s="37">
        <v>0.728908402203857</v>
      </c>
      <c r="R1256" s="37">
        <v>0.985400803841888</v>
      </c>
      <c r="S1256" s="1">
        <v>1</v>
      </c>
      <c r="T1256" s="37">
        <v>-1.2756339211391099E-2</v>
      </c>
      <c r="U1256" s="1">
        <v>1</v>
      </c>
      <c r="V1256" s="37">
        <v>1.18495687637396</v>
      </c>
      <c r="W1256" s="37">
        <v>0.53548092258286395</v>
      </c>
      <c r="X1256" s="37">
        <v>0.21435108904311401</v>
      </c>
      <c r="Y1256" s="37">
        <v>7.1573741747745903E-2</v>
      </c>
      <c r="Z1256" s="37">
        <v>-0.26923496452496798</v>
      </c>
      <c r="AA1256" s="37">
        <v>0.240500766055327</v>
      </c>
      <c r="AB1256" s="1">
        <v>363</v>
      </c>
      <c r="AC1256" s="37">
        <v>0.22918614210024801</v>
      </c>
      <c r="AD1256" s="37">
        <v>0.52766333155514999</v>
      </c>
      <c r="AE1256" s="37">
        <v>0.985400803841888</v>
      </c>
      <c r="AF1256" s="37">
        <v>-1.25701069129846E-2</v>
      </c>
      <c r="AG1256" s="1">
        <v>0.985400803841888</v>
      </c>
      <c r="AH1256" s="37">
        <v>1.16765745849687</v>
      </c>
      <c r="AI1256" s="37">
        <v>0.30182312290014401</v>
      </c>
      <c r="AJ1256" s="1" t="s">
        <v>208</v>
      </c>
      <c r="AK1256" s="1" t="s">
        <v>208</v>
      </c>
      <c r="AL1256" s="1">
        <v>1</v>
      </c>
      <c r="AM1256" s="37">
        <v>0.71826692545878701</v>
      </c>
      <c r="AN1256" s="37">
        <v>0.71826692545878701</v>
      </c>
      <c r="AO1256" s="1">
        <v>0</v>
      </c>
      <c r="AP1256" s="1" t="s">
        <v>209</v>
      </c>
      <c r="AQ1256" s="1" t="s">
        <v>208</v>
      </c>
      <c r="AR1256" s="1" t="s">
        <v>214</v>
      </c>
      <c r="AS1256" s="1">
        <v>0</v>
      </c>
      <c r="AT1256" s="10" t="s">
        <v>215</v>
      </c>
    </row>
    <row r="1257" spans="1:46" x14ac:dyDescent="0.25">
      <c r="A1257" s="1">
        <v>2362</v>
      </c>
      <c r="B1257" s="1">
        <v>0</v>
      </c>
      <c r="C1257" s="1">
        <v>0</v>
      </c>
      <c r="D1257" s="1">
        <v>3</v>
      </c>
      <c r="E1257" s="1" t="s">
        <v>216</v>
      </c>
      <c r="F1257" s="1">
        <v>1</v>
      </c>
      <c r="G1257" s="1">
        <v>-1.2756339211391099E-2</v>
      </c>
      <c r="H1257" s="1">
        <v>1</v>
      </c>
      <c r="I1257" s="37">
        <v>1.18495687637396</v>
      </c>
      <c r="J1257" s="37">
        <v>0.28183901520045601</v>
      </c>
      <c r="K1257" s="37">
        <v>0.55696750398787198</v>
      </c>
      <c r="L1257" s="37">
        <v>0.224567519056911</v>
      </c>
      <c r="M1257" s="37">
        <v>0.21846497695521699</v>
      </c>
      <c r="N1257" s="1">
        <v>3</v>
      </c>
      <c r="O1257" s="37">
        <v>0.28173307454121299</v>
      </c>
      <c r="Q1257" s="37">
        <v>0.271091597796143</v>
      </c>
      <c r="R1257" s="37">
        <v>1.0392541739824499</v>
      </c>
      <c r="S1257" s="1">
        <v>1</v>
      </c>
      <c r="T1257" s="37">
        <v>-1.2756339211391099E-2</v>
      </c>
      <c r="U1257" s="1">
        <v>1</v>
      </c>
      <c r="V1257" s="37">
        <v>1.18495687637396</v>
      </c>
      <c r="W1257" s="37">
        <v>0.53548092258286395</v>
      </c>
      <c r="X1257" s="37">
        <v>0.18224485468467699</v>
      </c>
      <c r="Y1257" s="37">
        <v>8.0280588268902803E-2</v>
      </c>
      <c r="Z1257" s="37">
        <v>-0.248383093051978</v>
      </c>
      <c r="AA1257" s="37">
        <v>0.26024502329888899</v>
      </c>
      <c r="AB1257" s="1">
        <v>363</v>
      </c>
      <c r="AC1257" s="37">
        <v>0.24121680511676999</v>
      </c>
      <c r="AD1257" s="37">
        <v>0.55650078388221402</v>
      </c>
      <c r="AE1257" s="37">
        <v>1.0392541739824499</v>
      </c>
      <c r="AF1257" s="37">
        <v>-1.3257078770174201E-2</v>
      </c>
      <c r="AG1257" s="1">
        <v>1.0392541739824499</v>
      </c>
      <c r="AH1257" s="37">
        <v>1.2314713797608401</v>
      </c>
      <c r="AI1257" s="37">
        <v>0.305815212329899</v>
      </c>
      <c r="AJ1257" s="1" t="s">
        <v>208</v>
      </c>
      <c r="AK1257" s="1" t="s">
        <v>216</v>
      </c>
      <c r="AL1257" s="1">
        <v>0</v>
      </c>
      <c r="AM1257" s="37">
        <v>0.28173307454121299</v>
      </c>
      <c r="AN1257" s="37">
        <v>0</v>
      </c>
      <c r="AO1257" s="1">
        <v>0</v>
      </c>
      <c r="AP1257" s="1" t="s">
        <v>209</v>
      </c>
      <c r="AQ1257" s="1" t="s">
        <v>208</v>
      </c>
      <c r="AR1257" s="1" t="s">
        <v>217</v>
      </c>
      <c r="AS1257" s="1">
        <v>0</v>
      </c>
      <c r="AT1257" s="10" t="s">
        <v>215</v>
      </c>
    </row>
    <row r="1258" spans="1:46" x14ac:dyDescent="0.25">
      <c r="A1258" s="1">
        <v>135</v>
      </c>
      <c r="B1258" s="1">
        <v>1</v>
      </c>
      <c r="C1258" s="1">
        <v>1</v>
      </c>
      <c r="D1258" s="1">
        <v>1</v>
      </c>
      <c r="E1258" s="1" t="s">
        <v>208</v>
      </c>
      <c r="F1258" s="1">
        <v>1</v>
      </c>
      <c r="G1258" s="1">
        <v>0.95157997180191201</v>
      </c>
      <c r="H1258" s="1">
        <v>1</v>
      </c>
      <c r="I1258" s="37">
        <v>0.67045403467481202</v>
      </c>
      <c r="J1258" s="37">
        <v>0.63322998027763799</v>
      </c>
      <c r="K1258" s="37">
        <v>0.50779538595925899</v>
      </c>
      <c r="L1258" s="37">
        <v>0.29399414726426298</v>
      </c>
      <c r="M1258" s="37">
        <v>0.19821046677647799</v>
      </c>
      <c r="N1258" s="1">
        <v>1</v>
      </c>
      <c r="O1258" s="37">
        <v>0.63332753162505595</v>
      </c>
      <c r="Q1258" s="37">
        <v>0.71397251032970699</v>
      </c>
      <c r="R1258" s="37">
        <v>0.88704750177649005</v>
      </c>
      <c r="S1258" s="1">
        <v>1</v>
      </c>
      <c r="T1258" s="37">
        <v>0.95157997180191201</v>
      </c>
      <c r="U1258" s="1">
        <v>1</v>
      </c>
      <c r="V1258" s="37">
        <v>0.67045403467481202</v>
      </c>
      <c r="W1258" s="37">
        <v>1.8631029246778401</v>
      </c>
      <c r="X1258" s="37">
        <v>2.15096798538627</v>
      </c>
      <c r="Y1258" s="37">
        <v>0.11549615881040599</v>
      </c>
      <c r="Z1258" s="37">
        <v>-0.27875548585916499</v>
      </c>
      <c r="AA1258" s="37">
        <v>0.211277415265783</v>
      </c>
      <c r="AB1258" s="1">
        <v>354</v>
      </c>
      <c r="AC1258" s="37">
        <v>2.1237681265717501</v>
      </c>
      <c r="AD1258" s="37">
        <v>1.6526607948879499</v>
      </c>
      <c r="AE1258" s="37">
        <v>0.88704750177649005</v>
      </c>
      <c r="AF1258" s="37">
        <v>0.84409663672742896</v>
      </c>
      <c r="AG1258" s="1">
        <v>0.88704750177649005</v>
      </c>
      <c r="AH1258" s="37">
        <v>0.59472457651426003</v>
      </c>
      <c r="AI1258" s="37">
        <v>-0.23122241614005701</v>
      </c>
      <c r="AJ1258" s="1" t="s">
        <v>208</v>
      </c>
      <c r="AK1258" s="1" t="s">
        <v>208</v>
      </c>
      <c r="AL1258" s="1">
        <v>1</v>
      </c>
      <c r="AM1258" s="37">
        <v>0.63332753162505595</v>
      </c>
      <c r="AN1258" s="37">
        <v>0.63332753162505595</v>
      </c>
      <c r="AO1258" s="1">
        <v>1</v>
      </c>
      <c r="AP1258" s="1" t="s">
        <v>209</v>
      </c>
      <c r="AQ1258" s="1" t="s">
        <v>208</v>
      </c>
      <c r="AR1258" s="1" t="s">
        <v>210</v>
      </c>
      <c r="AS1258" s="1">
        <v>1</v>
      </c>
      <c r="AT1258" s="1">
        <v>11</v>
      </c>
    </row>
    <row r="1259" spans="1:46" x14ac:dyDescent="0.25">
      <c r="A1259" s="1">
        <v>135</v>
      </c>
      <c r="B1259" s="1">
        <v>1</v>
      </c>
      <c r="C1259" s="1">
        <v>1</v>
      </c>
      <c r="D1259" s="1">
        <v>2</v>
      </c>
      <c r="E1259" s="1" t="s">
        <v>211</v>
      </c>
      <c r="F1259" s="1">
        <v>1</v>
      </c>
      <c r="G1259" s="1">
        <v>0.95157997180191201</v>
      </c>
      <c r="H1259" s="1">
        <v>1</v>
      </c>
      <c r="I1259" s="37">
        <v>0.67045403467481202</v>
      </c>
      <c r="J1259" s="37">
        <v>0.36677001972236201</v>
      </c>
      <c r="K1259" s="37">
        <v>0.50779538595925899</v>
      </c>
      <c r="L1259" s="37">
        <v>0.29399414726426298</v>
      </c>
      <c r="M1259" s="37">
        <v>0.19821046677647799</v>
      </c>
      <c r="N1259" s="1">
        <v>2</v>
      </c>
      <c r="O1259" s="37">
        <v>0.36667246837494399</v>
      </c>
      <c r="Q1259" s="37">
        <v>0.28602748967029301</v>
      </c>
      <c r="R1259" s="37">
        <v>1.2819483497813899</v>
      </c>
      <c r="S1259" s="1">
        <v>1</v>
      </c>
      <c r="T1259" s="37">
        <v>0.95157997180191201</v>
      </c>
      <c r="U1259" s="1">
        <v>1</v>
      </c>
      <c r="V1259" s="37">
        <v>0.67045403467481202</v>
      </c>
      <c r="W1259" s="37">
        <v>1.8631029246778401</v>
      </c>
      <c r="X1259" s="37">
        <v>2.1511484498045301</v>
      </c>
      <c r="Y1259" s="37">
        <v>0.125872458612728</v>
      </c>
      <c r="Z1259" s="37">
        <v>-0.28704472187347702</v>
      </c>
      <c r="AA1259" s="37">
        <v>0.212990610623148</v>
      </c>
      <c r="AB1259" s="1">
        <v>354</v>
      </c>
      <c r="AC1259" s="37">
        <v>2.1266818527885398</v>
      </c>
      <c r="AD1259" s="37">
        <v>2.38840171976363</v>
      </c>
      <c r="AE1259" s="37">
        <v>1.2819483497813899</v>
      </c>
      <c r="AF1259" s="37">
        <v>1.21987637453648</v>
      </c>
      <c r="AG1259" s="1">
        <v>1.2819483497813899</v>
      </c>
      <c r="AH1259" s="37">
        <v>0.85948744335564797</v>
      </c>
      <c r="AI1259" s="37">
        <v>-0.33789457192865202</v>
      </c>
      <c r="AJ1259" s="1" t="s">
        <v>208</v>
      </c>
      <c r="AK1259" s="1" t="s">
        <v>211</v>
      </c>
      <c r="AL1259" s="1">
        <v>0</v>
      </c>
      <c r="AM1259" s="37">
        <v>0.36667246837494399</v>
      </c>
      <c r="AN1259" s="37">
        <v>0</v>
      </c>
      <c r="AO1259" s="1">
        <v>1</v>
      </c>
      <c r="AP1259" s="1" t="s">
        <v>209</v>
      </c>
      <c r="AQ1259" s="1" t="s">
        <v>208</v>
      </c>
      <c r="AR1259" s="1" t="s">
        <v>212</v>
      </c>
      <c r="AS1259" s="1">
        <v>1</v>
      </c>
      <c r="AT1259" s="1">
        <v>11</v>
      </c>
    </row>
    <row r="1260" spans="1:46" x14ac:dyDescent="0.25">
      <c r="A1260" s="1">
        <v>2291</v>
      </c>
      <c r="B1260" s="1">
        <v>1</v>
      </c>
      <c r="C1260" s="1">
        <v>1</v>
      </c>
      <c r="D1260" s="1">
        <v>1</v>
      </c>
      <c r="E1260" s="1" t="s">
        <v>208</v>
      </c>
      <c r="F1260" s="1">
        <v>1</v>
      </c>
      <c r="G1260" s="1">
        <v>-0.152469210036529</v>
      </c>
      <c r="H1260" s="1">
        <v>0</v>
      </c>
      <c r="I1260" s="37">
        <v>1.2074590261846301</v>
      </c>
      <c r="J1260" s="37">
        <v>0.74438645687731098</v>
      </c>
      <c r="K1260" s="37">
        <v>0.59935594516429003</v>
      </c>
      <c r="L1260" s="37">
        <v>0.205713985649012</v>
      </c>
      <c r="M1260" s="37">
        <v>0.194930069186698</v>
      </c>
      <c r="N1260" s="1">
        <v>1</v>
      </c>
      <c r="O1260" s="37">
        <v>0.74447687365345405</v>
      </c>
      <c r="Q1260" s="37">
        <v>0.71397251032970699</v>
      </c>
      <c r="R1260" s="37">
        <v>1.0427248428789799</v>
      </c>
      <c r="S1260" s="1">
        <v>1</v>
      </c>
      <c r="T1260" s="37">
        <v>-0.152469210036529</v>
      </c>
      <c r="U1260" s="1">
        <v>0</v>
      </c>
      <c r="V1260" s="37">
        <v>1.2074590261846301</v>
      </c>
      <c r="W1260" s="37">
        <v>2.4983221564587899</v>
      </c>
      <c r="X1260" s="37">
        <v>2.15096798538627</v>
      </c>
      <c r="Y1260" s="37">
        <v>0.11549615881040599</v>
      </c>
      <c r="Z1260" s="37">
        <v>-0.27875548585916499</v>
      </c>
      <c r="AA1260" s="37">
        <v>0.211277415265783</v>
      </c>
      <c r="AB1260" s="1">
        <v>354</v>
      </c>
      <c r="AC1260" s="37">
        <v>2.3884671993818198</v>
      </c>
      <c r="AD1260" s="37">
        <v>2.6050625780545702</v>
      </c>
      <c r="AE1260" s="37">
        <v>1.0427248428789799</v>
      </c>
      <c r="AF1260" s="37">
        <v>-0.158983433079222</v>
      </c>
      <c r="AG1260" s="1">
        <v>0</v>
      </c>
      <c r="AH1260" s="37">
        <v>1.25904752336117</v>
      </c>
      <c r="AI1260" s="37">
        <v>0.114548492857561</v>
      </c>
      <c r="AJ1260" s="1" t="s">
        <v>208</v>
      </c>
      <c r="AK1260" s="1" t="s">
        <v>208</v>
      </c>
      <c r="AL1260" s="1">
        <v>1</v>
      </c>
      <c r="AM1260" s="37">
        <v>0.74447687365345405</v>
      </c>
      <c r="AN1260" s="37">
        <v>0.74447687365345405</v>
      </c>
      <c r="AO1260" s="1">
        <v>1</v>
      </c>
      <c r="AP1260" s="1" t="s">
        <v>209</v>
      </c>
      <c r="AQ1260" s="1" t="s">
        <v>208</v>
      </c>
      <c r="AR1260" s="1" t="s">
        <v>210</v>
      </c>
      <c r="AS1260" s="1">
        <v>1</v>
      </c>
      <c r="AT1260" s="1">
        <v>11</v>
      </c>
    </row>
    <row r="1261" spans="1:46" x14ac:dyDescent="0.25">
      <c r="A1261" s="1">
        <v>2291</v>
      </c>
      <c r="B1261" s="1">
        <v>1</v>
      </c>
      <c r="C1261" s="1">
        <v>1</v>
      </c>
      <c r="D1261" s="1">
        <v>2</v>
      </c>
      <c r="E1261" s="1" t="s">
        <v>211</v>
      </c>
      <c r="F1261" s="1">
        <v>1</v>
      </c>
      <c r="G1261" s="1">
        <v>-0.152469210036529</v>
      </c>
      <c r="H1261" s="1">
        <v>0</v>
      </c>
      <c r="I1261" s="37">
        <v>1.2074590261846301</v>
      </c>
      <c r="J1261" s="37">
        <v>0.25561354312268902</v>
      </c>
      <c r="K1261" s="37">
        <v>0.59935594516429003</v>
      </c>
      <c r="L1261" s="37">
        <v>0.205713985649012</v>
      </c>
      <c r="M1261" s="37">
        <v>0.194930069186698</v>
      </c>
      <c r="N1261" s="1">
        <v>2</v>
      </c>
      <c r="O1261" s="37">
        <v>0.255523126346546</v>
      </c>
      <c r="Q1261" s="37">
        <v>0.28602748967029301</v>
      </c>
      <c r="R1261" s="37">
        <v>0.89335163777820903</v>
      </c>
      <c r="S1261" s="1">
        <v>1</v>
      </c>
      <c r="T1261" s="37">
        <v>-0.152469210036529</v>
      </c>
      <c r="U1261" s="1">
        <v>0</v>
      </c>
      <c r="V1261" s="37">
        <v>1.2074590261846301</v>
      </c>
      <c r="W1261" s="37">
        <v>2.4983221564587899</v>
      </c>
      <c r="X1261" s="37">
        <v>2.1511484498045301</v>
      </c>
      <c r="Y1261" s="37">
        <v>0.125872458612728</v>
      </c>
      <c r="Z1261" s="37">
        <v>-0.28704472187347702</v>
      </c>
      <c r="AA1261" s="37">
        <v>0.212990610623148</v>
      </c>
      <c r="AB1261" s="1">
        <v>354</v>
      </c>
      <c r="AC1261" s="37">
        <v>2.3891342107639901</v>
      </c>
      <c r="AD1261" s="37">
        <v>2.2318801901700498</v>
      </c>
      <c r="AE1261" s="37">
        <v>0.89335163777820903</v>
      </c>
      <c r="AF1261" s="37">
        <v>-0.13620861849688301</v>
      </c>
      <c r="AG1261" s="1">
        <v>0</v>
      </c>
      <c r="AH1261" s="37">
        <v>1.0786854985921199</v>
      </c>
      <c r="AI1261" s="37">
        <v>9.7543230112089499E-2</v>
      </c>
      <c r="AJ1261" s="1" t="s">
        <v>208</v>
      </c>
      <c r="AK1261" s="1" t="s">
        <v>211</v>
      </c>
      <c r="AL1261" s="1">
        <v>0</v>
      </c>
      <c r="AM1261" s="37">
        <v>0.255523126346546</v>
      </c>
      <c r="AN1261" s="37">
        <v>0</v>
      </c>
      <c r="AO1261" s="1">
        <v>1</v>
      </c>
      <c r="AP1261" s="1" t="s">
        <v>209</v>
      </c>
      <c r="AQ1261" s="1" t="s">
        <v>208</v>
      </c>
      <c r="AR1261" s="1" t="s">
        <v>212</v>
      </c>
      <c r="AS1261" s="1">
        <v>1</v>
      </c>
      <c r="AT1261" s="1">
        <v>11</v>
      </c>
    </row>
    <row r="1262" spans="1:46" x14ac:dyDescent="0.25">
      <c r="A1262" s="1">
        <v>945</v>
      </c>
      <c r="B1262" s="1">
        <v>0</v>
      </c>
      <c r="C1262" s="1">
        <v>0</v>
      </c>
      <c r="D1262" s="1">
        <v>1</v>
      </c>
      <c r="E1262" s="1" t="s">
        <v>208</v>
      </c>
      <c r="F1262" s="1">
        <v>1</v>
      </c>
      <c r="G1262" s="1">
        <v>-0.51513381965966798</v>
      </c>
      <c r="H1262" s="1">
        <v>0</v>
      </c>
      <c r="I1262" s="37">
        <v>1.0119398464863301</v>
      </c>
      <c r="J1262" s="37">
        <v>0.72195608818631496</v>
      </c>
      <c r="K1262" s="37">
        <v>0.57118540269136497</v>
      </c>
      <c r="L1262" s="37">
        <v>0.208951985959766</v>
      </c>
      <c r="M1262" s="37">
        <v>0.219862611348869</v>
      </c>
      <c r="N1262" s="1">
        <v>1</v>
      </c>
      <c r="O1262" s="37">
        <v>0.72206161010893299</v>
      </c>
      <c r="Q1262" s="37">
        <v>0.728908402203857</v>
      </c>
      <c r="R1262" s="37">
        <v>0.99060678670430702</v>
      </c>
      <c r="S1262" s="1">
        <v>1</v>
      </c>
      <c r="T1262" s="37">
        <v>-0.51513381965966798</v>
      </c>
      <c r="U1262" s="1">
        <v>0</v>
      </c>
      <c r="V1262" s="37">
        <v>1.0119398464863301</v>
      </c>
      <c r="W1262" s="37">
        <v>0.226459913790129</v>
      </c>
      <c r="X1262" s="37">
        <v>0.21435108904311401</v>
      </c>
      <c r="Y1262" s="37">
        <v>7.1573741747745903E-2</v>
      </c>
      <c r="Z1262" s="37">
        <v>-0.26923496452496798</v>
      </c>
      <c r="AA1262" s="37">
        <v>0.240500766055327</v>
      </c>
      <c r="AB1262" s="1">
        <v>363</v>
      </c>
      <c r="AC1262" s="37">
        <v>0.42085334235113497</v>
      </c>
      <c r="AD1262" s="37">
        <v>0.224332727516974</v>
      </c>
      <c r="AE1262" s="37">
        <v>0.99060678670430702</v>
      </c>
      <c r="AF1262" s="37">
        <v>-0.51029505781578</v>
      </c>
      <c r="AG1262" s="1">
        <v>0</v>
      </c>
      <c r="AH1262" s="37">
        <v>1.00243447966587</v>
      </c>
      <c r="AI1262" s="37">
        <v>-0.19256744962325201</v>
      </c>
      <c r="AJ1262" s="1" t="s">
        <v>208</v>
      </c>
      <c r="AK1262" s="1" t="s">
        <v>208</v>
      </c>
      <c r="AL1262" s="1">
        <v>1</v>
      </c>
      <c r="AM1262" s="37">
        <v>0.72206161010893299</v>
      </c>
      <c r="AN1262" s="37">
        <v>0.72206161010893299</v>
      </c>
      <c r="AO1262" s="1">
        <v>0</v>
      </c>
      <c r="AP1262" s="1" t="s">
        <v>209</v>
      </c>
      <c r="AQ1262" s="1" t="s">
        <v>208</v>
      </c>
      <c r="AR1262" s="1" t="s">
        <v>214</v>
      </c>
      <c r="AS1262" s="1">
        <v>0</v>
      </c>
      <c r="AT1262" s="10" t="s">
        <v>215</v>
      </c>
    </row>
    <row r="1263" spans="1:46" x14ac:dyDescent="0.25">
      <c r="A1263" s="1">
        <v>945</v>
      </c>
      <c r="B1263" s="1">
        <v>0</v>
      </c>
      <c r="C1263" s="1">
        <v>0</v>
      </c>
      <c r="D1263" s="1">
        <v>3</v>
      </c>
      <c r="E1263" s="1" t="s">
        <v>216</v>
      </c>
      <c r="F1263" s="1">
        <v>1</v>
      </c>
      <c r="G1263" s="1">
        <v>-0.51513381965966798</v>
      </c>
      <c r="H1263" s="1">
        <v>0</v>
      </c>
      <c r="I1263" s="37">
        <v>1.0119398464863301</v>
      </c>
      <c r="J1263" s="37">
        <v>0.27804391181368499</v>
      </c>
      <c r="K1263" s="37">
        <v>0.57118540269136497</v>
      </c>
      <c r="L1263" s="37">
        <v>0.208951985959766</v>
      </c>
      <c r="M1263" s="37">
        <v>0.219862611348869</v>
      </c>
      <c r="N1263" s="1">
        <v>3</v>
      </c>
      <c r="O1263" s="37">
        <v>0.27793838989106701</v>
      </c>
      <c r="Q1263" s="37">
        <v>0.271091597796143</v>
      </c>
      <c r="R1263" s="37">
        <v>1.0252563788423701</v>
      </c>
      <c r="S1263" s="1">
        <v>1</v>
      </c>
      <c r="T1263" s="37">
        <v>-0.51513381965966798</v>
      </c>
      <c r="U1263" s="1">
        <v>0</v>
      </c>
      <c r="V1263" s="37">
        <v>1.0119398464863301</v>
      </c>
      <c r="W1263" s="37">
        <v>0.226459913790129</v>
      </c>
      <c r="X1263" s="37">
        <v>0.18224485468467699</v>
      </c>
      <c r="Y1263" s="37">
        <v>8.0280588268902803E-2</v>
      </c>
      <c r="Z1263" s="37">
        <v>-0.248383093051978</v>
      </c>
      <c r="AA1263" s="37">
        <v>0.26024502329888899</v>
      </c>
      <c r="AB1263" s="1">
        <v>363</v>
      </c>
      <c r="AC1263" s="37">
        <v>0.404241917531101</v>
      </c>
      <c r="AD1263" s="37">
        <v>0.23217947116542401</v>
      </c>
      <c r="AE1263" s="37">
        <v>1.0252563788423701</v>
      </c>
      <c r="AF1263" s="37">
        <v>-0.52814423456351201</v>
      </c>
      <c r="AG1263" s="1">
        <v>0</v>
      </c>
      <c r="AH1263" s="37">
        <v>1.0374977826148799</v>
      </c>
      <c r="AI1263" s="37">
        <v>-0.18227213337880999</v>
      </c>
      <c r="AJ1263" s="1" t="s">
        <v>208</v>
      </c>
      <c r="AK1263" s="1" t="s">
        <v>216</v>
      </c>
      <c r="AL1263" s="1">
        <v>0</v>
      </c>
      <c r="AM1263" s="37">
        <v>0.27793838989106701</v>
      </c>
      <c r="AN1263" s="37">
        <v>0</v>
      </c>
      <c r="AO1263" s="1">
        <v>0</v>
      </c>
      <c r="AP1263" s="1" t="s">
        <v>209</v>
      </c>
      <c r="AQ1263" s="1" t="s">
        <v>208</v>
      </c>
      <c r="AR1263" s="1" t="s">
        <v>217</v>
      </c>
      <c r="AS1263" s="1">
        <v>0</v>
      </c>
      <c r="AT1263" s="10" t="s">
        <v>215</v>
      </c>
    </row>
    <row r="1264" spans="1:46" x14ac:dyDescent="0.25">
      <c r="A1264" s="1">
        <v>4003</v>
      </c>
      <c r="B1264" s="1">
        <v>1</v>
      </c>
      <c r="C1264" s="1">
        <v>1</v>
      </c>
      <c r="D1264" s="1">
        <v>1</v>
      </c>
      <c r="E1264" s="1" t="s">
        <v>208</v>
      </c>
      <c r="F1264" s="1">
        <v>1</v>
      </c>
      <c r="G1264" s="1">
        <v>1.0265043022362901</v>
      </c>
      <c r="H1264" s="1">
        <v>0</v>
      </c>
      <c r="I1264" s="37">
        <v>1.4336938563950301</v>
      </c>
      <c r="J1264" s="37">
        <v>0.74382367882737699</v>
      </c>
      <c r="K1264" s="37">
        <v>0.63760274418573004</v>
      </c>
      <c r="L1264" s="37">
        <v>0.21950171068768501</v>
      </c>
      <c r="M1264" s="37">
        <v>0.14289554512658501</v>
      </c>
      <c r="N1264" s="1">
        <v>1</v>
      </c>
      <c r="O1264" s="37">
        <v>0.74390319704953201</v>
      </c>
      <c r="Q1264" s="37">
        <v>0.71397251032970699</v>
      </c>
      <c r="R1264" s="37">
        <v>1.0419213433105501</v>
      </c>
      <c r="S1264" s="1">
        <v>1</v>
      </c>
      <c r="T1264" s="37">
        <v>1.0265043022362901</v>
      </c>
      <c r="U1264" s="1">
        <v>0</v>
      </c>
      <c r="V1264" s="37">
        <v>1.4336938563950301</v>
      </c>
      <c r="W1264" s="37">
        <v>2.4692015656041102</v>
      </c>
      <c r="X1264" s="37">
        <v>2.15096798538627</v>
      </c>
      <c r="Y1264" s="37">
        <v>0.11549615881040599</v>
      </c>
      <c r="Z1264" s="37">
        <v>-0.27875548585916499</v>
      </c>
      <c r="AA1264" s="37">
        <v>0.211277415265783</v>
      </c>
      <c r="AB1264" s="1">
        <v>354</v>
      </c>
      <c r="AC1264" s="37">
        <v>2.5724324215584899</v>
      </c>
      <c r="AD1264" s="37">
        <v>2.5727138121387401</v>
      </c>
      <c r="AE1264" s="37">
        <v>1.0419213433105501</v>
      </c>
      <c r="AF1264" s="37">
        <v>1.06953674150009</v>
      </c>
      <c r="AG1264" s="1">
        <v>0</v>
      </c>
      <c r="AH1264" s="37">
        <v>1.4937962287511899</v>
      </c>
      <c r="AI1264" s="37">
        <v>-0.10755843210709</v>
      </c>
      <c r="AJ1264" s="1" t="s">
        <v>208</v>
      </c>
      <c r="AK1264" s="1" t="s">
        <v>208</v>
      </c>
      <c r="AL1264" s="1">
        <v>1</v>
      </c>
      <c r="AM1264" s="37">
        <v>0.74390319704953201</v>
      </c>
      <c r="AN1264" s="37">
        <v>0.74390319704953201</v>
      </c>
      <c r="AO1264" s="1">
        <v>1</v>
      </c>
      <c r="AP1264" s="1" t="s">
        <v>209</v>
      </c>
      <c r="AQ1264" s="1" t="s">
        <v>208</v>
      </c>
      <c r="AR1264" s="1" t="s">
        <v>210</v>
      </c>
      <c r="AS1264" s="1">
        <v>1</v>
      </c>
      <c r="AT1264" s="1">
        <v>11</v>
      </c>
    </row>
    <row r="1265" spans="1:46" x14ac:dyDescent="0.25">
      <c r="A1265" s="1">
        <v>4003</v>
      </c>
      <c r="B1265" s="1">
        <v>1</v>
      </c>
      <c r="C1265" s="1">
        <v>1</v>
      </c>
      <c r="D1265" s="1">
        <v>2</v>
      </c>
      <c r="E1265" s="1" t="s">
        <v>211</v>
      </c>
      <c r="F1265" s="1">
        <v>1</v>
      </c>
      <c r="G1265" s="1">
        <v>1.0265043022362901</v>
      </c>
      <c r="H1265" s="1">
        <v>0</v>
      </c>
      <c r="I1265" s="37">
        <v>1.4336938563950301</v>
      </c>
      <c r="J1265" s="37">
        <v>0.25617632117262301</v>
      </c>
      <c r="K1265" s="37">
        <v>0.63760274418573004</v>
      </c>
      <c r="L1265" s="37">
        <v>0.21950171068768501</v>
      </c>
      <c r="M1265" s="37">
        <v>0.14289554512658501</v>
      </c>
      <c r="N1265" s="1">
        <v>2</v>
      </c>
      <c r="O1265" s="37">
        <v>0.25609680295046799</v>
      </c>
      <c r="Q1265" s="37">
        <v>0.28602748967029301</v>
      </c>
      <c r="R1265" s="37">
        <v>0.89535730724929097</v>
      </c>
      <c r="S1265" s="1">
        <v>1</v>
      </c>
      <c r="T1265" s="37">
        <v>1.0265043022362901</v>
      </c>
      <c r="U1265" s="1">
        <v>0</v>
      </c>
      <c r="V1265" s="37">
        <v>1.4336938563950301</v>
      </c>
      <c r="W1265" s="37">
        <v>2.4692015656041102</v>
      </c>
      <c r="X1265" s="37">
        <v>2.1511484498045301</v>
      </c>
      <c r="Y1265" s="37">
        <v>0.125872458612728</v>
      </c>
      <c r="Z1265" s="37">
        <v>-0.28704472187347702</v>
      </c>
      <c r="AA1265" s="37">
        <v>0.212990610623148</v>
      </c>
      <c r="AB1265" s="1">
        <v>354</v>
      </c>
      <c r="AC1265" s="37">
        <v>2.5857204000237899</v>
      </c>
      <c r="AD1265" s="37">
        <v>2.2108176648350302</v>
      </c>
      <c r="AE1265" s="37">
        <v>0.89535730724929097</v>
      </c>
      <c r="AF1265" s="37">
        <v>0.91908812793009698</v>
      </c>
      <c r="AG1265" s="1">
        <v>0</v>
      </c>
      <c r="AH1265" s="37">
        <v>1.28366827068171</v>
      </c>
      <c r="AI1265" s="37">
        <v>-0.104325989829833</v>
      </c>
      <c r="AJ1265" s="1" t="s">
        <v>208</v>
      </c>
      <c r="AK1265" s="1" t="s">
        <v>211</v>
      </c>
      <c r="AL1265" s="1">
        <v>0</v>
      </c>
      <c r="AM1265" s="37">
        <v>0.25609680295046799</v>
      </c>
      <c r="AN1265" s="37">
        <v>0</v>
      </c>
      <c r="AO1265" s="1">
        <v>1</v>
      </c>
      <c r="AP1265" s="1" t="s">
        <v>209</v>
      </c>
      <c r="AQ1265" s="1" t="s">
        <v>208</v>
      </c>
      <c r="AR1265" s="1" t="s">
        <v>212</v>
      </c>
      <c r="AS1265" s="1">
        <v>1</v>
      </c>
      <c r="AT1265" s="1">
        <v>11</v>
      </c>
    </row>
    <row r="1266" spans="1:46" x14ac:dyDescent="0.25">
      <c r="A1266" s="1">
        <v>2590</v>
      </c>
      <c r="B1266" s="1">
        <v>1</v>
      </c>
      <c r="C1266" s="1">
        <v>1</v>
      </c>
      <c r="D1266" s="1">
        <v>1</v>
      </c>
      <c r="E1266" s="1" t="s">
        <v>208</v>
      </c>
      <c r="F1266" s="1">
        <v>1</v>
      </c>
      <c r="G1266" s="1">
        <v>1.0859599958754</v>
      </c>
      <c r="H1266" s="1">
        <v>0</v>
      </c>
      <c r="I1266" s="37">
        <v>0.61851010910648097</v>
      </c>
      <c r="J1266" s="37">
        <v>0.65501790290353701</v>
      </c>
      <c r="K1266" s="37">
        <v>0.54351770996055504</v>
      </c>
      <c r="L1266" s="37">
        <v>0.28613538761642898</v>
      </c>
      <c r="M1266" s="37">
        <v>0.17034690242301601</v>
      </c>
      <c r="N1266" s="1">
        <v>1</v>
      </c>
      <c r="O1266" s="37">
        <v>0.65511442257964003</v>
      </c>
      <c r="Q1266" s="37">
        <v>0.71397251032970699</v>
      </c>
      <c r="R1266" s="37">
        <v>0.91756252951127304</v>
      </c>
      <c r="S1266" s="1">
        <v>1</v>
      </c>
      <c r="T1266" s="37">
        <v>1.0859599958754</v>
      </c>
      <c r="U1266" s="1">
        <v>0</v>
      </c>
      <c r="V1266" s="37">
        <v>0.61851010910648097</v>
      </c>
      <c r="W1266" s="37">
        <v>2.4777600365197001</v>
      </c>
      <c r="X1266" s="37">
        <v>2.15096798538627</v>
      </c>
      <c r="Y1266" s="37">
        <v>0.11549615881040599</v>
      </c>
      <c r="Z1266" s="37">
        <v>-0.27875548585916499</v>
      </c>
      <c r="AA1266" s="37">
        <v>0.211277415265783</v>
      </c>
      <c r="AB1266" s="1">
        <v>354</v>
      </c>
      <c r="AC1266" s="37">
        <v>2.4070694106994202</v>
      </c>
      <c r="AD1266" s="37">
        <v>2.2734997666309602</v>
      </c>
      <c r="AE1266" s="37">
        <v>0.91756252951127304</v>
      </c>
      <c r="AF1266" s="37">
        <v>0.99643620076348305</v>
      </c>
      <c r="AG1266" s="1">
        <v>0</v>
      </c>
      <c r="AH1266" s="37">
        <v>0.56752170024003601</v>
      </c>
      <c r="AI1266" s="37">
        <v>6.4863069440394605E-2</v>
      </c>
      <c r="AJ1266" s="1" t="s">
        <v>208</v>
      </c>
      <c r="AK1266" s="1" t="s">
        <v>208</v>
      </c>
      <c r="AL1266" s="1">
        <v>1</v>
      </c>
      <c r="AM1266" s="37">
        <v>0.65511442257964003</v>
      </c>
      <c r="AN1266" s="37">
        <v>0.65511442257964003</v>
      </c>
      <c r="AO1266" s="1">
        <v>1</v>
      </c>
      <c r="AP1266" s="1" t="s">
        <v>209</v>
      </c>
      <c r="AQ1266" s="1" t="s">
        <v>208</v>
      </c>
      <c r="AR1266" s="1" t="s">
        <v>210</v>
      </c>
      <c r="AS1266" s="1">
        <v>1</v>
      </c>
      <c r="AT1266" s="1">
        <v>11</v>
      </c>
    </row>
    <row r="1267" spans="1:46" x14ac:dyDescent="0.25">
      <c r="A1267" s="1">
        <v>2590</v>
      </c>
      <c r="B1267" s="1">
        <v>1</v>
      </c>
      <c r="C1267" s="1">
        <v>1</v>
      </c>
      <c r="D1267" s="1">
        <v>2</v>
      </c>
      <c r="E1267" s="1" t="s">
        <v>211</v>
      </c>
      <c r="F1267" s="1">
        <v>1</v>
      </c>
      <c r="G1267" s="1">
        <v>1.0859599958754</v>
      </c>
      <c r="H1267" s="1">
        <v>0</v>
      </c>
      <c r="I1267" s="37">
        <v>0.61851010910648097</v>
      </c>
      <c r="J1267" s="37">
        <v>0.34498209709646299</v>
      </c>
      <c r="K1267" s="37">
        <v>0.54351770996055504</v>
      </c>
      <c r="L1267" s="37">
        <v>0.28613538761642898</v>
      </c>
      <c r="M1267" s="37">
        <v>0.17034690242301601</v>
      </c>
      <c r="N1267" s="1">
        <v>2</v>
      </c>
      <c r="O1267" s="37">
        <v>0.34488557742036002</v>
      </c>
      <c r="Q1267" s="37">
        <v>0.28602748967029301</v>
      </c>
      <c r="R1267" s="37">
        <v>1.2057777307276101</v>
      </c>
      <c r="S1267" s="1">
        <v>1</v>
      </c>
      <c r="T1267" s="37">
        <v>1.0859599958754</v>
      </c>
      <c r="U1267" s="1">
        <v>0</v>
      </c>
      <c r="V1267" s="37">
        <v>0.61851010910648097</v>
      </c>
      <c r="W1267" s="37">
        <v>2.4777600365197001</v>
      </c>
      <c r="X1267" s="37">
        <v>2.1511484498045301</v>
      </c>
      <c r="Y1267" s="37">
        <v>0.125872458612728</v>
      </c>
      <c r="Z1267" s="37">
        <v>-0.28704472187347702</v>
      </c>
      <c r="AA1267" s="37">
        <v>0.212990610623148</v>
      </c>
      <c r="AB1267" s="1">
        <v>354</v>
      </c>
      <c r="AC1267" s="37">
        <v>2.4195777502556202</v>
      </c>
      <c r="AD1267" s="37">
        <v>2.9876278741222899</v>
      </c>
      <c r="AE1267" s="37">
        <v>1.2057777307276101</v>
      </c>
      <c r="AF1267" s="37">
        <v>1.3094263794876</v>
      </c>
      <c r="AG1267" s="1">
        <v>0</v>
      </c>
      <c r="AH1267" s="37">
        <v>0.74578571579049902</v>
      </c>
      <c r="AI1267" s="37">
        <v>7.01549051000529E-2</v>
      </c>
      <c r="AJ1267" s="1" t="s">
        <v>208</v>
      </c>
      <c r="AK1267" s="1" t="s">
        <v>211</v>
      </c>
      <c r="AL1267" s="1">
        <v>0</v>
      </c>
      <c r="AM1267" s="37">
        <v>0.34488557742036002</v>
      </c>
      <c r="AN1267" s="37">
        <v>0</v>
      </c>
      <c r="AO1267" s="1">
        <v>1</v>
      </c>
      <c r="AP1267" s="1" t="s">
        <v>209</v>
      </c>
      <c r="AQ1267" s="1" t="s">
        <v>208</v>
      </c>
      <c r="AR1267" s="1" t="s">
        <v>212</v>
      </c>
      <c r="AS1267" s="1">
        <v>1</v>
      </c>
      <c r="AT1267" s="1">
        <v>11</v>
      </c>
    </row>
    <row r="1268" spans="1:46" x14ac:dyDescent="0.25">
      <c r="A1268" s="1">
        <v>338</v>
      </c>
      <c r="B1268" s="1">
        <v>0</v>
      </c>
      <c r="C1268" s="1">
        <v>0</v>
      </c>
      <c r="D1268" s="1">
        <v>1</v>
      </c>
      <c r="E1268" s="1" t="s">
        <v>208</v>
      </c>
      <c r="F1268" s="1">
        <v>1</v>
      </c>
      <c r="G1268" s="1">
        <v>0.99938476341312599</v>
      </c>
      <c r="H1268" s="1">
        <v>0</v>
      </c>
      <c r="I1268" s="37">
        <v>1.5409758457554801</v>
      </c>
      <c r="J1268" s="37">
        <v>0.82270157368014396</v>
      </c>
      <c r="K1268" s="37">
        <v>0.64921738705878596</v>
      </c>
      <c r="L1268" s="37">
        <v>0.210937274116996</v>
      </c>
      <c r="M1268" s="37">
        <v>0.13984533882421801</v>
      </c>
      <c r="N1268" s="1">
        <v>1</v>
      </c>
      <c r="O1268" s="37">
        <v>0.82277031440342896</v>
      </c>
      <c r="Q1268" s="37">
        <v>0.728908402203857</v>
      </c>
      <c r="R1268" s="37">
        <v>1.1287705175517</v>
      </c>
      <c r="S1268" s="1">
        <v>1</v>
      </c>
      <c r="T1268" s="37">
        <v>0.99938476341312599</v>
      </c>
      <c r="U1268" s="1">
        <v>0</v>
      </c>
      <c r="V1268" s="37">
        <v>1.5409758457554801</v>
      </c>
      <c r="W1268" s="37">
        <v>0.73453322980903102</v>
      </c>
      <c r="X1268" s="37">
        <v>0.21435108904311401</v>
      </c>
      <c r="Y1268" s="37">
        <v>7.1573741747745903E-2</v>
      </c>
      <c r="Z1268" s="37">
        <v>-0.26923496452496798</v>
      </c>
      <c r="AA1268" s="37">
        <v>0.240500766055327</v>
      </c>
      <c r="AB1268" s="1">
        <v>363</v>
      </c>
      <c r="AC1268" s="37">
        <v>0.65648666738322603</v>
      </c>
      <c r="AD1268" s="37">
        <v>0.82911945397046105</v>
      </c>
      <c r="AE1268" s="37">
        <v>1.1287705175517</v>
      </c>
      <c r="AF1268" s="37">
        <v>1.1280760566311201</v>
      </c>
      <c r="AG1268" s="1">
        <v>0</v>
      </c>
      <c r="AH1268" s="37">
        <v>1.7394081029480799</v>
      </c>
      <c r="AI1268" s="37">
        <v>8.8096658662507002E-2</v>
      </c>
      <c r="AJ1268" s="1" t="s">
        <v>208</v>
      </c>
      <c r="AK1268" s="1" t="s">
        <v>208</v>
      </c>
      <c r="AL1268" s="1">
        <v>1</v>
      </c>
      <c r="AM1268" s="37">
        <v>0.82277031440342896</v>
      </c>
      <c r="AN1268" s="37">
        <v>0.82277031440342896</v>
      </c>
      <c r="AO1268" s="1">
        <v>0</v>
      </c>
      <c r="AP1268" s="1" t="s">
        <v>209</v>
      </c>
      <c r="AQ1268" s="1" t="s">
        <v>208</v>
      </c>
      <c r="AR1268" s="1" t="s">
        <v>214</v>
      </c>
      <c r="AS1268" s="1">
        <v>0</v>
      </c>
      <c r="AT1268" s="10" t="s">
        <v>215</v>
      </c>
    </row>
    <row r="1269" spans="1:46" x14ac:dyDescent="0.25">
      <c r="A1269" s="1">
        <v>338</v>
      </c>
      <c r="B1269" s="1">
        <v>0</v>
      </c>
      <c r="C1269" s="1">
        <v>0</v>
      </c>
      <c r="D1269" s="1">
        <v>3</v>
      </c>
      <c r="E1269" s="1" t="s">
        <v>216</v>
      </c>
      <c r="F1269" s="1">
        <v>1</v>
      </c>
      <c r="G1269" s="1">
        <v>0.99938476341312599</v>
      </c>
      <c r="H1269" s="1">
        <v>0</v>
      </c>
      <c r="I1269" s="37">
        <v>1.5409758457554801</v>
      </c>
      <c r="J1269" s="37">
        <v>0.17729842631985601</v>
      </c>
      <c r="K1269" s="37">
        <v>0.64921738705878596</v>
      </c>
      <c r="L1269" s="37">
        <v>0.210937274116996</v>
      </c>
      <c r="M1269" s="37">
        <v>0.13984533882421801</v>
      </c>
      <c r="N1269" s="1">
        <v>3</v>
      </c>
      <c r="O1269" s="37">
        <v>0.17722968559657101</v>
      </c>
      <c r="Q1269" s="37">
        <v>0.271091597796143</v>
      </c>
      <c r="R1269" s="37">
        <v>0.65376310825334105</v>
      </c>
      <c r="S1269" s="1">
        <v>1</v>
      </c>
      <c r="T1269" s="37">
        <v>0.99938476341312599</v>
      </c>
      <c r="U1269" s="1">
        <v>0</v>
      </c>
      <c r="V1269" s="37">
        <v>1.5409758457554801</v>
      </c>
      <c r="W1269" s="37">
        <v>0.73453322980903102</v>
      </c>
      <c r="X1269" s="37">
        <v>0.18224485468467699</v>
      </c>
      <c r="Y1269" s="37">
        <v>8.0280588268902803E-2</v>
      </c>
      <c r="Z1269" s="37">
        <v>-0.248383093051978</v>
      </c>
      <c r="AA1269" s="37">
        <v>0.26024502329888899</v>
      </c>
      <c r="AB1269" s="1">
        <v>363</v>
      </c>
      <c r="AC1269" s="37">
        <v>0.66350734628012098</v>
      </c>
      <c r="AD1269" s="37">
        <v>0.48021072743531801</v>
      </c>
      <c r="AE1269" s="37">
        <v>0.65376310825334105</v>
      </c>
      <c r="AF1269" s="37">
        <v>0.65336088926999503</v>
      </c>
      <c r="AG1269" s="1">
        <v>0</v>
      </c>
      <c r="AH1269" s="37">
        <v>1.0074331586644201</v>
      </c>
      <c r="AI1269" s="37">
        <v>4.6434102382300099E-2</v>
      </c>
      <c r="AJ1269" s="1" t="s">
        <v>208</v>
      </c>
      <c r="AK1269" s="1" t="s">
        <v>216</v>
      </c>
      <c r="AL1269" s="1">
        <v>0</v>
      </c>
      <c r="AM1269" s="37">
        <v>0.17722968559657101</v>
      </c>
      <c r="AN1269" s="37">
        <v>0</v>
      </c>
      <c r="AO1269" s="1">
        <v>0</v>
      </c>
      <c r="AP1269" s="1" t="s">
        <v>209</v>
      </c>
      <c r="AQ1269" s="1" t="s">
        <v>208</v>
      </c>
      <c r="AR1269" s="1" t="s">
        <v>217</v>
      </c>
      <c r="AS1269" s="1">
        <v>0</v>
      </c>
      <c r="AT1269" s="10" t="s">
        <v>215</v>
      </c>
    </row>
    <row r="1270" spans="1:46" x14ac:dyDescent="0.25">
      <c r="A1270" s="1">
        <v>3945</v>
      </c>
      <c r="B1270" s="1">
        <v>0</v>
      </c>
      <c r="C1270" s="1">
        <v>1</v>
      </c>
      <c r="D1270" s="1">
        <v>2</v>
      </c>
      <c r="E1270" s="1" t="s">
        <v>211</v>
      </c>
      <c r="F1270" s="1">
        <v>1</v>
      </c>
      <c r="G1270" s="1">
        <v>-9.4611632842030904E-2</v>
      </c>
      <c r="H1270" s="1">
        <v>1</v>
      </c>
      <c r="I1270" s="37">
        <v>3.29184593783497</v>
      </c>
      <c r="J1270" s="37">
        <v>1</v>
      </c>
      <c r="K1270" s="37">
        <v>0.77065323531876195</v>
      </c>
      <c r="L1270" s="37">
        <v>0.10441342294211101</v>
      </c>
      <c r="M1270" s="37">
        <v>0.124933341739126</v>
      </c>
      <c r="N1270" s="1">
        <v>2</v>
      </c>
      <c r="O1270" s="37">
        <v>1</v>
      </c>
      <c r="Q1270" s="37">
        <v>1</v>
      </c>
      <c r="R1270" s="37">
        <v>1</v>
      </c>
      <c r="S1270" s="1">
        <v>1</v>
      </c>
      <c r="T1270" s="37">
        <v>-9.4611632842030904E-2</v>
      </c>
      <c r="U1270" s="1">
        <v>1</v>
      </c>
      <c r="V1270" s="37">
        <v>3.29184593783497</v>
      </c>
      <c r="W1270" s="37">
        <v>0.32585281054881399</v>
      </c>
      <c r="X1270" s="37">
        <v>0.31688640457024497</v>
      </c>
      <c r="Y1270" s="37">
        <v>8.4885793748139898E-2</v>
      </c>
      <c r="Z1270" s="37">
        <v>-0.33953571277425998</v>
      </c>
      <c r="AA1270" s="37">
        <v>0.22580453867950201</v>
      </c>
      <c r="AB1270" s="1">
        <v>106</v>
      </c>
      <c r="AC1270" s="37">
        <v>0.7126332616412</v>
      </c>
      <c r="AD1270" s="37">
        <v>0.32585281054881399</v>
      </c>
      <c r="AE1270" s="37">
        <v>1</v>
      </c>
      <c r="AF1270" s="37">
        <v>-9.4611632842030904E-2</v>
      </c>
      <c r="AG1270" s="1">
        <v>1</v>
      </c>
      <c r="AH1270" s="37">
        <v>3.29184593783497</v>
      </c>
      <c r="AI1270" s="37">
        <v>-0.38678045109238601</v>
      </c>
      <c r="AJ1270" s="1" t="s">
        <v>211</v>
      </c>
      <c r="AK1270" s="1" t="s">
        <v>211</v>
      </c>
      <c r="AL1270" s="1">
        <v>1</v>
      </c>
      <c r="AM1270" s="37">
        <v>1</v>
      </c>
      <c r="AN1270" s="37">
        <v>1</v>
      </c>
      <c r="AO1270" s="1">
        <v>0</v>
      </c>
      <c r="AP1270" s="1" t="s">
        <v>213</v>
      </c>
      <c r="AQ1270" s="1" t="s">
        <v>211</v>
      </c>
      <c r="AR1270" s="1" t="s">
        <v>220</v>
      </c>
      <c r="AS1270" s="1">
        <v>1</v>
      </c>
      <c r="AT1270" s="10" t="s">
        <v>221</v>
      </c>
    </row>
    <row r="1271" spans="1:46" x14ac:dyDescent="0.25">
      <c r="A1271" s="1">
        <v>3611</v>
      </c>
      <c r="B1271" s="1">
        <v>1</v>
      </c>
      <c r="C1271" s="1">
        <v>1</v>
      </c>
      <c r="D1271" s="1">
        <v>1</v>
      </c>
      <c r="E1271" s="1" t="s">
        <v>208</v>
      </c>
      <c r="F1271" s="1">
        <v>1</v>
      </c>
      <c r="G1271" s="1">
        <v>0.66563929398156496</v>
      </c>
      <c r="H1271" s="1">
        <v>1</v>
      </c>
      <c r="I1271" s="37">
        <v>3.3825278343151601</v>
      </c>
      <c r="J1271" s="37">
        <v>0.87741639940981997</v>
      </c>
      <c r="K1271" s="37">
        <v>0.78726940788949196</v>
      </c>
      <c r="L1271" s="37">
        <v>0.1099461402977</v>
      </c>
      <c r="M1271" s="37">
        <v>0.102784451812808</v>
      </c>
      <c r="N1271" s="1">
        <v>1</v>
      </c>
      <c r="O1271" s="37">
        <v>0.87745849866306402</v>
      </c>
      <c r="Q1271" s="37">
        <v>0.71397251032970699</v>
      </c>
      <c r="R1271" s="37">
        <v>1.228980788431</v>
      </c>
      <c r="S1271" s="1">
        <v>1</v>
      </c>
      <c r="T1271" s="37">
        <v>0.66563929398156496</v>
      </c>
      <c r="U1271" s="1">
        <v>1</v>
      </c>
      <c r="V1271" s="37">
        <v>3.3825278343151601</v>
      </c>
      <c r="W1271" s="37">
        <v>3.2031424498252501</v>
      </c>
      <c r="X1271" s="37">
        <v>2.15096798538627</v>
      </c>
      <c r="Y1271" s="37">
        <v>0.11549615881040599</v>
      </c>
      <c r="Z1271" s="37">
        <v>-0.27875548585916499</v>
      </c>
      <c r="AA1271" s="37">
        <v>0.211277415265783</v>
      </c>
      <c r="AB1271" s="1">
        <v>354</v>
      </c>
      <c r="AC1271" s="37">
        <v>2.66374301903392</v>
      </c>
      <c r="AD1271" s="37">
        <v>3.9366005334430501</v>
      </c>
      <c r="AE1271" s="37">
        <v>1.228980788431</v>
      </c>
      <c r="AF1271" s="37">
        <v>0.81805790432811798</v>
      </c>
      <c r="AG1271" s="1">
        <v>1.228980788431</v>
      </c>
      <c r="AH1271" s="37">
        <v>4.1570617247064501</v>
      </c>
      <c r="AI1271" s="37">
        <v>0.66291153773316502</v>
      </c>
      <c r="AJ1271" s="1" t="s">
        <v>208</v>
      </c>
      <c r="AK1271" s="1" t="s">
        <v>208</v>
      </c>
      <c r="AL1271" s="1">
        <v>1</v>
      </c>
      <c r="AM1271" s="37">
        <v>0.87745849866306402</v>
      </c>
      <c r="AN1271" s="37">
        <v>0.87745849866306402</v>
      </c>
      <c r="AO1271" s="1">
        <v>1</v>
      </c>
      <c r="AP1271" s="1" t="s">
        <v>209</v>
      </c>
      <c r="AQ1271" s="1" t="s">
        <v>208</v>
      </c>
      <c r="AR1271" s="1" t="s">
        <v>210</v>
      </c>
      <c r="AS1271" s="1">
        <v>1</v>
      </c>
      <c r="AT1271" s="1">
        <v>11</v>
      </c>
    </row>
    <row r="1272" spans="1:46" x14ac:dyDescent="0.25">
      <c r="A1272" s="1">
        <v>3611</v>
      </c>
      <c r="B1272" s="1">
        <v>1</v>
      </c>
      <c r="C1272" s="1">
        <v>1</v>
      </c>
      <c r="D1272" s="1">
        <v>2</v>
      </c>
      <c r="E1272" s="1" t="s">
        <v>211</v>
      </c>
      <c r="F1272" s="1">
        <v>1</v>
      </c>
      <c r="G1272" s="1">
        <v>0.66563929398156496</v>
      </c>
      <c r="H1272" s="1">
        <v>1</v>
      </c>
      <c r="I1272" s="37">
        <v>3.3825278343151601</v>
      </c>
      <c r="J1272" s="37">
        <v>0.12258360059018</v>
      </c>
      <c r="K1272" s="37">
        <v>0.78726940788949196</v>
      </c>
      <c r="L1272" s="37">
        <v>0.1099461402977</v>
      </c>
      <c r="M1272" s="37">
        <v>0.102784451812808</v>
      </c>
      <c r="N1272" s="1">
        <v>2</v>
      </c>
      <c r="O1272" s="37">
        <v>0.122541501336936</v>
      </c>
      <c r="Q1272" s="37">
        <v>0.28602748967029301</v>
      </c>
      <c r="R1272" s="37">
        <v>0.428425608595142</v>
      </c>
      <c r="S1272" s="1">
        <v>1</v>
      </c>
      <c r="T1272" s="37">
        <v>0.66563929398156496</v>
      </c>
      <c r="U1272" s="1">
        <v>1</v>
      </c>
      <c r="V1272" s="37">
        <v>3.3825278343151601</v>
      </c>
      <c r="W1272" s="37">
        <v>3.2031424498252501</v>
      </c>
      <c r="X1272" s="37">
        <v>2.1511484498045301</v>
      </c>
      <c r="Y1272" s="37">
        <v>0.125872458612728</v>
      </c>
      <c r="Z1272" s="37">
        <v>-0.28704472187347702</v>
      </c>
      <c r="AA1272" s="37">
        <v>0.212990610623148</v>
      </c>
      <c r="AB1272" s="1">
        <v>354</v>
      </c>
      <c r="AC1272" s="37">
        <v>2.6683360512943399</v>
      </c>
      <c r="AD1272" s="37">
        <v>1.37230825348332</v>
      </c>
      <c r="AE1272" s="37">
        <v>0.428425608595142</v>
      </c>
      <c r="AF1272" s="37">
        <v>0.28517691962889302</v>
      </c>
      <c r="AG1272" s="1">
        <v>0.428425608595142</v>
      </c>
      <c r="AH1272" s="37">
        <v>1.44916154600648</v>
      </c>
      <c r="AI1272" s="37">
        <v>0.22912475677118399</v>
      </c>
      <c r="AJ1272" s="1" t="s">
        <v>208</v>
      </c>
      <c r="AK1272" s="1" t="s">
        <v>211</v>
      </c>
      <c r="AL1272" s="1">
        <v>0</v>
      </c>
      <c r="AM1272" s="37">
        <v>0.122541501336936</v>
      </c>
      <c r="AN1272" s="37">
        <v>0</v>
      </c>
      <c r="AO1272" s="1">
        <v>1</v>
      </c>
      <c r="AP1272" s="1" t="s">
        <v>209</v>
      </c>
      <c r="AQ1272" s="1" t="s">
        <v>208</v>
      </c>
      <c r="AR1272" s="1" t="s">
        <v>212</v>
      </c>
      <c r="AS1272" s="1">
        <v>1</v>
      </c>
      <c r="AT1272" s="1">
        <v>11</v>
      </c>
    </row>
    <row r="1273" spans="1:46" x14ac:dyDescent="0.25">
      <c r="A1273" s="1">
        <v>1607</v>
      </c>
      <c r="B1273" s="1">
        <v>0</v>
      </c>
      <c r="C1273" s="1">
        <v>0</v>
      </c>
      <c r="D1273" s="1">
        <v>1</v>
      </c>
      <c r="E1273" s="1" t="s">
        <v>208</v>
      </c>
      <c r="F1273" s="1">
        <v>1</v>
      </c>
      <c r="G1273" s="1">
        <v>0.107859969486894</v>
      </c>
      <c r="H1273" s="1">
        <v>0</v>
      </c>
      <c r="I1273" s="37">
        <v>2.4942695089470899</v>
      </c>
      <c r="J1273" s="37">
        <v>0.85003330111030295</v>
      </c>
      <c r="K1273" s="37">
        <v>0.73622611992598197</v>
      </c>
      <c r="L1273" s="37">
        <v>0.13395217116889399</v>
      </c>
      <c r="M1273" s="37">
        <v>0.12982170890512301</v>
      </c>
      <c r="N1273" s="1">
        <v>1</v>
      </c>
      <c r="O1273" s="37">
        <v>0.85009868441060299</v>
      </c>
      <c r="Q1273" s="37">
        <v>0.728908402203857</v>
      </c>
      <c r="R1273" s="37">
        <v>1.1662627043951299</v>
      </c>
      <c r="S1273" s="1">
        <v>1</v>
      </c>
      <c r="T1273" s="37">
        <v>0.107859969486894</v>
      </c>
      <c r="U1273" s="1">
        <v>0</v>
      </c>
      <c r="V1273" s="37">
        <v>2.4942695089470899</v>
      </c>
      <c r="W1273" s="37">
        <v>0.76255021266670597</v>
      </c>
      <c r="X1273" s="37">
        <v>0.21435108904311401</v>
      </c>
      <c r="Y1273" s="37">
        <v>7.1573741747745903E-2</v>
      </c>
      <c r="Z1273" s="37">
        <v>-0.26923496452496798</v>
      </c>
      <c r="AA1273" s="37">
        <v>0.240500766055327</v>
      </c>
      <c r="AB1273" s="1">
        <v>363</v>
      </c>
      <c r="AC1273" s="37">
        <v>0.82194475829430902</v>
      </c>
      <c r="AD1273" s="37">
        <v>0.88933387326175495</v>
      </c>
      <c r="AE1273" s="37">
        <v>1.1662627043951299</v>
      </c>
      <c r="AF1273" s="37">
        <v>0.12579305970976101</v>
      </c>
      <c r="AG1273" s="1">
        <v>0</v>
      </c>
      <c r="AH1273" s="37">
        <v>2.9089735029949502</v>
      </c>
      <c r="AI1273" s="37">
        <v>-6.9269643409967899E-2</v>
      </c>
      <c r="AJ1273" s="1" t="s">
        <v>216</v>
      </c>
      <c r="AK1273" s="1" t="s">
        <v>208</v>
      </c>
      <c r="AL1273" s="1">
        <v>0</v>
      </c>
      <c r="AM1273" s="37">
        <v>0.85009868441060299</v>
      </c>
      <c r="AN1273" s="37">
        <v>0</v>
      </c>
      <c r="AO1273" s="1">
        <v>0</v>
      </c>
      <c r="AP1273" s="1" t="s">
        <v>218</v>
      </c>
      <c r="AQ1273" s="1" t="s">
        <v>216</v>
      </c>
      <c r="AR1273" s="1" t="s">
        <v>214</v>
      </c>
      <c r="AS1273" s="1">
        <v>0</v>
      </c>
      <c r="AT1273" s="10" t="s">
        <v>215</v>
      </c>
    </row>
    <row r="1274" spans="1:46" x14ac:dyDescent="0.25">
      <c r="A1274" s="1">
        <v>1607</v>
      </c>
      <c r="B1274" s="1">
        <v>0</v>
      </c>
      <c r="C1274" s="1">
        <v>0</v>
      </c>
      <c r="D1274" s="1">
        <v>3</v>
      </c>
      <c r="E1274" s="1" t="s">
        <v>216</v>
      </c>
      <c r="F1274" s="1">
        <v>1</v>
      </c>
      <c r="G1274" s="1">
        <v>0.107859969486894</v>
      </c>
      <c r="H1274" s="1">
        <v>0</v>
      </c>
      <c r="I1274" s="37">
        <v>2.4942695089470899</v>
      </c>
      <c r="J1274" s="37">
        <v>0.14996669888969699</v>
      </c>
      <c r="K1274" s="37">
        <v>0.73622611992598197</v>
      </c>
      <c r="L1274" s="37">
        <v>0.13395217116889399</v>
      </c>
      <c r="M1274" s="37">
        <v>0.12982170890512301</v>
      </c>
      <c r="N1274" s="1">
        <v>3</v>
      </c>
      <c r="O1274" s="37">
        <v>0.14990131558939701</v>
      </c>
      <c r="Q1274" s="37">
        <v>0.271091597796143</v>
      </c>
      <c r="R1274" s="37">
        <v>0.55295448773783096</v>
      </c>
      <c r="S1274" s="1">
        <v>1</v>
      </c>
      <c r="T1274" s="37">
        <v>0.107859969486894</v>
      </c>
      <c r="U1274" s="1">
        <v>0</v>
      </c>
      <c r="V1274" s="37">
        <v>2.4942695089470899</v>
      </c>
      <c r="W1274" s="37">
        <v>0.76255021266670597</v>
      </c>
      <c r="X1274" s="37">
        <v>0.18224485468467699</v>
      </c>
      <c r="Y1274" s="37">
        <v>8.0280588268902803E-2</v>
      </c>
      <c r="Z1274" s="37">
        <v>-0.248383093051978</v>
      </c>
      <c r="AA1274" s="37">
        <v>0.26024502329888899</v>
      </c>
      <c r="AB1274" s="1">
        <v>363</v>
      </c>
      <c r="AC1274" s="37">
        <v>0.84002514295539399</v>
      </c>
      <c r="AD1274" s="37">
        <v>0.42165556221949302</v>
      </c>
      <c r="AE1274" s="37">
        <v>0.55295448773783096</v>
      </c>
      <c r="AF1274" s="37">
        <v>5.96416541750436E-2</v>
      </c>
      <c r="AG1274" s="1">
        <v>0</v>
      </c>
      <c r="AH1274" s="37">
        <v>1.37921751859993</v>
      </c>
      <c r="AI1274" s="37">
        <v>-4.2840110390305497E-2</v>
      </c>
      <c r="AJ1274" s="1" t="s">
        <v>216</v>
      </c>
      <c r="AK1274" s="1" t="s">
        <v>216</v>
      </c>
      <c r="AL1274" s="1">
        <v>1</v>
      </c>
      <c r="AM1274" s="37">
        <v>0.14990131558939701</v>
      </c>
      <c r="AN1274" s="37">
        <v>0.14990131558939701</v>
      </c>
      <c r="AO1274" s="1">
        <v>0</v>
      </c>
      <c r="AP1274" s="1" t="s">
        <v>218</v>
      </c>
      <c r="AQ1274" s="1" t="s">
        <v>216</v>
      </c>
      <c r="AR1274" s="1" t="s">
        <v>217</v>
      </c>
      <c r="AS1274" s="1">
        <v>0</v>
      </c>
      <c r="AT1274" s="10" t="s">
        <v>215</v>
      </c>
    </row>
    <row r="1275" spans="1:46" x14ac:dyDescent="0.25">
      <c r="A1275" s="1">
        <v>3597</v>
      </c>
      <c r="B1275" s="1">
        <v>1</v>
      </c>
      <c r="C1275" s="1">
        <v>1</v>
      </c>
      <c r="D1275" s="1">
        <v>1</v>
      </c>
      <c r="E1275" s="1" t="s">
        <v>208</v>
      </c>
      <c r="F1275" s="1">
        <v>1</v>
      </c>
      <c r="G1275" s="1">
        <v>-0.52011167627850996</v>
      </c>
      <c r="H1275" s="1">
        <v>1</v>
      </c>
      <c r="I1275" s="37">
        <v>1.5878436971472101</v>
      </c>
      <c r="J1275" s="37">
        <v>0.76244296929442701</v>
      </c>
      <c r="K1275" s="37">
        <v>0.59417093837467505</v>
      </c>
      <c r="L1275" s="37">
        <v>0.18504022398432299</v>
      </c>
      <c r="M1275" s="37">
        <v>0.22078883764100299</v>
      </c>
      <c r="N1275" s="1">
        <v>1</v>
      </c>
      <c r="O1275" s="37">
        <v>0.76252878176933603</v>
      </c>
      <c r="Q1275" s="37">
        <v>0.71397251032970699</v>
      </c>
      <c r="R1275" s="37">
        <v>1.06800860080342</v>
      </c>
      <c r="S1275" s="1">
        <v>1</v>
      </c>
      <c r="T1275" s="37">
        <v>-0.52011167627850996</v>
      </c>
      <c r="U1275" s="1">
        <v>1</v>
      </c>
      <c r="V1275" s="37">
        <v>1.5878436971472101</v>
      </c>
      <c r="W1275" s="37">
        <v>1.8081975101027701</v>
      </c>
      <c r="X1275" s="37">
        <v>2.15096798538627</v>
      </c>
      <c r="Y1275" s="37">
        <v>0.11549615881040599</v>
      </c>
      <c r="Z1275" s="37">
        <v>-0.27875548585916499</v>
      </c>
      <c r="AA1275" s="37">
        <v>0.211277415265783</v>
      </c>
      <c r="AB1275" s="1">
        <v>354</v>
      </c>
      <c r="AC1275" s="37">
        <v>2.1476171109438198</v>
      </c>
      <c r="AD1275" s="37">
        <v>1.93117049274108</v>
      </c>
      <c r="AE1275" s="37">
        <v>1.06800860080342</v>
      </c>
      <c r="AF1275" s="37">
        <v>-0.55548374364373299</v>
      </c>
      <c r="AG1275" s="1">
        <v>1.06800860080342</v>
      </c>
      <c r="AH1275" s="37">
        <v>1.69583072528472</v>
      </c>
      <c r="AI1275" s="37">
        <v>-0.36250305297951302</v>
      </c>
      <c r="AJ1275" s="1" t="s">
        <v>211</v>
      </c>
      <c r="AK1275" s="1" t="s">
        <v>208</v>
      </c>
      <c r="AL1275" s="1">
        <v>0</v>
      </c>
      <c r="AM1275" s="37">
        <v>0.76252878176933603</v>
      </c>
      <c r="AN1275" s="37">
        <v>0</v>
      </c>
      <c r="AO1275" s="1">
        <v>1</v>
      </c>
      <c r="AP1275" s="1" t="s">
        <v>213</v>
      </c>
      <c r="AQ1275" s="1" t="s">
        <v>211</v>
      </c>
      <c r="AR1275" s="1" t="s">
        <v>210</v>
      </c>
      <c r="AS1275" s="1">
        <v>1</v>
      </c>
      <c r="AT1275" s="1">
        <v>11</v>
      </c>
    </row>
    <row r="1276" spans="1:46" x14ac:dyDescent="0.25">
      <c r="A1276" s="1">
        <v>3597</v>
      </c>
      <c r="B1276" s="1">
        <v>1</v>
      </c>
      <c r="C1276" s="1">
        <v>1</v>
      </c>
      <c r="D1276" s="1">
        <v>2</v>
      </c>
      <c r="E1276" s="1" t="s">
        <v>211</v>
      </c>
      <c r="F1276" s="1">
        <v>1</v>
      </c>
      <c r="G1276" s="1">
        <v>-0.52011167627850996</v>
      </c>
      <c r="H1276" s="1">
        <v>1</v>
      </c>
      <c r="I1276" s="37">
        <v>1.5878436971472101</v>
      </c>
      <c r="J1276" s="37">
        <v>0.23755703070557299</v>
      </c>
      <c r="K1276" s="37">
        <v>0.59417093837467505</v>
      </c>
      <c r="L1276" s="37">
        <v>0.18504022398432299</v>
      </c>
      <c r="M1276" s="37">
        <v>0.22078883764100299</v>
      </c>
      <c r="N1276" s="1">
        <v>2</v>
      </c>
      <c r="O1276" s="37">
        <v>0.237471218230664</v>
      </c>
      <c r="Q1276" s="37">
        <v>0.28602748967029301</v>
      </c>
      <c r="R1276" s="37">
        <v>0.83023914416198097</v>
      </c>
      <c r="S1276" s="1">
        <v>1</v>
      </c>
      <c r="T1276" s="37">
        <v>-0.52011167627850996</v>
      </c>
      <c r="U1276" s="1">
        <v>1</v>
      </c>
      <c r="V1276" s="37">
        <v>1.5878436971472101</v>
      </c>
      <c r="W1276" s="37">
        <v>1.8081975101027701</v>
      </c>
      <c r="X1276" s="37">
        <v>2.1511484498045301</v>
      </c>
      <c r="Y1276" s="37">
        <v>0.125872458612728</v>
      </c>
      <c r="Z1276" s="37">
        <v>-0.28704472187347702</v>
      </c>
      <c r="AA1276" s="37">
        <v>0.212990610623148</v>
      </c>
      <c r="AB1276" s="1">
        <v>354</v>
      </c>
      <c r="AC1276" s="37">
        <v>2.1368317911141901</v>
      </c>
      <c r="AD1276" s="37">
        <v>1.50123635326355</v>
      </c>
      <c r="AE1276" s="37">
        <v>0.83023914416198097</v>
      </c>
      <c r="AF1276" s="37">
        <v>-0.43181707298212402</v>
      </c>
      <c r="AG1276" s="1">
        <v>0.83023914416198097</v>
      </c>
      <c r="AH1276" s="37">
        <v>1.3182899921825</v>
      </c>
      <c r="AI1276" s="37">
        <v>-0.27284504420921601</v>
      </c>
      <c r="AJ1276" s="1" t="s">
        <v>211</v>
      </c>
      <c r="AK1276" s="1" t="s">
        <v>211</v>
      </c>
      <c r="AL1276" s="1">
        <v>1</v>
      </c>
      <c r="AM1276" s="37">
        <v>0.237471218230664</v>
      </c>
      <c r="AN1276" s="37">
        <v>0.237471218230664</v>
      </c>
      <c r="AO1276" s="1">
        <v>1</v>
      </c>
      <c r="AP1276" s="1" t="s">
        <v>213</v>
      </c>
      <c r="AQ1276" s="1" t="s">
        <v>211</v>
      </c>
      <c r="AR1276" s="1" t="s">
        <v>212</v>
      </c>
      <c r="AS1276" s="1">
        <v>1</v>
      </c>
      <c r="AT1276" s="1">
        <v>11</v>
      </c>
    </row>
    <row r="1277" spans="1:46" x14ac:dyDescent="0.25">
      <c r="A1277" s="1">
        <v>602</v>
      </c>
      <c r="B1277" s="1">
        <v>0</v>
      </c>
      <c r="C1277" s="1">
        <v>0</v>
      </c>
      <c r="D1277" s="1">
        <v>1</v>
      </c>
      <c r="E1277" s="1" t="s">
        <v>208</v>
      </c>
      <c r="F1277" s="1">
        <v>1</v>
      </c>
      <c r="G1277" s="1">
        <v>-1.0726484555664699</v>
      </c>
      <c r="H1277" s="1">
        <v>0</v>
      </c>
      <c r="I1277" s="37">
        <v>0.85142647318470699</v>
      </c>
      <c r="J1277" s="37">
        <v>0.68029648725075498</v>
      </c>
      <c r="K1277" s="37">
        <v>0.54195374042417499</v>
      </c>
      <c r="L1277" s="37">
        <v>0.20349557895584799</v>
      </c>
      <c r="M1277" s="37">
        <v>0.25455068061997699</v>
      </c>
      <c r="N1277" s="1">
        <v>1</v>
      </c>
      <c r="O1277" s="37">
        <v>0.68041523198793796</v>
      </c>
      <c r="Q1277" s="37">
        <v>0.728908402203857</v>
      </c>
      <c r="R1277" s="37">
        <v>0.93347151703931597</v>
      </c>
      <c r="S1277" s="1">
        <v>1</v>
      </c>
      <c r="T1277" s="37">
        <v>-1.0726484555664699</v>
      </c>
      <c r="U1277" s="1">
        <v>0</v>
      </c>
      <c r="V1277" s="37">
        <v>0.85142647318470699</v>
      </c>
      <c r="W1277" s="37">
        <v>2.8929378911159001E-2</v>
      </c>
      <c r="X1277" s="37">
        <v>0.21435108904311401</v>
      </c>
      <c r="Y1277" s="37">
        <v>7.1573741747745903E-2</v>
      </c>
      <c r="Z1277" s="37">
        <v>-0.26923496452496798</v>
      </c>
      <c r="AA1277" s="37">
        <v>0.240500766055327</v>
      </c>
      <c r="AB1277" s="1">
        <v>363</v>
      </c>
      <c r="AC1277" s="37">
        <v>0.34234634453898799</v>
      </c>
      <c r="AD1277" s="37">
        <v>2.7004751219204801E-2</v>
      </c>
      <c r="AE1277" s="37">
        <v>0.93347151703931597</v>
      </c>
      <c r="AF1277" s="37">
        <v>-1.0012867810675099</v>
      </c>
      <c r="AG1277" s="1">
        <v>0</v>
      </c>
      <c r="AH1277" s="37">
        <v>0.794782361571163</v>
      </c>
      <c r="AI1277" s="37">
        <v>-0.29256581037046903</v>
      </c>
      <c r="AJ1277" s="1" t="s">
        <v>216</v>
      </c>
      <c r="AK1277" s="1" t="s">
        <v>208</v>
      </c>
      <c r="AL1277" s="1">
        <v>0</v>
      </c>
      <c r="AM1277" s="37">
        <v>0.68041523198793796</v>
      </c>
      <c r="AN1277" s="37">
        <v>0</v>
      </c>
      <c r="AO1277" s="1">
        <v>0</v>
      </c>
      <c r="AP1277" s="1" t="s">
        <v>218</v>
      </c>
      <c r="AQ1277" s="1" t="s">
        <v>216</v>
      </c>
      <c r="AR1277" s="1" t="s">
        <v>214</v>
      </c>
      <c r="AS1277" s="1">
        <v>0</v>
      </c>
      <c r="AT1277" s="10" t="s">
        <v>215</v>
      </c>
    </row>
    <row r="1278" spans="1:46" x14ac:dyDescent="0.25">
      <c r="A1278" s="1">
        <v>602</v>
      </c>
      <c r="B1278" s="1">
        <v>0</v>
      </c>
      <c r="C1278" s="1">
        <v>0</v>
      </c>
      <c r="D1278" s="1">
        <v>3</v>
      </c>
      <c r="E1278" s="1" t="s">
        <v>216</v>
      </c>
      <c r="F1278" s="1">
        <v>1</v>
      </c>
      <c r="G1278" s="1">
        <v>-1.0726484555664699</v>
      </c>
      <c r="H1278" s="1">
        <v>0</v>
      </c>
      <c r="I1278" s="37">
        <v>0.85142647318470699</v>
      </c>
      <c r="J1278" s="37">
        <v>0.31970351274924502</v>
      </c>
      <c r="K1278" s="37">
        <v>0.54195374042417499</v>
      </c>
      <c r="L1278" s="37">
        <v>0.20349557895584799</v>
      </c>
      <c r="M1278" s="37">
        <v>0.25455068061997699</v>
      </c>
      <c r="N1278" s="1">
        <v>3</v>
      </c>
      <c r="O1278" s="37">
        <v>0.31958476801206198</v>
      </c>
      <c r="Q1278" s="37">
        <v>0.271091597796143</v>
      </c>
      <c r="R1278" s="37">
        <v>1.1788811258266501</v>
      </c>
      <c r="S1278" s="1">
        <v>1</v>
      </c>
      <c r="T1278" s="37">
        <v>-1.0726484555664699</v>
      </c>
      <c r="U1278" s="1">
        <v>0</v>
      </c>
      <c r="V1278" s="37">
        <v>0.85142647318470699</v>
      </c>
      <c r="W1278" s="37">
        <v>2.8929378911159001E-2</v>
      </c>
      <c r="X1278" s="37">
        <v>0.18224485468467699</v>
      </c>
      <c r="Y1278" s="37">
        <v>8.0280588268902803E-2</v>
      </c>
      <c r="Z1278" s="37">
        <v>-0.248383093051978</v>
      </c>
      <c r="AA1278" s="37">
        <v>0.26024502329888899</v>
      </c>
      <c r="AB1278" s="1">
        <v>363</v>
      </c>
      <c r="AC1278" s="37">
        <v>0.31771150801731601</v>
      </c>
      <c r="AD1278" s="37">
        <v>3.4104298780252798E-2</v>
      </c>
      <c r="AE1278" s="37">
        <v>1.1788811258266501</v>
      </c>
      <c r="AF1278" s="37">
        <v>-1.2645250189144099</v>
      </c>
      <c r="AG1278" s="1">
        <v>0</v>
      </c>
      <c r="AH1278" s="37">
        <v>1.0037305992665999</v>
      </c>
      <c r="AI1278" s="37">
        <v>-0.34043980147928199</v>
      </c>
      <c r="AJ1278" s="1" t="s">
        <v>216</v>
      </c>
      <c r="AK1278" s="1" t="s">
        <v>216</v>
      </c>
      <c r="AL1278" s="1">
        <v>1</v>
      </c>
      <c r="AM1278" s="37">
        <v>0.31958476801206198</v>
      </c>
      <c r="AN1278" s="37">
        <v>0.31958476801206198</v>
      </c>
      <c r="AO1278" s="1">
        <v>0</v>
      </c>
      <c r="AP1278" s="1" t="s">
        <v>218</v>
      </c>
      <c r="AQ1278" s="1" t="s">
        <v>216</v>
      </c>
      <c r="AR1278" s="1" t="s">
        <v>217</v>
      </c>
      <c r="AS1278" s="1">
        <v>0</v>
      </c>
      <c r="AT1278" s="10" t="s">
        <v>215</v>
      </c>
    </row>
    <row r="1279" spans="1:46" x14ac:dyDescent="0.25">
      <c r="A1279" s="1">
        <v>2966</v>
      </c>
      <c r="B1279" s="1">
        <v>1</v>
      </c>
      <c r="C1279" s="1">
        <v>0</v>
      </c>
      <c r="D1279" s="1">
        <v>3</v>
      </c>
      <c r="E1279" s="1" t="s">
        <v>216</v>
      </c>
      <c r="F1279" s="1">
        <v>1</v>
      </c>
      <c r="G1279" s="1">
        <v>-0.24747651887094299</v>
      </c>
      <c r="H1279" s="1">
        <v>1</v>
      </c>
      <c r="I1279" s="37">
        <v>-0.59818310769401495</v>
      </c>
      <c r="J1279" s="37">
        <v>1</v>
      </c>
      <c r="K1279" s="37">
        <v>0.34799918898047699</v>
      </c>
      <c r="L1279" s="37">
        <v>0.34244149584976102</v>
      </c>
      <c r="M1279" s="37">
        <v>0.30955931516976098</v>
      </c>
      <c r="N1279" s="1">
        <v>3</v>
      </c>
      <c r="O1279" s="37">
        <v>1</v>
      </c>
      <c r="Q1279" s="37">
        <v>1</v>
      </c>
      <c r="R1279" s="37">
        <v>1</v>
      </c>
      <c r="S1279" s="1">
        <v>1</v>
      </c>
      <c r="T1279" s="37">
        <v>-0.24747651887094299</v>
      </c>
      <c r="U1279" s="1">
        <v>1</v>
      </c>
      <c r="V1279" s="37">
        <v>-0.59818310769401495</v>
      </c>
      <c r="W1279" s="37">
        <v>0.25293882031220599</v>
      </c>
      <c r="X1279" s="37">
        <v>0.77543956045337203</v>
      </c>
      <c r="Y1279" s="37">
        <v>0.11237921335612901</v>
      </c>
      <c r="Z1279" s="37">
        <v>-0.23807453153268701</v>
      </c>
      <c r="AA1279" s="37">
        <v>0.18797564800743499</v>
      </c>
      <c r="AB1279" s="1">
        <v>94</v>
      </c>
      <c r="AC1279" s="37">
        <v>0.39710995510997199</v>
      </c>
      <c r="AD1279" s="37">
        <v>0.25293882031220599</v>
      </c>
      <c r="AE1279" s="37">
        <v>1</v>
      </c>
      <c r="AF1279" s="37">
        <v>-0.24747651887094299</v>
      </c>
      <c r="AG1279" s="1">
        <v>1</v>
      </c>
      <c r="AH1279" s="37">
        <v>-0.59818310769401495</v>
      </c>
      <c r="AI1279" s="37">
        <v>-0.144171134797766</v>
      </c>
      <c r="AJ1279" s="1" t="s">
        <v>216</v>
      </c>
      <c r="AK1279" s="1" t="s">
        <v>216</v>
      </c>
      <c r="AL1279" s="1">
        <v>1</v>
      </c>
      <c r="AM1279" s="37">
        <v>1</v>
      </c>
      <c r="AN1279" s="37">
        <v>1</v>
      </c>
      <c r="AO1279" s="1">
        <v>1</v>
      </c>
      <c r="AP1279" s="1" t="s">
        <v>218</v>
      </c>
      <c r="AQ1279" s="1" t="s">
        <v>216</v>
      </c>
      <c r="AR1279" s="1" t="s">
        <v>219</v>
      </c>
      <c r="AS1279" s="1">
        <v>0</v>
      </c>
      <c r="AT1279" s="1">
        <v>10</v>
      </c>
    </row>
    <row r="1280" spans="1:46" x14ac:dyDescent="0.25">
      <c r="A1280" s="1">
        <v>3217</v>
      </c>
      <c r="B1280" s="1">
        <v>0</v>
      </c>
      <c r="C1280" s="1">
        <v>0</v>
      </c>
      <c r="D1280" s="1">
        <v>1</v>
      </c>
      <c r="E1280" s="1" t="s">
        <v>208</v>
      </c>
      <c r="F1280" s="1">
        <v>1</v>
      </c>
      <c r="G1280" s="1">
        <v>-0.87308880769723296</v>
      </c>
      <c r="H1280" s="1">
        <v>0</v>
      </c>
      <c r="I1280" s="37">
        <v>1.4193627705163301</v>
      </c>
      <c r="J1280" s="37">
        <v>0.73983226290227599</v>
      </c>
      <c r="K1280" s="37">
        <v>0.61062796175451095</v>
      </c>
      <c r="L1280" s="37">
        <v>0.17475648598843699</v>
      </c>
      <c r="M1280" s="37">
        <v>0.21461555225705201</v>
      </c>
      <c r="N1280" s="1">
        <v>1</v>
      </c>
      <c r="O1280" s="37">
        <v>0.73993669915223903</v>
      </c>
      <c r="Q1280" s="37">
        <v>0.728908402203857</v>
      </c>
      <c r="R1280" s="37">
        <v>1.0151298804006601</v>
      </c>
      <c r="S1280" s="1">
        <v>1</v>
      </c>
      <c r="T1280" s="37">
        <v>-0.87308880769723296</v>
      </c>
      <c r="U1280" s="1">
        <v>0</v>
      </c>
      <c r="V1280" s="37">
        <v>1.4193627705163301</v>
      </c>
      <c r="W1280" s="37">
        <v>0.35379934947854103</v>
      </c>
      <c r="X1280" s="37">
        <v>0.21435108904311401</v>
      </c>
      <c r="Y1280" s="37">
        <v>7.1573741747745903E-2</v>
      </c>
      <c r="Z1280" s="37">
        <v>-0.26923496452496798</v>
      </c>
      <c r="AA1280" s="37">
        <v>0.240500766055327</v>
      </c>
      <c r="AB1280" s="1">
        <v>363</v>
      </c>
      <c r="AC1280" s="37">
        <v>0.49321868981773398</v>
      </c>
      <c r="AD1280" s="37">
        <v>0.35915229132198401</v>
      </c>
      <c r="AE1280" s="37">
        <v>1.0151298804006601</v>
      </c>
      <c r="AF1280" s="37">
        <v>-0.88629853693685001</v>
      </c>
      <c r="AG1280" s="1">
        <v>0</v>
      </c>
      <c r="AH1280" s="37">
        <v>1.4408375594794001</v>
      </c>
      <c r="AI1280" s="37">
        <v>-0.14152873828406401</v>
      </c>
      <c r="AJ1280" s="1" t="s">
        <v>216</v>
      </c>
      <c r="AK1280" s="1" t="s">
        <v>208</v>
      </c>
      <c r="AL1280" s="1">
        <v>0</v>
      </c>
      <c r="AM1280" s="37">
        <v>0.73993669915223903</v>
      </c>
      <c r="AN1280" s="37">
        <v>0</v>
      </c>
      <c r="AO1280" s="1">
        <v>0</v>
      </c>
      <c r="AP1280" s="1" t="s">
        <v>218</v>
      </c>
      <c r="AQ1280" s="1" t="s">
        <v>216</v>
      </c>
      <c r="AR1280" s="1" t="s">
        <v>214</v>
      </c>
      <c r="AS1280" s="1">
        <v>0</v>
      </c>
      <c r="AT1280" s="10" t="s">
        <v>215</v>
      </c>
    </row>
    <row r="1281" spans="1:46" x14ac:dyDescent="0.25">
      <c r="A1281" s="1">
        <v>3217</v>
      </c>
      <c r="B1281" s="1">
        <v>0</v>
      </c>
      <c r="C1281" s="1">
        <v>0</v>
      </c>
      <c r="D1281" s="1">
        <v>3</v>
      </c>
      <c r="E1281" s="1" t="s">
        <v>216</v>
      </c>
      <c r="F1281" s="1">
        <v>1</v>
      </c>
      <c r="G1281" s="1">
        <v>-0.87308880769723296</v>
      </c>
      <c r="H1281" s="1">
        <v>0</v>
      </c>
      <c r="I1281" s="37">
        <v>1.4193627705163301</v>
      </c>
      <c r="J1281" s="37">
        <v>0.26016773709772401</v>
      </c>
      <c r="K1281" s="37">
        <v>0.61062796175451095</v>
      </c>
      <c r="L1281" s="37">
        <v>0.17475648598843699</v>
      </c>
      <c r="M1281" s="37">
        <v>0.21461555225705201</v>
      </c>
      <c r="N1281" s="1">
        <v>3</v>
      </c>
      <c r="O1281" s="37">
        <v>0.26006330084776103</v>
      </c>
      <c r="Q1281" s="37">
        <v>0.271091597796143</v>
      </c>
      <c r="R1281" s="37">
        <v>0.95931892748414904</v>
      </c>
      <c r="S1281" s="1">
        <v>1</v>
      </c>
      <c r="T1281" s="37">
        <v>-0.87308880769723296</v>
      </c>
      <c r="U1281" s="1">
        <v>0</v>
      </c>
      <c r="V1281" s="37">
        <v>1.4193627705163301</v>
      </c>
      <c r="W1281" s="37">
        <v>0.35379934947854103</v>
      </c>
      <c r="X1281" s="37">
        <v>0.18224485468467699</v>
      </c>
      <c r="Y1281" s="37">
        <v>8.0280588268902803E-2</v>
      </c>
      <c r="Z1281" s="37">
        <v>-0.248383093051978</v>
      </c>
      <c r="AA1281" s="37">
        <v>0.26024502329888899</v>
      </c>
      <c r="AB1281" s="1">
        <v>363</v>
      </c>
      <c r="AC1281" s="37">
        <v>0.48153486887434599</v>
      </c>
      <c r="AD1281" s="37">
        <v>0.33940641248634401</v>
      </c>
      <c r="AE1281" s="37">
        <v>0.95931892748414904</v>
      </c>
      <c r="AF1281" s="37">
        <v>-0.837570618598524</v>
      </c>
      <c r="AG1281" s="1">
        <v>0</v>
      </c>
      <c r="AH1281" s="37">
        <v>1.36162157072266</v>
      </c>
      <c r="AI1281" s="37">
        <v>-0.122539101468414</v>
      </c>
      <c r="AJ1281" s="1" t="s">
        <v>216</v>
      </c>
      <c r="AK1281" s="1" t="s">
        <v>216</v>
      </c>
      <c r="AL1281" s="1">
        <v>1</v>
      </c>
      <c r="AM1281" s="37">
        <v>0.26006330084776103</v>
      </c>
      <c r="AN1281" s="37">
        <v>0.26006330084776103</v>
      </c>
      <c r="AO1281" s="1">
        <v>0</v>
      </c>
      <c r="AP1281" s="1" t="s">
        <v>218</v>
      </c>
      <c r="AQ1281" s="1" t="s">
        <v>216</v>
      </c>
      <c r="AR1281" s="1" t="s">
        <v>217</v>
      </c>
      <c r="AS1281" s="1">
        <v>0</v>
      </c>
      <c r="AT1281" s="10" t="s">
        <v>215</v>
      </c>
    </row>
    <row r="1282" spans="1:46" x14ac:dyDescent="0.25">
      <c r="A1282" s="1">
        <v>2055</v>
      </c>
      <c r="B1282" s="1">
        <v>0</v>
      </c>
      <c r="C1282" s="1">
        <v>0</v>
      </c>
      <c r="D1282" s="1">
        <v>1</v>
      </c>
      <c r="E1282" s="1" t="s">
        <v>208</v>
      </c>
      <c r="F1282" s="1">
        <v>1</v>
      </c>
      <c r="G1282" s="1">
        <v>-0.150043771413297</v>
      </c>
      <c r="H1282" s="1">
        <v>1</v>
      </c>
      <c r="I1282" s="37">
        <v>1.7775355347670601</v>
      </c>
      <c r="J1282" s="37">
        <v>0.76081697472690402</v>
      </c>
      <c r="K1282" s="37">
        <v>0.62208641147222399</v>
      </c>
      <c r="L1282" s="37">
        <v>0.18244846593915201</v>
      </c>
      <c r="M1282" s="37">
        <v>0.195465122588624</v>
      </c>
      <c r="N1282" s="1">
        <v>1</v>
      </c>
      <c r="O1282" s="37">
        <v>0.76091400426131905</v>
      </c>
      <c r="Q1282" s="37">
        <v>0.728908402203857</v>
      </c>
      <c r="R1282" s="37">
        <v>1.04390894927359</v>
      </c>
      <c r="S1282" s="1">
        <v>1</v>
      </c>
      <c r="T1282" s="37">
        <v>-0.150043771413297</v>
      </c>
      <c r="U1282" s="1">
        <v>1</v>
      </c>
      <c r="V1282" s="37">
        <v>1.7775355347670601</v>
      </c>
      <c r="W1282" s="37">
        <v>4.9444775583476902E-2</v>
      </c>
      <c r="X1282" s="37">
        <v>0.21435108904311401</v>
      </c>
      <c r="Y1282" s="37">
        <v>7.1573741747745903E-2</v>
      </c>
      <c r="Z1282" s="37">
        <v>-0.26923496452496798</v>
      </c>
      <c r="AA1282" s="37">
        <v>0.240500766055327</v>
      </c>
      <c r="AB1282" s="1">
        <v>363</v>
      </c>
      <c r="AC1282" s="37">
        <v>0.36187558817419602</v>
      </c>
      <c r="AD1282" s="37">
        <v>5.1615843726415797E-2</v>
      </c>
      <c r="AE1282" s="37">
        <v>1.04390894927359</v>
      </c>
      <c r="AF1282" s="37">
        <v>-0.15663203576110099</v>
      </c>
      <c r="AG1282" s="1">
        <v>1.04390894927359</v>
      </c>
      <c r="AH1282" s="37">
        <v>1.8555852523951499</v>
      </c>
      <c r="AI1282" s="37">
        <v>-0.32614932129227198</v>
      </c>
      <c r="AJ1282" s="1" t="s">
        <v>208</v>
      </c>
      <c r="AK1282" s="1" t="s">
        <v>208</v>
      </c>
      <c r="AL1282" s="1">
        <v>1</v>
      </c>
      <c r="AM1282" s="37">
        <v>0.76091400426131905</v>
      </c>
      <c r="AN1282" s="37">
        <v>0.76091400426131905</v>
      </c>
      <c r="AO1282" s="1">
        <v>0</v>
      </c>
      <c r="AP1282" s="1" t="s">
        <v>209</v>
      </c>
      <c r="AQ1282" s="1" t="s">
        <v>208</v>
      </c>
      <c r="AR1282" s="1" t="s">
        <v>214</v>
      </c>
      <c r="AS1282" s="1">
        <v>0</v>
      </c>
      <c r="AT1282" s="10" t="s">
        <v>215</v>
      </c>
    </row>
    <row r="1283" spans="1:46" x14ac:dyDescent="0.25">
      <c r="A1283" s="1">
        <v>2055</v>
      </c>
      <c r="B1283" s="1">
        <v>0</v>
      </c>
      <c r="C1283" s="1">
        <v>0</v>
      </c>
      <c r="D1283" s="1">
        <v>3</v>
      </c>
      <c r="E1283" s="1" t="s">
        <v>216</v>
      </c>
      <c r="F1283" s="1">
        <v>1</v>
      </c>
      <c r="G1283" s="1">
        <v>-0.150043771413297</v>
      </c>
      <c r="H1283" s="1">
        <v>1</v>
      </c>
      <c r="I1283" s="37">
        <v>1.7775355347670601</v>
      </c>
      <c r="J1283" s="37">
        <v>0.23918302527309601</v>
      </c>
      <c r="K1283" s="37">
        <v>0.62208641147222399</v>
      </c>
      <c r="L1283" s="37">
        <v>0.18244846593915201</v>
      </c>
      <c r="M1283" s="37">
        <v>0.195465122588624</v>
      </c>
      <c r="N1283" s="1">
        <v>3</v>
      </c>
      <c r="O1283" s="37">
        <v>0.239085995738681</v>
      </c>
      <c r="Q1283" s="37">
        <v>0.271091597796143</v>
      </c>
      <c r="R1283" s="37">
        <v>0.88193805223897104</v>
      </c>
      <c r="S1283" s="1">
        <v>1</v>
      </c>
      <c r="T1283" s="37">
        <v>-0.150043771413297</v>
      </c>
      <c r="U1283" s="1">
        <v>1</v>
      </c>
      <c r="V1283" s="37">
        <v>1.7775355347670601</v>
      </c>
      <c r="W1283" s="37">
        <v>4.9444775583476902E-2</v>
      </c>
      <c r="X1283" s="37">
        <v>0.18224485468467699</v>
      </c>
      <c r="Y1283" s="37">
        <v>8.0280588268902803E-2</v>
      </c>
      <c r="Z1283" s="37">
        <v>-0.248383093051978</v>
      </c>
      <c r="AA1283" s="37">
        <v>0.26024502329888899</v>
      </c>
      <c r="AB1283" s="1">
        <v>363</v>
      </c>
      <c r="AC1283" s="37">
        <v>0.38441093605761101</v>
      </c>
      <c r="AD1283" s="37">
        <v>4.36072290714846E-2</v>
      </c>
      <c r="AE1283" s="37">
        <v>0.88193805223897104</v>
      </c>
      <c r="AF1283" s="37">
        <v>-0.13232931151083299</v>
      </c>
      <c r="AG1283" s="1">
        <v>0.88193805223897104</v>
      </c>
      <c r="AH1283" s="37">
        <v>1.56767622731802</v>
      </c>
      <c r="AI1283" s="37">
        <v>-0.29541940313452397</v>
      </c>
      <c r="AJ1283" s="1" t="s">
        <v>208</v>
      </c>
      <c r="AK1283" s="1" t="s">
        <v>216</v>
      </c>
      <c r="AL1283" s="1">
        <v>0</v>
      </c>
      <c r="AM1283" s="37">
        <v>0.239085995738681</v>
      </c>
      <c r="AN1283" s="37">
        <v>0</v>
      </c>
      <c r="AO1283" s="1">
        <v>0</v>
      </c>
      <c r="AP1283" s="1" t="s">
        <v>209</v>
      </c>
      <c r="AQ1283" s="1" t="s">
        <v>208</v>
      </c>
      <c r="AR1283" s="1" t="s">
        <v>217</v>
      </c>
      <c r="AS1283" s="1">
        <v>0</v>
      </c>
      <c r="AT1283" s="10" t="s">
        <v>215</v>
      </c>
    </row>
    <row r="1284" spans="1:46" x14ac:dyDescent="0.25">
      <c r="A1284" s="1">
        <v>2260</v>
      </c>
      <c r="B1284" s="1">
        <v>0</v>
      </c>
      <c r="C1284" s="1">
        <v>0</v>
      </c>
      <c r="D1284" s="1">
        <v>1</v>
      </c>
      <c r="E1284" s="1" t="s">
        <v>208</v>
      </c>
      <c r="F1284" s="1">
        <v>1</v>
      </c>
      <c r="G1284" s="1">
        <v>1.8385293433735299</v>
      </c>
      <c r="H1284" s="1">
        <v>0</v>
      </c>
      <c r="I1284" s="37">
        <v>2.1658012242806799</v>
      </c>
      <c r="J1284" s="37">
        <v>0.88064505272246196</v>
      </c>
      <c r="K1284" s="37">
        <v>0.71836354859443297</v>
      </c>
      <c r="L1284" s="37">
        <v>0.184318915163735</v>
      </c>
      <c r="M1284" s="37">
        <v>9.7317536241831995E-2</v>
      </c>
      <c r="N1284" s="1">
        <v>1</v>
      </c>
      <c r="O1284" s="37">
        <v>0.88069168446959001</v>
      </c>
      <c r="Q1284" s="37">
        <v>0.728908402203857</v>
      </c>
      <c r="R1284" s="37">
        <v>1.20823368451621</v>
      </c>
      <c r="S1284" s="1">
        <v>1</v>
      </c>
      <c r="T1284" s="37">
        <v>1.8385293433735299</v>
      </c>
      <c r="U1284" s="1">
        <v>0</v>
      </c>
      <c r="V1284" s="37">
        <v>2.1658012242806799</v>
      </c>
      <c r="W1284" s="37">
        <v>0.72302265657797404</v>
      </c>
      <c r="X1284" s="37">
        <v>0.21435108904311401</v>
      </c>
      <c r="Y1284" s="37">
        <v>7.1573741747745903E-2</v>
      </c>
      <c r="Z1284" s="37">
        <v>-0.26923496452496798</v>
      </c>
      <c r="AA1284" s="37">
        <v>0.240500766055327</v>
      </c>
      <c r="AB1284" s="1">
        <v>363</v>
      </c>
      <c r="AC1284" s="37">
        <v>0.86681836702445303</v>
      </c>
      <c r="AD1284" s="37">
        <v>0.87358032834590504</v>
      </c>
      <c r="AE1284" s="37">
        <v>1.20823368451621</v>
      </c>
      <c r="AF1284" s="37">
        <v>2.2213730826353699</v>
      </c>
      <c r="AG1284" s="1">
        <v>0</v>
      </c>
      <c r="AH1284" s="37">
        <v>2.61679399314237</v>
      </c>
      <c r="AI1284" s="37">
        <v>-0.173738821050375</v>
      </c>
      <c r="AJ1284" s="1" t="s">
        <v>216</v>
      </c>
      <c r="AK1284" s="1" t="s">
        <v>208</v>
      </c>
      <c r="AL1284" s="1">
        <v>0</v>
      </c>
      <c r="AM1284" s="37">
        <v>0.88069168446959001</v>
      </c>
      <c r="AN1284" s="37">
        <v>0</v>
      </c>
      <c r="AO1284" s="1">
        <v>0</v>
      </c>
      <c r="AP1284" s="1" t="s">
        <v>218</v>
      </c>
      <c r="AQ1284" s="1" t="s">
        <v>216</v>
      </c>
      <c r="AR1284" s="1" t="s">
        <v>214</v>
      </c>
      <c r="AS1284" s="1">
        <v>0</v>
      </c>
      <c r="AT1284" s="10" t="s">
        <v>215</v>
      </c>
    </row>
    <row r="1285" spans="1:46" x14ac:dyDescent="0.25">
      <c r="A1285" s="1">
        <v>2260</v>
      </c>
      <c r="B1285" s="1">
        <v>0</v>
      </c>
      <c r="C1285" s="1">
        <v>0</v>
      </c>
      <c r="D1285" s="1">
        <v>3</v>
      </c>
      <c r="E1285" s="1" t="s">
        <v>216</v>
      </c>
      <c r="F1285" s="1">
        <v>1</v>
      </c>
      <c r="G1285" s="1">
        <v>1.8385293433735299</v>
      </c>
      <c r="H1285" s="1">
        <v>0</v>
      </c>
      <c r="I1285" s="37">
        <v>2.1658012242806799</v>
      </c>
      <c r="J1285" s="37">
        <v>0.119354947277538</v>
      </c>
      <c r="K1285" s="37">
        <v>0.71836354859443297</v>
      </c>
      <c r="L1285" s="37">
        <v>0.184318915163735</v>
      </c>
      <c r="M1285" s="37">
        <v>9.7317536241831995E-2</v>
      </c>
      <c r="N1285" s="1">
        <v>3</v>
      </c>
      <c r="O1285" s="37">
        <v>0.11930831553041001</v>
      </c>
      <c r="Q1285" s="37">
        <v>0.271091597796143</v>
      </c>
      <c r="R1285" s="37">
        <v>0.44010333223284798</v>
      </c>
      <c r="S1285" s="1">
        <v>1</v>
      </c>
      <c r="T1285" s="37">
        <v>1.8385293433735299</v>
      </c>
      <c r="U1285" s="1">
        <v>0</v>
      </c>
      <c r="V1285" s="37">
        <v>2.1658012242806799</v>
      </c>
      <c r="W1285" s="37">
        <v>0.72302265657797404</v>
      </c>
      <c r="X1285" s="37">
        <v>0.18224485468467699</v>
      </c>
      <c r="Y1285" s="37">
        <v>8.0280588268902803E-2</v>
      </c>
      <c r="Z1285" s="37">
        <v>-0.248383093051978</v>
      </c>
      <c r="AA1285" s="37">
        <v>0.26024502329888899</v>
      </c>
      <c r="AB1285" s="1">
        <v>363</v>
      </c>
      <c r="AC1285" s="37">
        <v>0.89348206199403102</v>
      </c>
      <c r="AD1285" s="37">
        <v>0.31820468043981298</v>
      </c>
      <c r="AE1285" s="37">
        <v>0.44010333223284798</v>
      </c>
      <c r="AF1285" s="37">
        <v>0.80914289042656096</v>
      </c>
      <c r="AG1285" s="1">
        <v>0</v>
      </c>
      <c r="AH1285" s="37">
        <v>0.95317633575991001</v>
      </c>
      <c r="AI1285" s="37">
        <v>-7.5019752334036502E-2</v>
      </c>
      <c r="AJ1285" s="1" t="s">
        <v>216</v>
      </c>
      <c r="AK1285" s="1" t="s">
        <v>216</v>
      </c>
      <c r="AL1285" s="1">
        <v>1</v>
      </c>
      <c r="AM1285" s="37">
        <v>0.11930831553041001</v>
      </c>
      <c r="AN1285" s="37">
        <v>0.11930831553041001</v>
      </c>
      <c r="AO1285" s="1">
        <v>0</v>
      </c>
      <c r="AP1285" s="1" t="s">
        <v>218</v>
      </c>
      <c r="AQ1285" s="1" t="s">
        <v>216</v>
      </c>
      <c r="AR1285" s="1" t="s">
        <v>217</v>
      </c>
      <c r="AS1285" s="1">
        <v>0</v>
      </c>
      <c r="AT1285" s="10" t="s">
        <v>215</v>
      </c>
    </row>
    <row r="1286" spans="1:46" x14ac:dyDescent="0.25">
      <c r="A1286" s="1">
        <v>4600</v>
      </c>
      <c r="B1286" s="1">
        <v>0</v>
      </c>
      <c r="C1286" s="1">
        <v>0</v>
      </c>
      <c r="D1286" s="1">
        <v>1</v>
      </c>
      <c r="E1286" s="1" t="s">
        <v>208</v>
      </c>
      <c r="F1286" s="1">
        <v>1</v>
      </c>
      <c r="G1286" s="1">
        <v>1.3183212556649</v>
      </c>
      <c r="H1286" s="1">
        <v>0</v>
      </c>
      <c r="I1286" s="37">
        <v>7.6363224775025204E-2</v>
      </c>
      <c r="J1286" s="37">
        <v>0.72746172018489597</v>
      </c>
      <c r="K1286" s="37">
        <v>0.479265867271638</v>
      </c>
      <c r="L1286" s="37">
        <v>0.34126103641975303</v>
      </c>
      <c r="M1286" s="37">
        <v>0.179473096308608</v>
      </c>
      <c r="N1286" s="1">
        <v>1</v>
      </c>
      <c r="O1286" s="37">
        <v>0.72755050751336803</v>
      </c>
      <c r="Q1286" s="37">
        <v>0.728908402203857</v>
      </c>
      <c r="R1286" s="37">
        <v>0.99813708459611195</v>
      </c>
      <c r="S1286" s="1">
        <v>1</v>
      </c>
      <c r="T1286" s="37">
        <v>1.3183212556649</v>
      </c>
      <c r="U1286" s="1">
        <v>0</v>
      </c>
      <c r="V1286" s="37">
        <v>7.6363224775025204E-2</v>
      </c>
      <c r="W1286" s="37">
        <v>0.322941362352345</v>
      </c>
      <c r="X1286" s="37">
        <v>0.21435108904311401</v>
      </c>
      <c r="Y1286" s="37">
        <v>7.1573741747745903E-2</v>
      </c>
      <c r="Z1286" s="37">
        <v>-0.26923496452496798</v>
      </c>
      <c r="AA1286" s="37">
        <v>0.240500766055327</v>
      </c>
      <c r="AB1286" s="1">
        <v>363</v>
      </c>
      <c r="AC1286" s="37">
        <v>0.32707368819348598</v>
      </c>
      <c r="AD1286" s="37">
        <v>0.32233974991386599</v>
      </c>
      <c r="AE1286" s="37">
        <v>0.99813708459611195</v>
      </c>
      <c r="AF1286" s="37">
        <v>1.3158653346904501</v>
      </c>
      <c r="AG1286" s="1">
        <v>0</v>
      </c>
      <c r="AH1286" s="37">
        <v>7.6220966547301205E-2</v>
      </c>
      <c r="AI1286" s="37">
        <v>-4.1246276676781303E-3</v>
      </c>
      <c r="AJ1286" s="1" t="s">
        <v>208</v>
      </c>
      <c r="AK1286" s="1" t="s">
        <v>208</v>
      </c>
      <c r="AL1286" s="1">
        <v>1</v>
      </c>
      <c r="AM1286" s="37">
        <v>0.72755050751336803</v>
      </c>
      <c r="AN1286" s="37">
        <v>0.72755050751336803</v>
      </c>
      <c r="AO1286" s="1">
        <v>0</v>
      </c>
      <c r="AP1286" s="1" t="s">
        <v>209</v>
      </c>
      <c r="AQ1286" s="1" t="s">
        <v>208</v>
      </c>
      <c r="AR1286" s="1" t="s">
        <v>214</v>
      </c>
      <c r="AS1286" s="1">
        <v>0</v>
      </c>
      <c r="AT1286" s="10" t="s">
        <v>215</v>
      </c>
    </row>
    <row r="1287" spans="1:46" x14ac:dyDescent="0.25">
      <c r="A1287" s="1">
        <v>4600</v>
      </c>
      <c r="B1287" s="1">
        <v>0</v>
      </c>
      <c r="C1287" s="1">
        <v>0</v>
      </c>
      <c r="D1287" s="1">
        <v>3</v>
      </c>
      <c r="E1287" s="1" t="s">
        <v>216</v>
      </c>
      <c r="F1287" s="1">
        <v>1</v>
      </c>
      <c r="G1287" s="1">
        <v>1.3183212556649</v>
      </c>
      <c r="H1287" s="1">
        <v>0</v>
      </c>
      <c r="I1287" s="37">
        <v>7.6363224775025204E-2</v>
      </c>
      <c r="J1287" s="37">
        <v>0.27253827981510398</v>
      </c>
      <c r="K1287" s="37">
        <v>0.479265867271638</v>
      </c>
      <c r="L1287" s="37">
        <v>0.34126103641975303</v>
      </c>
      <c r="M1287" s="37">
        <v>0.179473096308608</v>
      </c>
      <c r="N1287" s="1">
        <v>3</v>
      </c>
      <c r="O1287" s="37">
        <v>0.27244949248663197</v>
      </c>
      <c r="Q1287" s="37">
        <v>0.271091597796143</v>
      </c>
      <c r="R1287" s="37">
        <v>1.0050089884803799</v>
      </c>
      <c r="S1287" s="1">
        <v>1</v>
      </c>
      <c r="T1287" s="37">
        <v>1.3183212556649</v>
      </c>
      <c r="U1287" s="1">
        <v>0</v>
      </c>
      <c r="V1287" s="37">
        <v>7.6363224775025204E-2</v>
      </c>
      <c r="W1287" s="37">
        <v>0.322941362352345</v>
      </c>
      <c r="X1287" s="37">
        <v>0.18224485468467699</v>
      </c>
      <c r="Y1287" s="37">
        <v>8.0280588268902803E-2</v>
      </c>
      <c r="Z1287" s="37">
        <v>-0.248383093051978</v>
      </c>
      <c r="AA1287" s="37">
        <v>0.26024502329888899</v>
      </c>
      <c r="AB1287" s="1">
        <v>363</v>
      </c>
      <c r="AC1287" s="37">
        <v>0.307953609827609</v>
      </c>
      <c r="AD1287" s="37">
        <v>0.32455897191620597</v>
      </c>
      <c r="AE1287" s="37">
        <v>1.0050089884803799</v>
      </c>
      <c r="AF1287" s="37">
        <v>1.3249247116479701</v>
      </c>
      <c r="AG1287" s="1">
        <v>0</v>
      </c>
      <c r="AH1287" s="37">
        <v>7.6745727288248106E-2</v>
      </c>
      <c r="AI1287" s="37">
        <v>1.5062826004479E-2</v>
      </c>
      <c r="AJ1287" s="1" t="s">
        <v>208</v>
      </c>
      <c r="AK1287" s="1" t="s">
        <v>216</v>
      </c>
      <c r="AL1287" s="1">
        <v>0</v>
      </c>
      <c r="AM1287" s="37">
        <v>0.27244949248663197</v>
      </c>
      <c r="AN1287" s="37">
        <v>0</v>
      </c>
      <c r="AO1287" s="1">
        <v>0</v>
      </c>
      <c r="AP1287" s="1" t="s">
        <v>209</v>
      </c>
      <c r="AQ1287" s="1" t="s">
        <v>208</v>
      </c>
      <c r="AR1287" s="1" t="s">
        <v>217</v>
      </c>
      <c r="AS1287" s="1">
        <v>0</v>
      </c>
      <c r="AT1287" s="10" t="s">
        <v>215</v>
      </c>
    </row>
    <row r="1288" spans="1:46" x14ac:dyDescent="0.25">
      <c r="A1288" s="1">
        <v>3388</v>
      </c>
      <c r="B1288" s="1">
        <v>0</v>
      </c>
      <c r="C1288" s="1">
        <v>0</v>
      </c>
      <c r="D1288" s="1">
        <v>1</v>
      </c>
      <c r="E1288" s="1" t="s">
        <v>208</v>
      </c>
      <c r="F1288" s="1">
        <v>1</v>
      </c>
      <c r="G1288" s="1">
        <v>0.47480402015435103</v>
      </c>
      <c r="H1288" s="1">
        <v>1</v>
      </c>
      <c r="I1288" s="37">
        <v>2.12799684163828</v>
      </c>
      <c r="J1288" s="37">
        <v>0.81051053448937804</v>
      </c>
      <c r="K1288" s="37">
        <v>0.66906861671614504</v>
      </c>
      <c r="L1288" s="37">
        <v>0.174589702642856</v>
      </c>
      <c r="M1288" s="37">
        <v>0.15634168064099899</v>
      </c>
      <c r="N1288" s="1">
        <v>1</v>
      </c>
      <c r="O1288" s="37">
        <v>0.81058913228780305</v>
      </c>
      <c r="Q1288" s="37">
        <v>0.728908402203857</v>
      </c>
      <c r="R1288" s="37">
        <v>1.1120589772830001</v>
      </c>
      <c r="S1288" s="1">
        <v>1</v>
      </c>
      <c r="T1288" s="37">
        <v>0.47480402015435103</v>
      </c>
      <c r="U1288" s="1">
        <v>1</v>
      </c>
      <c r="V1288" s="37">
        <v>2.12799684163828</v>
      </c>
      <c r="W1288" s="37">
        <v>0.85905467365334098</v>
      </c>
      <c r="X1288" s="37">
        <v>0.21435108904311401</v>
      </c>
      <c r="Y1288" s="37">
        <v>7.1573741747745903E-2</v>
      </c>
      <c r="Z1288" s="37">
        <v>-0.26923496452496798</v>
      </c>
      <c r="AA1288" s="37">
        <v>0.240500766055327</v>
      </c>
      <c r="AB1288" s="1">
        <v>363</v>
      </c>
      <c r="AC1288" s="37">
        <v>0.49088449541478801</v>
      </c>
      <c r="AD1288" s="37">
        <v>0.955319461813112</v>
      </c>
      <c r="AE1288" s="37">
        <v>1.1120589772830001</v>
      </c>
      <c r="AF1288" s="37">
        <v>0.52801007306270298</v>
      </c>
      <c r="AG1288" s="1">
        <v>1.1120589772830001</v>
      </c>
      <c r="AH1288" s="37">
        <v>2.3664579913737098</v>
      </c>
      <c r="AI1288" s="37">
        <v>0.40942695187806299</v>
      </c>
      <c r="AJ1288" s="1" t="s">
        <v>208</v>
      </c>
      <c r="AK1288" s="1" t="s">
        <v>208</v>
      </c>
      <c r="AL1288" s="1">
        <v>1</v>
      </c>
      <c r="AM1288" s="37">
        <v>0.81058913228780305</v>
      </c>
      <c r="AN1288" s="37">
        <v>0.81058913228780305</v>
      </c>
      <c r="AO1288" s="1">
        <v>0</v>
      </c>
      <c r="AP1288" s="1" t="s">
        <v>209</v>
      </c>
      <c r="AQ1288" s="1" t="s">
        <v>208</v>
      </c>
      <c r="AR1288" s="1" t="s">
        <v>214</v>
      </c>
      <c r="AS1288" s="1">
        <v>0</v>
      </c>
      <c r="AT1288" s="10" t="s">
        <v>215</v>
      </c>
    </row>
    <row r="1289" spans="1:46" x14ac:dyDescent="0.25">
      <c r="A1289" s="1">
        <v>3388</v>
      </c>
      <c r="B1289" s="1">
        <v>0</v>
      </c>
      <c r="C1289" s="1">
        <v>0</v>
      </c>
      <c r="D1289" s="1">
        <v>3</v>
      </c>
      <c r="E1289" s="1" t="s">
        <v>216</v>
      </c>
      <c r="F1289" s="1">
        <v>1</v>
      </c>
      <c r="G1289" s="1">
        <v>0.47480402015435103</v>
      </c>
      <c r="H1289" s="1">
        <v>1</v>
      </c>
      <c r="I1289" s="37">
        <v>2.12799684163828</v>
      </c>
      <c r="J1289" s="37">
        <v>0.18948946551062201</v>
      </c>
      <c r="K1289" s="37">
        <v>0.66906861671614504</v>
      </c>
      <c r="L1289" s="37">
        <v>0.174589702642856</v>
      </c>
      <c r="M1289" s="37">
        <v>0.15634168064099899</v>
      </c>
      <c r="N1289" s="1">
        <v>3</v>
      </c>
      <c r="O1289" s="37">
        <v>0.18941086771219701</v>
      </c>
      <c r="Q1289" s="37">
        <v>0.271091597796143</v>
      </c>
      <c r="R1289" s="37">
        <v>0.69869693215143702</v>
      </c>
      <c r="S1289" s="1">
        <v>1</v>
      </c>
      <c r="T1289" s="37">
        <v>0.47480402015435103</v>
      </c>
      <c r="U1289" s="1">
        <v>1</v>
      </c>
      <c r="V1289" s="37">
        <v>2.12799684163828</v>
      </c>
      <c r="W1289" s="37">
        <v>0.85905467365334098</v>
      </c>
      <c r="X1289" s="37">
        <v>0.18224485468467699</v>
      </c>
      <c r="Y1289" s="37">
        <v>8.0280588268902803E-2</v>
      </c>
      <c r="Z1289" s="37">
        <v>-0.248383093051978</v>
      </c>
      <c r="AA1289" s="37">
        <v>0.26024502329888899</v>
      </c>
      <c r="AB1289" s="1">
        <v>363</v>
      </c>
      <c r="AC1289" s="37">
        <v>0.52577989531524605</v>
      </c>
      <c r="AD1289" s="37">
        <v>0.60021886503194299</v>
      </c>
      <c r="AE1289" s="37">
        <v>0.69869693215143702</v>
      </c>
      <c r="AF1289" s="37">
        <v>0.33174411225501399</v>
      </c>
      <c r="AG1289" s="1">
        <v>0.69869693215143702</v>
      </c>
      <c r="AH1289" s="37">
        <v>1.4868248648806099</v>
      </c>
      <c r="AI1289" s="37">
        <v>0.23285806518827701</v>
      </c>
      <c r="AJ1289" s="1" t="s">
        <v>208</v>
      </c>
      <c r="AK1289" s="1" t="s">
        <v>216</v>
      </c>
      <c r="AL1289" s="1">
        <v>0</v>
      </c>
      <c r="AM1289" s="37">
        <v>0.18941086771219701</v>
      </c>
      <c r="AN1289" s="37">
        <v>0</v>
      </c>
      <c r="AO1289" s="1">
        <v>0</v>
      </c>
      <c r="AP1289" s="1" t="s">
        <v>209</v>
      </c>
      <c r="AQ1289" s="1" t="s">
        <v>208</v>
      </c>
      <c r="AR1289" s="1" t="s">
        <v>217</v>
      </c>
      <c r="AS1289" s="1">
        <v>0</v>
      </c>
      <c r="AT1289" s="10" t="s">
        <v>215</v>
      </c>
    </row>
    <row r="1290" spans="1:46" x14ac:dyDescent="0.25">
      <c r="A1290" s="1">
        <v>4573</v>
      </c>
      <c r="B1290" s="1">
        <v>0</v>
      </c>
      <c r="C1290" s="1">
        <v>0</v>
      </c>
      <c r="D1290" s="1">
        <v>1</v>
      </c>
      <c r="E1290" s="1" t="s">
        <v>208</v>
      </c>
      <c r="F1290" s="1">
        <v>1</v>
      </c>
      <c r="G1290" s="1">
        <v>3.9144852536845902E-2</v>
      </c>
      <c r="H1290" s="1">
        <v>0</v>
      </c>
      <c r="I1290" s="37">
        <v>-0.613604199592239</v>
      </c>
      <c r="J1290" s="37">
        <v>0.59562115995027398</v>
      </c>
      <c r="K1290" s="37">
        <v>0.38905070924526403</v>
      </c>
      <c r="L1290" s="37">
        <v>0.34694507871528801</v>
      </c>
      <c r="M1290" s="37">
        <v>0.26400421203944802</v>
      </c>
      <c r="N1290" s="1">
        <v>1</v>
      </c>
      <c r="O1290" s="37">
        <v>0.59573964848149397</v>
      </c>
      <c r="Q1290" s="37">
        <v>0.728908402203857</v>
      </c>
      <c r="R1290" s="37">
        <v>0.81730385694591201</v>
      </c>
      <c r="S1290" s="1">
        <v>1</v>
      </c>
      <c r="T1290" s="37">
        <v>3.9144852536845902E-2</v>
      </c>
      <c r="U1290" s="1">
        <v>0</v>
      </c>
      <c r="V1290" s="37">
        <v>-0.613604199592239</v>
      </c>
      <c r="W1290" s="37">
        <v>-0.21355702304082699</v>
      </c>
      <c r="X1290" s="37">
        <v>0.21435108904311401</v>
      </c>
      <c r="Y1290" s="37">
        <v>7.1573741747745903E-2</v>
      </c>
      <c r="Z1290" s="37">
        <v>-0.26923496452496798</v>
      </c>
      <c r="AA1290" s="37">
        <v>0.240500766055327</v>
      </c>
      <c r="AB1290" s="1">
        <v>363</v>
      </c>
      <c r="AC1290" s="37">
        <v>6.9580552552639993E-2</v>
      </c>
      <c r="AD1290" s="37">
        <v>-0.17454097860915499</v>
      </c>
      <c r="AE1290" s="37">
        <v>0.81730385694591201</v>
      </c>
      <c r="AF1290" s="37">
        <v>3.19932389579431E-2</v>
      </c>
      <c r="AG1290" s="1">
        <v>0</v>
      </c>
      <c r="AH1290" s="37">
        <v>-0.501501078964946</v>
      </c>
      <c r="AI1290" s="37">
        <v>-0.23140943257885499</v>
      </c>
      <c r="AJ1290" s="1" t="s">
        <v>208</v>
      </c>
      <c r="AK1290" s="1" t="s">
        <v>208</v>
      </c>
      <c r="AL1290" s="1">
        <v>1</v>
      </c>
      <c r="AM1290" s="37">
        <v>0.59573964848149397</v>
      </c>
      <c r="AN1290" s="37">
        <v>0.59573964848149397</v>
      </c>
      <c r="AO1290" s="1">
        <v>0</v>
      </c>
      <c r="AP1290" s="1" t="s">
        <v>209</v>
      </c>
      <c r="AQ1290" s="1" t="s">
        <v>208</v>
      </c>
      <c r="AR1290" s="1" t="s">
        <v>214</v>
      </c>
      <c r="AS1290" s="1">
        <v>0</v>
      </c>
      <c r="AT1290" s="10" t="s">
        <v>215</v>
      </c>
    </row>
    <row r="1291" spans="1:46" x14ac:dyDescent="0.25">
      <c r="A1291" s="1">
        <v>4573</v>
      </c>
      <c r="B1291" s="1">
        <v>0</v>
      </c>
      <c r="C1291" s="1">
        <v>0</v>
      </c>
      <c r="D1291" s="1">
        <v>3</v>
      </c>
      <c r="E1291" s="1" t="s">
        <v>216</v>
      </c>
      <c r="F1291" s="1">
        <v>1</v>
      </c>
      <c r="G1291" s="1">
        <v>3.9144852536845902E-2</v>
      </c>
      <c r="H1291" s="1">
        <v>0</v>
      </c>
      <c r="I1291" s="37">
        <v>-0.613604199592239</v>
      </c>
      <c r="J1291" s="37">
        <v>0.40437884004972602</v>
      </c>
      <c r="K1291" s="37">
        <v>0.38905070924526403</v>
      </c>
      <c r="L1291" s="37">
        <v>0.34694507871528801</v>
      </c>
      <c r="M1291" s="37">
        <v>0.26400421203944802</v>
      </c>
      <c r="N1291" s="1">
        <v>3</v>
      </c>
      <c r="O1291" s="37">
        <v>0.40426035151850598</v>
      </c>
      <c r="Q1291" s="37">
        <v>0.271091597796143</v>
      </c>
      <c r="R1291" s="37">
        <v>1.49123157930739</v>
      </c>
      <c r="S1291" s="1">
        <v>1</v>
      </c>
      <c r="T1291" s="37">
        <v>3.9144852536845902E-2</v>
      </c>
      <c r="U1291" s="1">
        <v>0</v>
      </c>
      <c r="V1291" s="37">
        <v>-0.613604199592239</v>
      </c>
      <c r="W1291" s="37">
        <v>-0.21355702304082699</v>
      </c>
      <c r="X1291" s="37">
        <v>0.18224485468467699</v>
      </c>
      <c r="Y1291" s="37">
        <v>8.0280588268902803E-2</v>
      </c>
      <c r="Z1291" s="37">
        <v>-0.248383093051978</v>
      </c>
      <c r="AA1291" s="37">
        <v>0.26024502329888899</v>
      </c>
      <c r="AB1291" s="1">
        <v>363</v>
      </c>
      <c r="AC1291" s="37">
        <v>2.5699987254856501E-2</v>
      </c>
      <c r="AD1291" s="37">
        <v>-0.31846297674135599</v>
      </c>
      <c r="AE1291" s="37">
        <v>1.49123157930739</v>
      </c>
      <c r="AF1291" s="37">
        <v>5.8374040270275498E-2</v>
      </c>
      <c r="AG1291" s="1">
        <v>0</v>
      </c>
      <c r="AH1291" s="37">
        <v>-0.91502595962758004</v>
      </c>
      <c r="AI1291" s="37">
        <v>-0.35678760932359599</v>
      </c>
      <c r="AJ1291" s="1" t="s">
        <v>208</v>
      </c>
      <c r="AK1291" s="1" t="s">
        <v>216</v>
      </c>
      <c r="AL1291" s="1">
        <v>0</v>
      </c>
      <c r="AM1291" s="37">
        <v>0.40426035151850598</v>
      </c>
      <c r="AN1291" s="37">
        <v>0</v>
      </c>
      <c r="AO1291" s="1">
        <v>0</v>
      </c>
      <c r="AP1291" s="1" t="s">
        <v>209</v>
      </c>
      <c r="AQ1291" s="1" t="s">
        <v>208</v>
      </c>
      <c r="AR1291" s="1" t="s">
        <v>217</v>
      </c>
      <c r="AS1291" s="1">
        <v>0</v>
      </c>
      <c r="AT1291" s="10" t="s">
        <v>215</v>
      </c>
    </row>
    <row r="1292" spans="1:46" x14ac:dyDescent="0.25">
      <c r="A1292" s="1">
        <v>4055</v>
      </c>
      <c r="B1292" s="1">
        <v>0</v>
      </c>
      <c r="C1292" s="1">
        <v>0</v>
      </c>
      <c r="D1292" s="1">
        <v>1</v>
      </c>
      <c r="E1292" s="1" t="s">
        <v>208</v>
      </c>
      <c r="F1292" s="1">
        <v>1</v>
      </c>
      <c r="G1292" s="1">
        <v>-2.0351860118305799E-3</v>
      </c>
      <c r="H1292" s="1">
        <v>0</v>
      </c>
      <c r="I1292" s="37">
        <v>1.0400713035992699</v>
      </c>
      <c r="J1292" s="37">
        <v>0.74765386352237195</v>
      </c>
      <c r="K1292" s="37">
        <v>0.58236937272264699</v>
      </c>
      <c r="L1292" s="37">
        <v>0.22117033588193799</v>
      </c>
      <c r="M1292" s="37">
        <v>0.19646029139541599</v>
      </c>
      <c r="N1292" s="1">
        <v>1</v>
      </c>
      <c r="O1292" s="37">
        <v>0.74774934694111195</v>
      </c>
      <c r="Q1292" s="37">
        <v>0.728908402203857</v>
      </c>
      <c r="R1292" s="37">
        <v>1.0258481651196401</v>
      </c>
      <c r="S1292" s="1">
        <v>1</v>
      </c>
      <c r="T1292" s="37">
        <v>-2.0351860118305799E-3</v>
      </c>
      <c r="U1292" s="1">
        <v>0</v>
      </c>
      <c r="V1292" s="37">
        <v>1.0400713035992699</v>
      </c>
      <c r="W1292" s="37">
        <v>0.73561395605401703</v>
      </c>
      <c r="X1292" s="37">
        <v>0.21435108904311401</v>
      </c>
      <c r="Y1292" s="37">
        <v>7.1573741747745903E-2</v>
      </c>
      <c r="Z1292" s="37">
        <v>-0.26923496452496798</v>
      </c>
      <c r="AA1292" s="37">
        <v>0.240500766055327</v>
      </c>
      <c r="AB1292" s="1">
        <v>363</v>
      </c>
      <c r="AC1292" s="37">
        <v>0.46434336843288199</v>
      </c>
      <c r="AD1292" s="37">
        <v>0.75462822705441002</v>
      </c>
      <c r="AE1292" s="37">
        <v>1.0258481651196401</v>
      </c>
      <c r="AF1292" s="37">
        <v>-2.0877918359135501E-3</v>
      </c>
      <c r="AG1292" s="1">
        <v>0</v>
      </c>
      <c r="AH1292" s="37">
        <v>1.0669552383909</v>
      </c>
      <c r="AI1292" s="37">
        <v>0.27828243456206703</v>
      </c>
      <c r="AJ1292" s="1" t="s">
        <v>208</v>
      </c>
      <c r="AK1292" s="1" t="s">
        <v>208</v>
      </c>
      <c r="AL1292" s="1">
        <v>1</v>
      </c>
      <c r="AM1292" s="37">
        <v>0.74774934694111195</v>
      </c>
      <c r="AN1292" s="37">
        <v>0.74774934694111195</v>
      </c>
      <c r="AO1292" s="1">
        <v>0</v>
      </c>
      <c r="AP1292" s="1" t="s">
        <v>209</v>
      </c>
      <c r="AQ1292" s="1" t="s">
        <v>208</v>
      </c>
      <c r="AR1292" s="1" t="s">
        <v>214</v>
      </c>
      <c r="AS1292" s="1">
        <v>0</v>
      </c>
      <c r="AT1292" s="10" t="s">
        <v>215</v>
      </c>
    </row>
    <row r="1293" spans="1:46" x14ac:dyDescent="0.25">
      <c r="A1293" s="1">
        <v>4055</v>
      </c>
      <c r="B1293" s="1">
        <v>0</v>
      </c>
      <c r="C1293" s="1">
        <v>0</v>
      </c>
      <c r="D1293" s="1">
        <v>3</v>
      </c>
      <c r="E1293" s="1" t="s">
        <v>216</v>
      </c>
      <c r="F1293" s="1">
        <v>1</v>
      </c>
      <c r="G1293" s="1">
        <v>-2.0351860118305799E-3</v>
      </c>
      <c r="H1293" s="1">
        <v>0</v>
      </c>
      <c r="I1293" s="37">
        <v>1.0400713035992699</v>
      </c>
      <c r="J1293" s="37">
        <v>0.25234613647762799</v>
      </c>
      <c r="K1293" s="37">
        <v>0.58236937272264699</v>
      </c>
      <c r="L1293" s="37">
        <v>0.22117033588193799</v>
      </c>
      <c r="M1293" s="37">
        <v>0.19646029139541599</v>
      </c>
      <c r="N1293" s="1">
        <v>3</v>
      </c>
      <c r="O1293" s="37">
        <v>0.252250653058888</v>
      </c>
      <c r="Q1293" s="37">
        <v>0.271091597796143</v>
      </c>
      <c r="R1293" s="37">
        <v>0.93049970972754703</v>
      </c>
      <c r="S1293" s="1">
        <v>1</v>
      </c>
      <c r="T1293" s="37">
        <v>-2.0351860118305799E-3</v>
      </c>
      <c r="U1293" s="1">
        <v>0</v>
      </c>
      <c r="V1293" s="37">
        <v>1.0400713035992699</v>
      </c>
      <c r="W1293" s="37">
        <v>0.73561395605401703</v>
      </c>
      <c r="X1293" s="37">
        <v>0.18224485468467699</v>
      </c>
      <c r="Y1293" s="37">
        <v>8.0280588268902803E-2</v>
      </c>
      <c r="Z1293" s="37">
        <v>-0.248383093051978</v>
      </c>
      <c r="AA1293" s="37">
        <v>0.26024502329888899</v>
      </c>
      <c r="AB1293" s="1">
        <v>363</v>
      </c>
      <c r="AC1293" s="37">
        <v>0.45275484939210803</v>
      </c>
      <c r="AD1293" s="37">
        <v>0.68448857257979601</v>
      </c>
      <c r="AE1293" s="37">
        <v>0.93049970972754703</v>
      </c>
      <c r="AF1293" s="37">
        <v>-1.89373999324992E-3</v>
      </c>
      <c r="AG1293" s="1">
        <v>0</v>
      </c>
      <c r="AH1293" s="37">
        <v>0.96778604609507202</v>
      </c>
      <c r="AI1293" s="37">
        <v>0.26320031664269999</v>
      </c>
      <c r="AJ1293" s="1" t="s">
        <v>208</v>
      </c>
      <c r="AK1293" s="1" t="s">
        <v>216</v>
      </c>
      <c r="AL1293" s="1">
        <v>0</v>
      </c>
      <c r="AM1293" s="37">
        <v>0.252250653058888</v>
      </c>
      <c r="AN1293" s="37">
        <v>0</v>
      </c>
      <c r="AO1293" s="1">
        <v>0</v>
      </c>
      <c r="AP1293" s="1" t="s">
        <v>209</v>
      </c>
      <c r="AQ1293" s="1" t="s">
        <v>208</v>
      </c>
      <c r="AR1293" s="1" t="s">
        <v>217</v>
      </c>
      <c r="AS1293" s="1">
        <v>0</v>
      </c>
      <c r="AT1293" s="10" t="s">
        <v>215</v>
      </c>
    </row>
    <row r="1294" spans="1:46" x14ac:dyDescent="0.25">
      <c r="A1294" s="1">
        <v>3669</v>
      </c>
      <c r="B1294" s="1">
        <v>1</v>
      </c>
      <c r="C1294" s="1">
        <v>1</v>
      </c>
      <c r="D1294" s="1">
        <v>1</v>
      </c>
      <c r="E1294" s="1" t="s">
        <v>208</v>
      </c>
      <c r="F1294" s="1">
        <v>1</v>
      </c>
      <c r="G1294" s="1">
        <v>-0.42710636494972198</v>
      </c>
      <c r="H1294" s="1">
        <v>0</v>
      </c>
      <c r="I1294" s="37">
        <v>0.65643273842336602</v>
      </c>
      <c r="J1294" s="37">
        <v>0.69287466665946595</v>
      </c>
      <c r="K1294" s="37">
        <v>0.531300948757361</v>
      </c>
      <c r="L1294" s="37">
        <v>0.23538889113521799</v>
      </c>
      <c r="M1294" s="37">
        <v>0.23331016010742101</v>
      </c>
      <c r="N1294" s="1">
        <v>1</v>
      </c>
      <c r="O1294" s="37">
        <v>0.69298029152414697</v>
      </c>
      <c r="Q1294" s="37">
        <v>0.71397251032970699</v>
      </c>
      <c r="R1294" s="37">
        <v>0.97059800132099505</v>
      </c>
      <c r="S1294" s="1">
        <v>1</v>
      </c>
      <c r="T1294" s="37">
        <v>-0.42710636494972198</v>
      </c>
      <c r="U1294" s="1">
        <v>0</v>
      </c>
      <c r="V1294" s="37">
        <v>0.65643273842336602</v>
      </c>
      <c r="W1294" s="37">
        <v>2.3999016920341401</v>
      </c>
      <c r="X1294" s="37">
        <v>2.15096798538627</v>
      </c>
      <c r="Y1294" s="37">
        <v>0.11549615881040599</v>
      </c>
      <c r="Z1294" s="37">
        <v>-0.27875548585916499</v>
      </c>
      <c r="AA1294" s="37">
        <v>0.211277415265783</v>
      </c>
      <c r="AB1294" s="1">
        <v>354</v>
      </c>
      <c r="AC1294" s="37">
        <v>2.2403282531010298</v>
      </c>
      <c r="AD1294" s="37">
        <v>2.3293397856552098</v>
      </c>
      <c r="AE1294" s="37">
        <v>0.97059800132099505</v>
      </c>
      <c r="AF1294" s="37">
        <v>-0.414548584171676</v>
      </c>
      <c r="AG1294" s="1">
        <v>0</v>
      </c>
      <c r="AH1294" s="37">
        <v>0.637132303915387</v>
      </c>
      <c r="AI1294" s="37">
        <v>0.154881660892394</v>
      </c>
      <c r="AJ1294" s="1" t="s">
        <v>208</v>
      </c>
      <c r="AK1294" s="1" t="s">
        <v>208</v>
      </c>
      <c r="AL1294" s="1">
        <v>1</v>
      </c>
      <c r="AM1294" s="37">
        <v>0.69298029152414697</v>
      </c>
      <c r="AN1294" s="37">
        <v>0.69298029152414697</v>
      </c>
      <c r="AO1294" s="1">
        <v>1</v>
      </c>
      <c r="AP1294" s="1" t="s">
        <v>209</v>
      </c>
      <c r="AQ1294" s="1" t="s">
        <v>208</v>
      </c>
      <c r="AR1294" s="1" t="s">
        <v>210</v>
      </c>
      <c r="AS1294" s="1">
        <v>1</v>
      </c>
      <c r="AT1294" s="1">
        <v>11</v>
      </c>
    </row>
    <row r="1295" spans="1:46" x14ac:dyDescent="0.25">
      <c r="A1295" s="1">
        <v>3669</v>
      </c>
      <c r="B1295" s="1">
        <v>1</v>
      </c>
      <c r="C1295" s="1">
        <v>1</v>
      </c>
      <c r="D1295" s="1">
        <v>2</v>
      </c>
      <c r="E1295" s="1" t="s">
        <v>211</v>
      </c>
      <c r="F1295" s="1">
        <v>1</v>
      </c>
      <c r="G1295" s="1">
        <v>-0.42710636494972198</v>
      </c>
      <c r="H1295" s="1">
        <v>0</v>
      </c>
      <c r="I1295" s="37">
        <v>0.65643273842336602</v>
      </c>
      <c r="J1295" s="37">
        <v>0.30712533334053399</v>
      </c>
      <c r="K1295" s="37">
        <v>0.531300948757361</v>
      </c>
      <c r="L1295" s="37">
        <v>0.23538889113521799</v>
      </c>
      <c r="M1295" s="37">
        <v>0.23331016010742101</v>
      </c>
      <c r="N1295" s="1">
        <v>2</v>
      </c>
      <c r="O1295" s="37">
        <v>0.30701970847585303</v>
      </c>
      <c r="Q1295" s="37">
        <v>0.28602748967029301</v>
      </c>
      <c r="R1295" s="37">
        <v>1.0733923121506901</v>
      </c>
      <c r="S1295" s="1">
        <v>1</v>
      </c>
      <c r="T1295" s="37">
        <v>-0.42710636494972198</v>
      </c>
      <c r="U1295" s="1">
        <v>0</v>
      </c>
      <c r="V1295" s="37">
        <v>0.65643273842336602</v>
      </c>
      <c r="W1295" s="37">
        <v>2.3999016920341401</v>
      </c>
      <c r="X1295" s="37">
        <v>2.1511484498045301</v>
      </c>
      <c r="Y1295" s="37">
        <v>0.125872458612728</v>
      </c>
      <c r="Z1295" s="37">
        <v>-0.28704472187347702</v>
      </c>
      <c r="AA1295" s="37">
        <v>0.212990610623148</v>
      </c>
      <c r="AB1295" s="1">
        <v>354</v>
      </c>
      <c r="AC1295" s="37">
        <v>2.2372015313489899</v>
      </c>
      <c r="AD1295" s="37">
        <v>2.57603602614688</v>
      </c>
      <c r="AE1295" s="37">
        <v>1.0733923121506901</v>
      </c>
      <c r="AF1295" s="37">
        <v>-0.45845268860765798</v>
      </c>
      <c r="AG1295" s="1">
        <v>0</v>
      </c>
      <c r="AH1295" s="37">
        <v>0.70460985486766503</v>
      </c>
      <c r="AI1295" s="37">
        <v>0.174641101665129</v>
      </c>
      <c r="AJ1295" s="1" t="s">
        <v>208</v>
      </c>
      <c r="AK1295" s="1" t="s">
        <v>211</v>
      </c>
      <c r="AL1295" s="1">
        <v>0</v>
      </c>
      <c r="AM1295" s="37">
        <v>0.30701970847585303</v>
      </c>
      <c r="AN1295" s="37">
        <v>0</v>
      </c>
      <c r="AO1295" s="1">
        <v>1</v>
      </c>
      <c r="AP1295" s="1" t="s">
        <v>209</v>
      </c>
      <c r="AQ1295" s="1" t="s">
        <v>208</v>
      </c>
      <c r="AR1295" s="1" t="s">
        <v>212</v>
      </c>
      <c r="AS1295" s="1">
        <v>1</v>
      </c>
      <c r="AT1295" s="1">
        <v>11</v>
      </c>
    </row>
    <row r="1296" spans="1:46" x14ac:dyDescent="0.25">
      <c r="A1296" s="1">
        <v>2562</v>
      </c>
      <c r="B1296" s="1">
        <v>0</v>
      </c>
      <c r="C1296" s="1">
        <v>1</v>
      </c>
      <c r="D1296" s="1">
        <v>2</v>
      </c>
      <c r="E1296" s="1" t="s">
        <v>211</v>
      </c>
      <c r="F1296" s="1">
        <v>1</v>
      </c>
      <c r="G1296" s="1">
        <v>-0.26018596413649497</v>
      </c>
      <c r="H1296" s="1">
        <v>1</v>
      </c>
      <c r="I1296" s="37">
        <v>0.86037197677330002</v>
      </c>
      <c r="J1296" s="37">
        <v>1</v>
      </c>
      <c r="K1296" s="37">
        <v>0.51488762241629304</v>
      </c>
      <c r="L1296" s="37">
        <v>0.23920714384037201</v>
      </c>
      <c r="M1296" s="37">
        <v>0.24590523374333401</v>
      </c>
      <c r="N1296" s="1">
        <v>2</v>
      </c>
      <c r="O1296" s="37">
        <v>1</v>
      </c>
      <c r="Q1296" s="37">
        <v>1</v>
      </c>
      <c r="R1296" s="37">
        <v>1</v>
      </c>
      <c r="S1296" s="1">
        <v>1</v>
      </c>
      <c r="T1296" s="37">
        <v>-0.26018596413649497</v>
      </c>
      <c r="U1296" s="1">
        <v>1</v>
      </c>
      <c r="V1296" s="37">
        <v>0.86037197677330002</v>
      </c>
      <c r="W1296" s="37">
        <v>0.67350837133369101</v>
      </c>
      <c r="X1296" s="37">
        <v>0.31688640457024497</v>
      </c>
      <c r="Y1296" s="37">
        <v>8.4885793748139898E-2</v>
      </c>
      <c r="Z1296" s="37">
        <v>-0.33953571277425998</v>
      </c>
      <c r="AA1296" s="37">
        <v>0.22580453867950201</v>
      </c>
      <c r="AB1296" s="1">
        <v>106</v>
      </c>
      <c r="AC1296" s="37">
        <v>0.14954049701620001</v>
      </c>
      <c r="AD1296" s="37">
        <v>0.67350837133369101</v>
      </c>
      <c r="AE1296" s="37">
        <v>1</v>
      </c>
      <c r="AF1296" s="37">
        <v>-0.26018596413649497</v>
      </c>
      <c r="AG1296" s="1">
        <v>1</v>
      </c>
      <c r="AH1296" s="37">
        <v>0.86037197677330002</v>
      </c>
      <c r="AI1296" s="37">
        <v>0.52396787431749103</v>
      </c>
      <c r="AJ1296" s="1" t="s">
        <v>211</v>
      </c>
      <c r="AK1296" s="1" t="s">
        <v>211</v>
      </c>
      <c r="AL1296" s="1">
        <v>1</v>
      </c>
      <c r="AM1296" s="37">
        <v>1</v>
      </c>
      <c r="AN1296" s="37">
        <v>1</v>
      </c>
      <c r="AO1296" s="1">
        <v>0</v>
      </c>
      <c r="AP1296" s="1" t="s">
        <v>213</v>
      </c>
      <c r="AQ1296" s="1" t="s">
        <v>211</v>
      </c>
      <c r="AR1296" s="1" t="s">
        <v>220</v>
      </c>
      <c r="AS1296" s="1">
        <v>1</v>
      </c>
      <c r="AT1296" s="10" t="s">
        <v>221</v>
      </c>
    </row>
    <row r="1297" spans="1:46" x14ac:dyDescent="0.25">
      <c r="A1297" s="1">
        <v>4563</v>
      </c>
      <c r="B1297" s="1">
        <v>1</v>
      </c>
      <c r="C1297" s="1">
        <v>1</v>
      </c>
      <c r="D1297" s="1">
        <v>1</v>
      </c>
      <c r="E1297" s="1" t="s">
        <v>208</v>
      </c>
      <c r="F1297" s="1">
        <v>1</v>
      </c>
      <c r="G1297" s="1">
        <v>-0.43305940274923199</v>
      </c>
      <c r="H1297" s="1">
        <v>0</v>
      </c>
      <c r="I1297" s="37">
        <v>2.1163669666513698</v>
      </c>
      <c r="J1297" s="37">
        <v>0.82694948552866898</v>
      </c>
      <c r="K1297" s="37">
        <v>0.69231921127774798</v>
      </c>
      <c r="L1297" s="37">
        <v>0.144808600739183</v>
      </c>
      <c r="M1297" s="37">
        <v>0.16287218798306899</v>
      </c>
      <c r="N1297" s="1">
        <v>1</v>
      </c>
      <c r="O1297" s="37">
        <v>0.82701733395968702</v>
      </c>
      <c r="Q1297" s="37">
        <v>0.71397251032970699</v>
      </c>
      <c r="R1297" s="37">
        <v>1.15833217945293</v>
      </c>
      <c r="S1297" s="1">
        <v>1</v>
      </c>
      <c r="T1297" s="37">
        <v>-0.43305940274923199</v>
      </c>
      <c r="U1297" s="1">
        <v>0</v>
      </c>
      <c r="V1297" s="37">
        <v>2.1163669666513698</v>
      </c>
      <c r="W1297" s="37">
        <v>2.81146869752475</v>
      </c>
      <c r="X1297" s="37">
        <v>2.15096798538627</v>
      </c>
      <c r="Y1297" s="37">
        <v>0.11549615881040599</v>
      </c>
      <c r="Z1297" s="37">
        <v>-0.27875548585916499</v>
      </c>
      <c r="AA1297" s="37">
        <v>0.211277415265783</v>
      </c>
      <c r="AB1297" s="1">
        <v>354</v>
      </c>
      <c r="AC1297" s="37">
        <v>2.54809183029999</v>
      </c>
      <c r="AD1297" s="37">
        <v>3.25661466386752</v>
      </c>
      <c r="AE1297" s="37">
        <v>1.15833217945293</v>
      </c>
      <c r="AF1297" s="37">
        <v>-0.50162664181909999</v>
      </c>
      <c r="AG1297" s="1">
        <v>0</v>
      </c>
      <c r="AH1297" s="37">
        <v>2.4514559610034601</v>
      </c>
      <c r="AI1297" s="37">
        <v>0.30507790062993301</v>
      </c>
      <c r="AJ1297" s="1" t="s">
        <v>208</v>
      </c>
      <c r="AK1297" s="1" t="s">
        <v>208</v>
      </c>
      <c r="AL1297" s="1">
        <v>1</v>
      </c>
      <c r="AM1297" s="37">
        <v>0.82701733395968702</v>
      </c>
      <c r="AN1297" s="37">
        <v>0.82701733395968702</v>
      </c>
      <c r="AO1297" s="1">
        <v>1</v>
      </c>
      <c r="AP1297" s="1" t="s">
        <v>209</v>
      </c>
      <c r="AQ1297" s="1" t="s">
        <v>208</v>
      </c>
      <c r="AR1297" s="1" t="s">
        <v>210</v>
      </c>
      <c r="AS1297" s="1">
        <v>1</v>
      </c>
      <c r="AT1297" s="1">
        <v>11</v>
      </c>
    </row>
    <row r="1298" spans="1:46" x14ac:dyDescent="0.25">
      <c r="A1298" s="1">
        <v>4563</v>
      </c>
      <c r="B1298" s="1">
        <v>1</v>
      </c>
      <c r="C1298" s="1">
        <v>1</v>
      </c>
      <c r="D1298" s="1">
        <v>2</v>
      </c>
      <c r="E1298" s="1" t="s">
        <v>211</v>
      </c>
      <c r="F1298" s="1">
        <v>1</v>
      </c>
      <c r="G1298" s="1">
        <v>-0.43305940274923199</v>
      </c>
      <c r="H1298" s="1">
        <v>0</v>
      </c>
      <c r="I1298" s="37">
        <v>2.1163669666513698</v>
      </c>
      <c r="J1298" s="37">
        <v>0.17305051447133099</v>
      </c>
      <c r="K1298" s="37">
        <v>0.69231921127774798</v>
      </c>
      <c r="L1298" s="37">
        <v>0.144808600739183</v>
      </c>
      <c r="M1298" s="37">
        <v>0.16287218798306899</v>
      </c>
      <c r="N1298" s="1">
        <v>2</v>
      </c>
      <c r="O1298" s="37">
        <v>0.17298266604031301</v>
      </c>
      <c r="Q1298" s="37">
        <v>0.28602748967029301</v>
      </c>
      <c r="R1298" s="37">
        <v>0.60477636691393799</v>
      </c>
      <c r="S1298" s="1">
        <v>1</v>
      </c>
      <c r="T1298" s="37">
        <v>-0.43305940274923199</v>
      </c>
      <c r="U1298" s="1">
        <v>0</v>
      </c>
      <c r="V1298" s="37">
        <v>2.1163669666513698</v>
      </c>
      <c r="W1298" s="37">
        <v>2.81146869752475</v>
      </c>
      <c r="X1298" s="37">
        <v>2.1511484498045301</v>
      </c>
      <c r="Y1298" s="37">
        <v>0.125872458612728</v>
      </c>
      <c r="Z1298" s="37">
        <v>-0.28704472187347702</v>
      </c>
      <c r="AA1298" s="37">
        <v>0.212990610623148</v>
      </c>
      <c r="AB1298" s="1">
        <v>354</v>
      </c>
      <c r="AC1298" s="37">
        <v>2.5474044905848601</v>
      </c>
      <c r="AD1298" s="37">
        <v>1.70030982458128</v>
      </c>
      <c r="AE1298" s="37">
        <v>0.60477636691393799</v>
      </c>
      <c r="AF1298" s="37">
        <v>-0.26190409225259997</v>
      </c>
      <c r="AG1298" s="1">
        <v>0</v>
      </c>
      <c r="AH1298" s="37">
        <v>1.27992872514809</v>
      </c>
      <c r="AI1298" s="37">
        <v>0.159699791705113</v>
      </c>
      <c r="AJ1298" s="1" t="s">
        <v>208</v>
      </c>
      <c r="AK1298" s="1" t="s">
        <v>211</v>
      </c>
      <c r="AL1298" s="1">
        <v>0</v>
      </c>
      <c r="AM1298" s="37">
        <v>0.17298266604031301</v>
      </c>
      <c r="AN1298" s="37">
        <v>0</v>
      </c>
      <c r="AO1298" s="1">
        <v>1</v>
      </c>
      <c r="AP1298" s="1" t="s">
        <v>209</v>
      </c>
      <c r="AQ1298" s="1" t="s">
        <v>208</v>
      </c>
      <c r="AR1298" s="1" t="s">
        <v>212</v>
      </c>
      <c r="AS1298" s="1">
        <v>1</v>
      </c>
      <c r="AT1298" s="1">
        <v>11</v>
      </c>
    </row>
    <row r="1299" spans="1:46" x14ac:dyDescent="0.25">
      <c r="A1299" s="1">
        <v>1526</v>
      </c>
      <c r="B1299" s="1">
        <v>0</v>
      </c>
      <c r="C1299" s="1">
        <v>0</v>
      </c>
      <c r="D1299" s="1">
        <v>1</v>
      </c>
      <c r="E1299" s="1" t="s">
        <v>208</v>
      </c>
      <c r="F1299" s="1">
        <v>1</v>
      </c>
      <c r="G1299" s="1">
        <v>0.14542091842893901</v>
      </c>
      <c r="H1299" s="1">
        <v>0</v>
      </c>
      <c r="I1299" s="37">
        <v>1.2892621419654999</v>
      </c>
      <c r="J1299" s="37">
        <v>0.77335623709777201</v>
      </c>
      <c r="K1299" s="37">
        <v>0.61271348310571405</v>
      </c>
      <c r="L1299" s="37">
        <v>0.207811731833066</v>
      </c>
      <c r="M1299" s="37">
        <v>0.17947478506122</v>
      </c>
      <c r="N1299" s="1">
        <v>1</v>
      </c>
      <c r="O1299" s="37">
        <v>0.77344427799150395</v>
      </c>
      <c r="Q1299" s="37">
        <v>0.728908402203857</v>
      </c>
      <c r="R1299" s="37">
        <v>1.06109941338719</v>
      </c>
      <c r="S1299" s="1">
        <v>1</v>
      </c>
      <c r="T1299" s="37">
        <v>0.14542091842893901</v>
      </c>
      <c r="U1299" s="1">
        <v>0</v>
      </c>
      <c r="V1299" s="37">
        <v>1.2892621419654999</v>
      </c>
      <c r="W1299" s="37">
        <v>0.24855568577487899</v>
      </c>
      <c r="X1299" s="37">
        <v>0.21435108904311401</v>
      </c>
      <c r="Y1299" s="37">
        <v>7.1573741747745903E-2</v>
      </c>
      <c r="Z1299" s="37">
        <v>-0.26923496452496798</v>
      </c>
      <c r="AA1299" s="37">
        <v>0.240500766055327</v>
      </c>
      <c r="AB1299" s="1">
        <v>363</v>
      </c>
      <c r="AC1299" s="37">
        <v>0.53482794109230203</v>
      </c>
      <c r="AD1299" s="37">
        <v>0.26374229236977398</v>
      </c>
      <c r="AE1299" s="37">
        <v>1.06109941338719</v>
      </c>
      <c r="AF1299" s="37">
        <v>0.15430605123917299</v>
      </c>
      <c r="AG1299" s="1">
        <v>0</v>
      </c>
      <c r="AH1299" s="37">
        <v>1.3680353025419001</v>
      </c>
      <c r="AI1299" s="37">
        <v>-0.303763322186344</v>
      </c>
      <c r="AJ1299" s="1" t="s">
        <v>208</v>
      </c>
      <c r="AK1299" s="1" t="s">
        <v>208</v>
      </c>
      <c r="AL1299" s="1">
        <v>1</v>
      </c>
      <c r="AM1299" s="37">
        <v>0.77344427799150395</v>
      </c>
      <c r="AN1299" s="37">
        <v>0.77344427799150395</v>
      </c>
      <c r="AO1299" s="1">
        <v>0</v>
      </c>
      <c r="AP1299" s="1" t="s">
        <v>209</v>
      </c>
      <c r="AQ1299" s="1" t="s">
        <v>208</v>
      </c>
      <c r="AR1299" s="1" t="s">
        <v>214</v>
      </c>
      <c r="AS1299" s="1">
        <v>0</v>
      </c>
      <c r="AT1299" s="10" t="s">
        <v>215</v>
      </c>
    </row>
    <row r="1300" spans="1:46" x14ac:dyDescent="0.25">
      <c r="A1300" s="1">
        <v>1526</v>
      </c>
      <c r="B1300" s="1">
        <v>0</v>
      </c>
      <c r="C1300" s="1">
        <v>0</v>
      </c>
      <c r="D1300" s="1">
        <v>3</v>
      </c>
      <c r="E1300" s="1" t="s">
        <v>216</v>
      </c>
      <c r="F1300" s="1">
        <v>1</v>
      </c>
      <c r="G1300" s="1">
        <v>0.14542091842893901</v>
      </c>
      <c r="H1300" s="1">
        <v>0</v>
      </c>
      <c r="I1300" s="37">
        <v>1.2892621419654999</v>
      </c>
      <c r="J1300" s="37">
        <v>0.22664376290222801</v>
      </c>
      <c r="K1300" s="37">
        <v>0.61271348310571405</v>
      </c>
      <c r="L1300" s="37">
        <v>0.207811731833066</v>
      </c>
      <c r="M1300" s="37">
        <v>0.17947478506122</v>
      </c>
      <c r="N1300" s="1">
        <v>3</v>
      </c>
      <c r="O1300" s="37">
        <v>0.226555722008496</v>
      </c>
      <c r="Q1300" s="37">
        <v>0.271091597796143</v>
      </c>
      <c r="R1300" s="37">
        <v>0.83571650265185504</v>
      </c>
      <c r="S1300" s="1">
        <v>1</v>
      </c>
      <c r="T1300" s="37">
        <v>0.14542091842893901</v>
      </c>
      <c r="U1300" s="1">
        <v>0</v>
      </c>
      <c r="V1300" s="37">
        <v>1.2892621419654999</v>
      </c>
      <c r="W1300" s="37">
        <v>0.24855568577487899</v>
      </c>
      <c r="X1300" s="37">
        <v>0.18224485468467699</v>
      </c>
      <c r="Y1300" s="37">
        <v>8.0280588268902803E-2</v>
      </c>
      <c r="Z1300" s="37">
        <v>-0.248383093051978</v>
      </c>
      <c r="AA1300" s="37">
        <v>0.26024502329888899</v>
      </c>
      <c r="AB1300" s="1">
        <v>363</v>
      </c>
      <c r="AC1300" s="37">
        <v>0.52944338773694299</v>
      </c>
      <c r="AD1300" s="37">
        <v>0.207722088430015</v>
      </c>
      <c r="AE1300" s="37">
        <v>0.83571650265185504</v>
      </c>
      <c r="AF1300" s="37">
        <v>0.121530661361854</v>
      </c>
      <c r="AG1300" s="1">
        <v>0</v>
      </c>
      <c r="AH1300" s="37">
        <v>1.0774576482848499</v>
      </c>
      <c r="AI1300" s="37">
        <v>-0.234742487921653</v>
      </c>
      <c r="AJ1300" s="1" t="s">
        <v>208</v>
      </c>
      <c r="AK1300" s="1" t="s">
        <v>216</v>
      </c>
      <c r="AL1300" s="1">
        <v>0</v>
      </c>
      <c r="AM1300" s="37">
        <v>0.226555722008496</v>
      </c>
      <c r="AN1300" s="37">
        <v>0</v>
      </c>
      <c r="AO1300" s="1">
        <v>0</v>
      </c>
      <c r="AP1300" s="1" t="s">
        <v>209</v>
      </c>
      <c r="AQ1300" s="1" t="s">
        <v>208</v>
      </c>
      <c r="AR1300" s="1" t="s">
        <v>217</v>
      </c>
      <c r="AS1300" s="1">
        <v>0</v>
      </c>
      <c r="AT1300" s="10" t="s">
        <v>215</v>
      </c>
    </row>
    <row r="1301" spans="1:46" x14ac:dyDescent="0.25">
      <c r="A1301" s="1">
        <v>4874</v>
      </c>
      <c r="B1301" s="1">
        <v>0</v>
      </c>
      <c r="C1301" s="1">
        <v>0</v>
      </c>
      <c r="D1301" s="1">
        <v>1</v>
      </c>
      <c r="E1301" s="1" t="s">
        <v>208</v>
      </c>
      <c r="F1301" s="1">
        <v>1</v>
      </c>
      <c r="G1301" s="1">
        <v>-0.28445675845324198</v>
      </c>
      <c r="H1301" s="1">
        <v>1</v>
      </c>
      <c r="I1301" s="37">
        <v>2.0658281591427601</v>
      </c>
      <c r="J1301" s="37">
        <v>0.77717377183484204</v>
      </c>
      <c r="K1301" s="37">
        <v>0.65101670090443098</v>
      </c>
      <c r="L1301" s="37">
        <v>0.162428898679017</v>
      </c>
      <c r="M1301" s="37">
        <v>0.186554400416553</v>
      </c>
      <c r="N1301" s="1">
        <v>1</v>
      </c>
      <c r="O1301" s="37">
        <v>0.77726738646745797</v>
      </c>
      <c r="Q1301" s="37">
        <v>0.728908402203857</v>
      </c>
      <c r="R1301" s="37">
        <v>1.0663443913081401</v>
      </c>
      <c r="S1301" s="1">
        <v>1</v>
      </c>
      <c r="T1301" s="37">
        <v>-0.28445675845324198</v>
      </c>
      <c r="U1301" s="1">
        <v>1</v>
      </c>
      <c r="V1301" s="37">
        <v>2.0658281591427601</v>
      </c>
      <c r="W1301" s="37">
        <v>0.40319189980848202</v>
      </c>
      <c r="X1301" s="37">
        <v>0.21435108904311401</v>
      </c>
      <c r="Y1301" s="37">
        <v>7.1573741747745903E-2</v>
      </c>
      <c r="Z1301" s="37">
        <v>-0.26923496452496798</v>
      </c>
      <c r="AA1301" s="37">
        <v>0.240500766055327</v>
      </c>
      <c r="AB1301" s="1">
        <v>363</v>
      </c>
      <c r="AC1301" s="37">
        <v>0.42158974476271299</v>
      </c>
      <c r="AD1301" s="37">
        <v>0.429941420981647</v>
      </c>
      <c r="AE1301" s="37">
        <v>1.0663443913081401</v>
      </c>
      <c r="AF1301" s="37">
        <v>-0.30332886894630801</v>
      </c>
      <c r="AG1301" s="1">
        <v>1.0663443913081401</v>
      </c>
      <c r="AH1301" s="37">
        <v>2.2028842709082901</v>
      </c>
      <c r="AI1301" s="37">
        <v>-1.96184387791003E-2</v>
      </c>
      <c r="AJ1301" s="1" t="s">
        <v>208</v>
      </c>
      <c r="AK1301" s="1" t="s">
        <v>208</v>
      </c>
      <c r="AL1301" s="1">
        <v>1</v>
      </c>
      <c r="AM1301" s="37">
        <v>0.77726738646745797</v>
      </c>
      <c r="AN1301" s="37">
        <v>0.77726738646745797</v>
      </c>
      <c r="AO1301" s="1">
        <v>0</v>
      </c>
      <c r="AP1301" s="1" t="s">
        <v>209</v>
      </c>
      <c r="AQ1301" s="1" t="s">
        <v>208</v>
      </c>
      <c r="AR1301" s="1" t="s">
        <v>214</v>
      </c>
      <c r="AS1301" s="1">
        <v>0</v>
      </c>
      <c r="AT1301" s="10" t="s">
        <v>215</v>
      </c>
    </row>
    <row r="1302" spans="1:46" x14ac:dyDescent="0.25">
      <c r="A1302" s="1">
        <v>4874</v>
      </c>
      <c r="B1302" s="1">
        <v>0</v>
      </c>
      <c r="C1302" s="1">
        <v>0</v>
      </c>
      <c r="D1302" s="1">
        <v>3</v>
      </c>
      <c r="E1302" s="1" t="s">
        <v>216</v>
      </c>
      <c r="F1302" s="1">
        <v>1</v>
      </c>
      <c r="G1302" s="1">
        <v>-0.28445675845324198</v>
      </c>
      <c r="H1302" s="1">
        <v>1</v>
      </c>
      <c r="I1302" s="37">
        <v>2.0658281591427601</v>
      </c>
      <c r="J1302" s="37">
        <v>0.22282622816515801</v>
      </c>
      <c r="K1302" s="37">
        <v>0.65101670090443098</v>
      </c>
      <c r="L1302" s="37">
        <v>0.162428898679017</v>
      </c>
      <c r="M1302" s="37">
        <v>0.186554400416553</v>
      </c>
      <c r="N1302" s="1">
        <v>3</v>
      </c>
      <c r="O1302" s="37">
        <v>0.22273261353254301</v>
      </c>
      <c r="Q1302" s="37">
        <v>0.271091597796143</v>
      </c>
      <c r="R1302" s="37">
        <v>0.82161385798476105</v>
      </c>
      <c r="S1302" s="1">
        <v>1</v>
      </c>
      <c r="T1302" s="37">
        <v>-0.28445675845324198</v>
      </c>
      <c r="U1302" s="1">
        <v>1</v>
      </c>
      <c r="V1302" s="37">
        <v>2.0658281591427601</v>
      </c>
      <c r="W1302" s="37">
        <v>0.40319189980848202</v>
      </c>
      <c r="X1302" s="37">
        <v>0.18224485468467699</v>
      </c>
      <c r="Y1302" s="37">
        <v>8.0280588268902803E-2</v>
      </c>
      <c r="Z1302" s="37">
        <v>-0.248383093051978</v>
      </c>
      <c r="AA1302" s="37">
        <v>0.26024502329888899</v>
      </c>
      <c r="AB1302" s="1">
        <v>363</v>
      </c>
      <c r="AC1302" s="37">
        <v>0.44864690313461503</v>
      </c>
      <c r="AD1302" s="37">
        <v>0.33126805230985301</v>
      </c>
      <c r="AE1302" s="37">
        <v>0.82161385798476105</v>
      </c>
      <c r="AF1302" s="37">
        <v>-0.23371361474260799</v>
      </c>
      <c r="AG1302" s="1">
        <v>0.82161385798476105</v>
      </c>
      <c r="AH1302" s="37">
        <v>1.69731304376684</v>
      </c>
      <c r="AI1302" s="37">
        <v>-3.7346460647494299E-2</v>
      </c>
      <c r="AJ1302" s="1" t="s">
        <v>208</v>
      </c>
      <c r="AK1302" s="1" t="s">
        <v>216</v>
      </c>
      <c r="AL1302" s="1">
        <v>0</v>
      </c>
      <c r="AM1302" s="37">
        <v>0.22273261353254301</v>
      </c>
      <c r="AN1302" s="37">
        <v>0</v>
      </c>
      <c r="AO1302" s="1">
        <v>0</v>
      </c>
      <c r="AP1302" s="1" t="s">
        <v>209</v>
      </c>
      <c r="AQ1302" s="1" t="s">
        <v>208</v>
      </c>
      <c r="AR1302" s="1" t="s">
        <v>217</v>
      </c>
      <c r="AS1302" s="1">
        <v>0</v>
      </c>
      <c r="AT1302" s="10" t="s">
        <v>215</v>
      </c>
    </row>
    <row r="1303" spans="1:46" x14ac:dyDescent="0.25">
      <c r="A1303" s="1">
        <v>3877</v>
      </c>
      <c r="B1303" s="1">
        <v>0</v>
      </c>
      <c r="C1303" s="1">
        <v>1</v>
      </c>
      <c r="D1303" s="1">
        <v>2</v>
      </c>
      <c r="E1303" s="1" t="s">
        <v>211</v>
      </c>
      <c r="F1303" s="1">
        <v>1</v>
      </c>
      <c r="G1303" s="1">
        <v>-0.37285728002443203</v>
      </c>
      <c r="H1303" s="1">
        <v>0</v>
      </c>
      <c r="I1303" s="37">
        <v>1.16444399354406</v>
      </c>
      <c r="J1303" s="37">
        <v>1</v>
      </c>
      <c r="K1303" s="37">
        <v>0.59103518445066106</v>
      </c>
      <c r="L1303" s="37">
        <v>0.20281931577399101</v>
      </c>
      <c r="M1303" s="37">
        <v>0.20614549977534799</v>
      </c>
      <c r="N1303" s="1">
        <v>2</v>
      </c>
      <c r="O1303" s="37">
        <v>1</v>
      </c>
      <c r="Q1303" s="37">
        <v>1</v>
      </c>
      <c r="R1303" s="37">
        <v>1</v>
      </c>
      <c r="S1303" s="1">
        <v>1</v>
      </c>
      <c r="T1303" s="37">
        <v>-0.37285728002443203</v>
      </c>
      <c r="U1303" s="1">
        <v>0</v>
      </c>
      <c r="V1303" s="37">
        <v>1.16444399354406</v>
      </c>
      <c r="W1303" s="37">
        <v>0.72684135836159802</v>
      </c>
      <c r="X1303" s="37">
        <v>0.31688640457024497</v>
      </c>
      <c r="Y1303" s="37">
        <v>8.4885793748139898E-2</v>
      </c>
      <c r="Z1303" s="37">
        <v>-0.33953571277425998</v>
      </c>
      <c r="AA1303" s="37">
        <v>0.22580453867950201</v>
      </c>
      <c r="AB1303" s="1">
        <v>106</v>
      </c>
      <c r="AC1303" s="37">
        <v>0.548172857180932</v>
      </c>
      <c r="AD1303" s="37">
        <v>0.72684135836159802</v>
      </c>
      <c r="AE1303" s="37">
        <v>1</v>
      </c>
      <c r="AF1303" s="37">
        <v>-0.37285728002443203</v>
      </c>
      <c r="AG1303" s="1">
        <v>0</v>
      </c>
      <c r="AH1303" s="37">
        <v>1.16444399354406</v>
      </c>
      <c r="AI1303" s="37">
        <v>0.17866850118066499</v>
      </c>
      <c r="AJ1303" s="1" t="s">
        <v>211</v>
      </c>
      <c r="AK1303" s="1" t="s">
        <v>211</v>
      </c>
      <c r="AL1303" s="1">
        <v>1</v>
      </c>
      <c r="AM1303" s="37">
        <v>1</v>
      </c>
      <c r="AN1303" s="37">
        <v>1</v>
      </c>
      <c r="AO1303" s="1">
        <v>0</v>
      </c>
      <c r="AP1303" s="1" t="s">
        <v>213</v>
      </c>
      <c r="AQ1303" s="1" t="s">
        <v>211</v>
      </c>
      <c r="AR1303" s="1" t="s">
        <v>220</v>
      </c>
      <c r="AS1303" s="1">
        <v>1</v>
      </c>
      <c r="AT1303" s="10" t="s">
        <v>221</v>
      </c>
    </row>
    <row r="1304" spans="1:46" x14ac:dyDescent="0.25">
      <c r="A1304" s="1">
        <v>4898</v>
      </c>
      <c r="B1304" s="1">
        <v>0</v>
      </c>
      <c r="C1304" s="1">
        <v>0</v>
      </c>
      <c r="D1304" s="1">
        <v>1</v>
      </c>
      <c r="E1304" s="1" t="s">
        <v>208</v>
      </c>
      <c r="F1304" s="1">
        <v>1</v>
      </c>
      <c r="G1304" s="1">
        <v>-3.4501084663282403E-2</v>
      </c>
      <c r="H1304" s="1">
        <v>1</v>
      </c>
      <c r="I1304" s="37">
        <v>1.0321048454071999</v>
      </c>
      <c r="J1304" s="37">
        <v>0.70365998493877602</v>
      </c>
      <c r="K1304" s="37">
        <v>0.53876596906220098</v>
      </c>
      <c r="L1304" s="37">
        <v>0.234456301675947</v>
      </c>
      <c r="M1304" s="37">
        <v>0.22677772926185299</v>
      </c>
      <c r="N1304" s="1">
        <v>1</v>
      </c>
      <c r="O1304" s="37">
        <v>0.70376906013553497</v>
      </c>
      <c r="Q1304" s="37">
        <v>0.728908402203857</v>
      </c>
      <c r="R1304" s="37">
        <v>0.96551097230829996</v>
      </c>
      <c r="S1304" s="1">
        <v>1</v>
      </c>
      <c r="T1304" s="37">
        <v>-3.4501084663282403E-2</v>
      </c>
      <c r="U1304" s="1">
        <v>1</v>
      </c>
      <c r="V1304" s="37">
        <v>1.0321048454071999</v>
      </c>
      <c r="W1304" s="37">
        <v>0.45375864928192999</v>
      </c>
      <c r="X1304" s="37">
        <v>0.21435108904311401</v>
      </c>
      <c r="Y1304" s="37">
        <v>7.1573741747745903E-2</v>
      </c>
      <c r="Z1304" s="37">
        <v>-0.26923496452496798</v>
      </c>
      <c r="AA1304" s="37">
        <v>0.240500766055327</v>
      </c>
      <c r="AB1304" s="1">
        <v>363</v>
      </c>
      <c r="AC1304" s="37">
        <v>0.190868758764285</v>
      </c>
      <c r="AD1304" s="37">
        <v>0.43810895466149702</v>
      </c>
      <c r="AE1304" s="37">
        <v>0.96551097230829996</v>
      </c>
      <c r="AF1304" s="37">
        <v>-3.3311175798936797E-2</v>
      </c>
      <c r="AG1304" s="1">
        <v>0.96551097230829996</v>
      </c>
      <c r="AH1304" s="37">
        <v>0.99650855281321304</v>
      </c>
      <c r="AI1304" s="37">
        <v>0.253823073803713</v>
      </c>
      <c r="AJ1304" s="1" t="s">
        <v>208</v>
      </c>
      <c r="AK1304" s="1" t="s">
        <v>208</v>
      </c>
      <c r="AL1304" s="1">
        <v>1</v>
      </c>
      <c r="AM1304" s="37">
        <v>0.70376906013553497</v>
      </c>
      <c r="AN1304" s="37">
        <v>0.70376906013553497</v>
      </c>
      <c r="AO1304" s="1">
        <v>0</v>
      </c>
      <c r="AP1304" s="1" t="s">
        <v>209</v>
      </c>
      <c r="AQ1304" s="1" t="s">
        <v>208</v>
      </c>
      <c r="AR1304" s="1" t="s">
        <v>214</v>
      </c>
      <c r="AS1304" s="1">
        <v>0</v>
      </c>
      <c r="AT1304" s="10" t="s">
        <v>215</v>
      </c>
    </row>
    <row r="1305" spans="1:46" x14ac:dyDescent="0.25">
      <c r="A1305" s="1">
        <v>4898</v>
      </c>
      <c r="B1305" s="1">
        <v>0</v>
      </c>
      <c r="C1305" s="1">
        <v>0</v>
      </c>
      <c r="D1305" s="1">
        <v>3</v>
      </c>
      <c r="E1305" s="1" t="s">
        <v>216</v>
      </c>
      <c r="F1305" s="1">
        <v>1</v>
      </c>
      <c r="G1305" s="1">
        <v>-3.4501084663282403E-2</v>
      </c>
      <c r="H1305" s="1">
        <v>1</v>
      </c>
      <c r="I1305" s="37">
        <v>1.0321048454071999</v>
      </c>
      <c r="J1305" s="37">
        <v>0.29634001506122398</v>
      </c>
      <c r="K1305" s="37">
        <v>0.53876596906220098</v>
      </c>
      <c r="L1305" s="37">
        <v>0.234456301675947</v>
      </c>
      <c r="M1305" s="37">
        <v>0.22677772926185299</v>
      </c>
      <c r="N1305" s="1">
        <v>3</v>
      </c>
      <c r="O1305" s="37">
        <v>0.29623093986446503</v>
      </c>
      <c r="Q1305" s="37">
        <v>0.271091597796143</v>
      </c>
      <c r="R1305" s="37">
        <v>1.0927337559433501</v>
      </c>
      <c r="S1305" s="1">
        <v>1</v>
      </c>
      <c r="T1305" s="37">
        <v>-3.4501084663282403E-2</v>
      </c>
      <c r="U1305" s="1">
        <v>1</v>
      </c>
      <c r="V1305" s="37">
        <v>1.0321048454071999</v>
      </c>
      <c r="W1305" s="37">
        <v>0.45375864928192999</v>
      </c>
      <c r="X1305" s="37">
        <v>0.18224485468467699</v>
      </c>
      <c r="Y1305" s="37">
        <v>8.0280588268902803E-2</v>
      </c>
      <c r="Z1305" s="37">
        <v>-0.248383093051978</v>
      </c>
      <c r="AA1305" s="37">
        <v>0.26024502329888899</v>
      </c>
      <c r="AB1305" s="1">
        <v>363</v>
      </c>
      <c r="AC1305" s="37">
        <v>0.19969214379990799</v>
      </c>
      <c r="AD1305" s="37">
        <v>0.495837393121626</v>
      </c>
      <c r="AE1305" s="37">
        <v>1.0927337559433501</v>
      </c>
      <c r="AF1305" s="37">
        <v>-3.77004998282282E-2</v>
      </c>
      <c r="AG1305" s="1">
        <v>1.0927337559433501</v>
      </c>
      <c r="AH1305" s="37">
        <v>1.12781580424914</v>
      </c>
      <c r="AI1305" s="37">
        <v>0.27762704679477201</v>
      </c>
      <c r="AJ1305" s="1" t="s">
        <v>208</v>
      </c>
      <c r="AK1305" s="1" t="s">
        <v>216</v>
      </c>
      <c r="AL1305" s="1">
        <v>0</v>
      </c>
      <c r="AM1305" s="37">
        <v>0.29623093986446503</v>
      </c>
      <c r="AN1305" s="37">
        <v>0</v>
      </c>
      <c r="AO1305" s="1">
        <v>0</v>
      </c>
      <c r="AP1305" s="1" t="s">
        <v>209</v>
      </c>
      <c r="AQ1305" s="1" t="s">
        <v>208</v>
      </c>
      <c r="AR1305" s="1" t="s">
        <v>217</v>
      </c>
      <c r="AS1305" s="1">
        <v>0</v>
      </c>
      <c r="AT1305" s="10" t="s">
        <v>215</v>
      </c>
    </row>
    <row r="1306" spans="1:46" x14ac:dyDescent="0.25">
      <c r="A1306" s="1">
        <v>4329</v>
      </c>
      <c r="B1306" s="1">
        <v>0</v>
      </c>
      <c r="C1306" s="1">
        <v>1</v>
      </c>
      <c r="D1306" s="1">
        <v>2</v>
      </c>
      <c r="E1306" s="1" t="s">
        <v>211</v>
      </c>
      <c r="F1306" s="1">
        <v>1</v>
      </c>
      <c r="G1306" s="1">
        <v>1.41490596778327</v>
      </c>
      <c r="H1306" s="1">
        <v>1</v>
      </c>
      <c r="I1306" s="37">
        <v>0.40317937044672603</v>
      </c>
      <c r="J1306" s="37">
        <v>1</v>
      </c>
      <c r="K1306" s="37">
        <v>0.478740870537468</v>
      </c>
      <c r="L1306" s="37">
        <v>0.33321566948166698</v>
      </c>
      <c r="M1306" s="37">
        <v>0.188043459980865</v>
      </c>
      <c r="N1306" s="1">
        <v>2</v>
      </c>
      <c r="O1306" s="37">
        <v>1</v>
      </c>
      <c r="Q1306" s="37">
        <v>1</v>
      </c>
      <c r="R1306" s="37">
        <v>1</v>
      </c>
      <c r="S1306" s="1">
        <v>1</v>
      </c>
      <c r="T1306" s="37">
        <v>1.41490596778327</v>
      </c>
      <c r="U1306" s="1">
        <v>1</v>
      </c>
      <c r="V1306" s="37">
        <v>0.40317937044672603</v>
      </c>
      <c r="W1306" s="37">
        <v>-0.12655700869406999</v>
      </c>
      <c r="X1306" s="37">
        <v>0.31688640457024497</v>
      </c>
      <c r="Y1306" s="37">
        <v>8.4885793748139898E-2</v>
      </c>
      <c r="Z1306" s="37">
        <v>-0.33953571277425998</v>
      </c>
      <c r="AA1306" s="37">
        <v>0.22580453867950201</v>
      </c>
      <c r="AB1306" s="1">
        <v>106</v>
      </c>
      <c r="AC1306" s="37">
        <v>0.188495839699063</v>
      </c>
      <c r="AD1306" s="37">
        <v>-0.12655700869406999</v>
      </c>
      <c r="AE1306" s="37">
        <v>1</v>
      </c>
      <c r="AF1306" s="37">
        <v>1.41490596778327</v>
      </c>
      <c r="AG1306" s="1">
        <v>1</v>
      </c>
      <c r="AH1306" s="37">
        <v>0.40317937044672603</v>
      </c>
      <c r="AI1306" s="37">
        <v>-0.31505284839313302</v>
      </c>
      <c r="AJ1306" s="1" t="s">
        <v>211</v>
      </c>
      <c r="AK1306" s="1" t="s">
        <v>211</v>
      </c>
      <c r="AL1306" s="1">
        <v>1</v>
      </c>
      <c r="AM1306" s="37">
        <v>1</v>
      </c>
      <c r="AN1306" s="37">
        <v>1</v>
      </c>
      <c r="AO1306" s="1">
        <v>0</v>
      </c>
      <c r="AP1306" s="1" t="s">
        <v>213</v>
      </c>
      <c r="AQ1306" s="1" t="s">
        <v>211</v>
      </c>
      <c r="AR1306" s="1" t="s">
        <v>220</v>
      </c>
      <c r="AS1306" s="1">
        <v>1</v>
      </c>
      <c r="AT1306" s="10" t="s">
        <v>221</v>
      </c>
    </row>
    <row r="1307" spans="1:46" x14ac:dyDescent="0.25">
      <c r="A1307" s="1">
        <v>129</v>
      </c>
      <c r="B1307" s="1">
        <v>0</v>
      </c>
      <c r="C1307" s="1">
        <v>0</v>
      </c>
      <c r="D1307" s="1">
        <v>1</v>
      </c>
      <c r="E1307" s="1" t="s">
        <v>208</v>
      </c>
      <c r="F1307" s="1">
        <v>1</v>
      </c>
      <c r="G1307" s="1">
        <v>1.66396642633394</v>
      </c>
      <c r="H1307" s="1">
        <v>0</v>
      </c>
      <c r="I1307" s="37">
        <v>2.0947679534144301</v>
      </c>
      <c r="J1307" s="37">
        <v>0.87295329986332704</v>
      </c>
      <c r="K1307" s="37">
        <v>0.71076666183861104</v>
      </c>
      <c r="L1307" s="37">
        <v>0.18583726847731999</v>
      </c>
      <c r="M1307" s="37">
        <v>0.103396069684069</v>
      </c>
      <c r="N1307" s="1">
        <v>1</v>
      </c>
      <c r="O1307" s="37">
        <v>0.87300319004937299</v>
      </c>
      <c r="Q1307" s="37">
        <v>0.728908402203857</v>
      </c>
      <c r="R1307" s="37">
        <v>1.1976857276028701</v>
      </c>
      <c r="S1307" s="1">
        <v>1</v>
      </c>
      <c r="T1307" s="37">
        <v>1.66396642633394</v>
      </c>
      <c r="U1307" s="1">
        <v>0</v>
      </c>
      <c r="V1307" s="37">
        <v>2.0947679534144301</v>
      </c>
      <c r="W1307" s="37">
        <v>1.3710695920559901</v>
      </c>
      <c r="X1307" s="37">
        <v>0.21435108904311401</v>
      </c>
      <c r="Y1307" s="37">
        <v>7.1573741747745903E-2</v>
      </c>
      <c r="Z1307" s="37">
        <v>-0.26923496452496798</v>
      </c>
      <c r="AA1307" s="37">
        <v>0.240500766055327</v>
      </c>
      <c r="AB1307" s="1">
        <v>363</v>
      </c>
      <c r="AC1307" s="37">
        <v>0.83724068982277999</v>
      </c>
      <c r="AD1307" s="37">
        <v>1.6421104819557499</v>
      </c>
      <c r="AE1307" s="37">
        <v>1.1976857276028701</v>
      </c>
      <c r="AF1307" s="37">
        <v>1.9929088400305199</v>
      </c>
      <c r="AG1307" s="1">
        <v>0</v>
      </c>
      <c r="AH1307" s="37">
        <v>2.5088736804443399</v>
      </c>
      <c r="AI1307" s="37">
        <v>0.63935925718662501</v>
      </c>
      <c r="AJ1307" s="1" t="s">
        <v>216</v>
      </c>
      <c r="AK1307" s="1" t="s">
        <v>208</v>
      </c>
      <c r="AL1307" s="1">
        <v>0</v>
      </c>
      <c r="AM1307" s="37">
        <v>0.87300319004937299</v>
      </c>
      <c r="AN1307" s="37">
        <v>0</v>
      </c>
      <c r="AO1307" s="1">
        <v>0</v>
      </c>
      <c r="AP1307" s="1" t="s">
        <v>218</v>
      </c>
      <c r="AQ1307" s="1" t="s">
        <v>216</v>
      </c>
      <c r="AR1307" s="1" t="s">
        <v>214</v>
      </c>
      <c r="AS1307" s="1">
        <v>0</v>
      </c>
      <c r="AT1307" s="10" t="s">
        <v>215</v>
      </c>
    </row>
    <row r="1308" spans="1:46" x14ac:dyDescent="0.25">
      <c r="A1308" s="1">
        <v>129</v>
      </c>
      <c r="B1308" s="1">
        <v>0</v>
      </c>
      <c r="C1308" s="1">
        <v>0</v>
      </c>
      <c r="D1308" s="1">
        <v>3</v>
      </c>
      <c r="E1308" s="1" t="s">
        <v>216</v>
      </c>
      <c r="F1308" s="1">
        <v>1</v>
      </c>
      <c r="G1308" s="1">
        <v>1.66396642633394</v>
      </c>
      <c r="H1308" s="1">
        <v>0</v>
      </c>
      <c r="I1308" s="37">
        <v>2.0947679534144301</v>
      </c>
      <c r="J1308" s="37">
        <v>0.12704670013667299</v>
      </c>
      <c r="K1308" s="37">
        <v>0.71076666183861104</v>
      </c>
      <c r="L1308" s="37">
        <v>0.18583726847731999</v>
      </c>
      <c r="M1308" s="37">
        <v>0.103396069684069</v>
      </c>
      <c r="N1308" s="1">
        <v>3</v>
      </c>
      <c r="O1308" s="37">
        <v>0.12699680995062701</v>
      </c>
      <c r="Q1308" s="37">
        <v>0.271091597796143</v>
      </c>
      <c r="R1308" s="37">
        <v>0.468464574273257</v>
      </c>
      <c r="S1308" s="1">
        <v>1</v>
      </c>
      <c r="T1308" s="37">
        <v>1.66396642633394</v>
      </c>
      <c r="U1308" s="1">
        <v>0</v>
      </c>
      <c r="V1308" s="37">
        <v>2.0947679534144301</v>
      </c>
      <c r="W1308" s="37">
        <v>1.3710695920559901</v>
      </c>
      <c r="X1308" s="37">
        <v>0.18224485468467699</v>
      </c>
      <c r="Y1308" s="37">
        <v>8.0280588268902803E-2</v>
      </c>
      <c r="Z1308" s="37">
        <v>-0.248383093051978</v>
      </c>
      <c r="AA1308" s="37">
        <v>0.26024502329888899</v>
      </c>
      <c r="AB1308" s="1">
        <v>363</v>
      </c>
      <c r="AC1308" s="37">
        <v>0.86098199309257395</v>
      </c>
      <c r="AD1308" s="37">
        <v>0.64229753274151702</v>
      </c>
      <c r="AE1308" s="37">
        <v>0.468464574273257</v>
      </c>
      <c r="AF1308" s="37">
        <v>0.779509323517522</v>
      </c>
      <c r="AG1308" s="1">
        <v>0</v>
      </c>
      <c r="AH1308" s="37">
        <v>0.98132457749755198</v>
      </c>
      <c r="AI1308" s="37">
        <v>0.238957969890465</v>
      </c>
      <c r="AJ1308" s="1" t="s">
        <v>216</v>
      </c>
      <c r="AK1308" s="1" t="s">
        <v>216</v>
      </c>
      <c r="AL1308" s="1">
        <v>1</v>
      </c>
      <c r="AM1308" s="37">
        <v>0.12699680995062701</v>
      </c>
      <c r="AN1308" s="37">
        <v>0.12699680995062701</v>
      </c>
      <c r="AO1308" s="1">
        <v>0</v>
      </c>
      <c r="AP1308" s="1" t="s">
        <v>218</v>
      </c>
      <c r="AQ1308" s="1" t="s">
        <v>216</v>
      </c>
      <c r="AR1308" s="1" t="s">
        <v>217</v>
      </c>
      <c r="AS1308" s="1">
        <v>0</v>
      </c>
      <c r="AT1308" s="10" t="s">
        <v>215</v>
      </c>
    </row>
    <row r="1309" spans="1:46" x14ac:dyDescent="0.25">
      <c r="A1309" s="1">
        <v>759</v>
      </c>
      <c r="B1309" s="1">
        <v>0</v>
      </c>
      <c r="C1309" s="1">
        <v>0</v>
      </c>
      <c r="D1309" s="1">
        <v>1</v>
      </c>
      <c r="E1309" s="1" t="s">
        <v>208</v>
      </c>
      <c r="F1309" s="1">
        <v>1</v>
      </c>
      <c r="G1309" s="1">
        <v>-0.47362868548310699</v>
      </c>
      <c r="H1309" s="1">
        <v>0</v>
      </c>
      <c r="I1309" s="37">
        <v>0.54156877807255699</v>
      </c>
      <c r="J1309" s="37">
        <v>0.68186505036650602</v>
      </c>
      <c r="K1309" s="37">
        <v>0.51703972372889095</v>
      </c>
      <c r="L1309" s="37">
        <v>0.24185273786740599</v>
      </c>
      <c r="M1309" s="37">
        <v>0.241107538403703</v>
      </c>
      <c r="N1309" s="1">
        <v>1</v>
      </c>
      <c r="O1309" s="37">
        <v>0.681977960686039</v>
      </c>
      <c r="Q1309" s="37">
        <v>0.728908402203857</v>
      </c>
      <c r="R1309" s="37">
        <v>0.93561544718661105</v>
      </c>
      <c r="S1309" s="1">
        <v>1</v>
      </c>
      <c r="T1309" s="37">
        <v>-0.47362868548310699</v>
      </c>
      <c r="U1309" s="1">
        <v>0</v>
      </c>
      <c r="V1309" s="37">
        <v>0.54156877807255699</v>
      </c>
      <c r="W1309" s="37">
        <v>0.32626362151166599</v>
      </c>
      <c r="X1309" s="37">
        <v>0.21435108904311401</v>
      </c>
      <c r="Y1309" s="37">
        <v>7.1573741747745903E-2</v>
      </c>
      <c r="Z1309" s="37">
        <v>-0.26923496452496798</v>
      </c>
      <c r="AA1309" s="37">
        <v>0.240500766055327</v>
      </c>
      <c r="AB1309" s="1">
        <v>363</v>
      </c>
      <c r="AC1309" s="37">
        <v>0.31069941782211902</v>
      </c>
      <c r="AD1309" s="37">
        <v>0.30525728414136</v>
      </c>
      <c r="AE1309" s="37">
        <v>0.93561544718661105</v>
      </c>
      <c r="AF1309" s="37">
        <v>-0.443134314368684</v>
      </c>
      <c r="AG1309" s="1">
        <v>0</v>
      </c>
      <c r="AH1309" s="37">
        <v>0.50670011447866203</v>
      </c>
      <c r="AI1309" s="37">
        <v>1.45621093950989E-2</v>
      </c>
      <c r="AJ1309" s="1" t="s">
        <v>208</v>
      </c>
      <c r="AK1309" s="1" t="s">
        <v>208</v>
      </c>
      <c r="AL1309" s="1">
        <v>1</v>
      </c>
      <c r="AM1309" s="37">
        <v>0.681977960686039</v>
      </c>
      <c r="AN1309" s="37">
        <v>0.681977960686039</v>
      </c>
      <c r="AO1309" s="1">
        <v>0</v>
      </c>
      <c r="AP1309" s="1" t="s">
        <v>209</v>
      </c>
      <c r="AQ1309" s="1" t="s">
        <v>208</v>
      </c>
      <c r="AR1309" s="1" t="s">
        <v>214</v>
      </c>
      <c r="AS1309" s="1">
        <v>0</v>
      </c>
      <c r="AT1309" s="10" t="s">
        <v>215</v>
      </c>
    </row>
    <row r="1310" spans="1:46" x14ac:dyDescent="0.25">
      <c r="A1310" s="1">
        <v>759</v>
      </c>
      <c r="B1310" s="1">
        <v>0</v>
      </c>
      <c r="C1310" s="1">
        <v>0</v>
      </c>
      <c r="D1310" s="1">
        <v>3</v>
      </c>
      <c r="E1310" s="1" t="s">
        <v>216</v>
      </c>
      <c r="F1310" s="1">
        <v>1</v>
      </c>
      <c r="G1310" s="1">
        <v>-0.47362868548310699</v>
      </c>
      <c r="H1310" s="1">
        <v>0</v>
      </c>
      <c r="I1310" s="37">
        <v>0.54156877807255699</v>
      </c>
      <c r="J1310" s="37">
        <v>0.31813494963349398</v>
      </c>
      <c r="K1310" s="37">
        <v>0.51703972372889095</v>
      </c>
      <c r="L1310" s="37">
        <v>0.24185273786740599</v>
      </c>
      <c r="M1310" s="37">
        <v>0.241107538403703</v>
      </c>
      <c r="N1310" s="1">
        <v>3</v>
      </c>
      <c r="O1310" s="37">
        <v>0.318022039313961</v>
      </c>
      <c r="Q1310" s="37">
        <v>0.271091597796143</v>
      </c>
      <c r="R1310" s="37">
        <v>1.17311654768846</v>
      </c>
      <c r="S1310" s="1">
        <v>1</v>
      </c>
      <c r="T1310" s="37">
        <v>-0.47362868548310699</v>
      </c>
      <c r="U1310" s="1">
        <v>0</v>
      </c>
      <c r="V1310" s="37">
        <v>0.54156877807255699</v>
      </c>
      <c r="W1310" s="37">
        <v>0.32626362151166599</v>
      </c>
      <c r="X1310" s="37">
        <v>0.18224485468467699</v>
      </c>
      <c r="Y1310" s="37">
        <v>8.0280588268902803E-2</v>
      </c>
      <c r="Z1310" s="37">
        <v>-0.248383093051978</v>
      </c>
      <c r="AA1310" s="37">
        <v>0.26024502329888899</v>
      </c>
      <c r="AB1310" s="1">
        <v>363</v>
      </c>
      <c r="AC1310" s="37">
        <v>0.28516224446050897</v>
      </c>
      <c r="AD1310" s="37">
        <v>0.38274525330409997</v>
      </c>
      <c r="AE1310" s="37">
        <v>1.17311654768846</v>
      </c>
      <c r="AF1310" s="37">
        <v>-0.55562164840016703</v>
      </c>
      <c r="AG1310" s="1">
        <v>0</v>
      </c>
      <c r="AH1310" s="37">
        <v>0.63532329526833697</v>
      </c>
      <c r="AI1310" s="37">
        <v>4.8216705551494397E-2</v>
      </c>
      <c r="AJ1310" s="1" t="s">
        <v>208</v>
      </c>
      <c r="AK1310" s="1" t="s">
        <v>216</v>
      </c>
      <c r="AL1310" s="1">
        <v>0</v>
      </c>
      <c r="AM1310" s="37">
        <v>0.318022039313961</v>
      </c>
      <c r="AN1310" s="37">
        <v>0</v>
      </c>
      <c r="AO1310" s="1">
        <v>0</v>
      </c>
      <c r="AP1310" s="1" t="s">
        <v>209</v>
      </c>
      <c r="AQ1310" s="1" t="s">
        <v>208</v>
      </c>
      <c r="AR1310" s="1" t="s">
        <v>217</v>
      </c>
      <c r="AS1310" s="1">
        <v>0</v>
      </c>
      <c r="AT1310" s="10" t="s">
        <v>215</v>
      </c>
    </row>
    <row r="1311" spans="1:46" x14ac:dyDescent="0.25">
      <c r="A1311" s="1">
        <v>209</v>
      </c>
      <c r="B1311" s="1">
        <v>1</v>
      </c>
      <c r="C1311" s="1">
        <v>1</v>
      </c>
      <c r="D1311" s="1">
        <v>1</v>
      </c>
      <c r="E1311" s="1" t="s">
        <v>208</v>
      </c>
      <c r="F1311" s="1">
        <v>1</v>
      </c>
      <c r="G1311" s="1">
        <v>0.19729772322393899</v>
      </c>
      <c r="H1311" s="1">
        <v>0</v>
      </c>
      <c r="I1311" s="37">
        <v>0.79799788248798298</v>
      </c>
      <c r="J1311" s="37">
        <v>0.69491507881089598</v>
      </c>
      <c r="K1311" s="37">
        <v>0.55679100285940097</v>
      </c>
      <c r="L1311" s="37">
        <v>0.244331292023071</v>
      </c>
      <c r="M1311" s="37">
        <v>0.198877705117527</v>
      </c>
      <c r="N1311" s="1">
        <v>1</v>
      </c>
      <c r="O1311" s="37">
        <v>0.69501374061882104</v>
      </c>
      <c r="Q1311" s="37">
        <v>0.71397251032970699</v>
      </c>
      <c r="R1311" s="37">
        <v>0.97344607889436596</v>
      </c>
      <c r="S1311" s="1">
        <v>1</v>
      </c>
      <c r="T1311" s="37">
        <v>0.19729772322393899</v>
      </c>
      <c r="U1311" s="1">
        <v>0</v>
      </c>
      <c r="V1311" s="37">
        <v>0.79799788248798298</v>
      </c>
      <c r="W1311" s="37">
        <v>2.0818310313252</v>
      </c>
      <c r="X1311" s="37">
        <v>2.15096798538627</v>
      </c>
      <c r="Y1311" s="37">
        <v>0.11549615881040599</v>
      </c>
      <c r="Z1311" s="37">
        <v>-0.27875548585916499</v>
      </c>
      <c r="AA1311" s="37">
        <v>0.211277415265783</v>
      </c>
      <c r="AB1311" s="1">
        <v>354</v>
      </c>
      <c r="AC1311" s="37">
        <v>2.3423540445603002</v>
      </c>
      <c r="AD1311" s="37">
        <v>2.0265502543641301</v>
      </c>
      <c r="AE1311" s="37">
        <v>0.97344607889436596</v>
      </c>
      <c r="AF1311" s="37">
        <v>0.192058695047129</v>
      </c>
      <c r="AG1311" s="1">
        <v>0</v>
      </c>
      <c r="AH1311" s="37">
        <v>0.77680790967393398</v>
      </c>
      <c r="AI1311" s="37">
        <v>-0.25360510569545203</v>
      </c>
      <c r="AJ1311" s="1" t="s">
        <v>208</v>
      </c>
      <c r="AK1311" s="1" t="s">
        <v>208</v>
      </c>
      <c r="AL1311" s="1">
        <v>1</v>
      </c>
      <c r="AM1311" s="37">
        <v>0.69501374061882104</v>
      </c>
      <c r="AN1311" s="37">
        <v>0.69501374061882104</v>
      </c>
      <c r="AO1311" s="1">
        <v>1</v>
      </c>
      <c r="AP1311" s="1" t="s">
        <v>209</v>
      </c>
      <c r="AQ1311" s="1" t="s">
        <v>208</v>
      </c>
      <c r="AR1311" s="1" t="s">
        <v>210</v>
      </c>
      <c r="AS1311" s="1">
        <v>1</v>
      </c>
      <c r="AT1311" s="1">
        <v>11</v>
      </c>
    </row>
    <row r="1312" spans="1:46" x14ac:dyDescent="0.25">
      <c r="A1312" s="1">
        <v>209</v>
      </c>
      <c r="B1312" s="1">
        <v>1</v>
      </c>
      <c r="C1312" s="1">
        <v>1</v>
      </c>
      <c r="D1312" s="1">
        <v>2</v>
      </c>
      <c r="E1312" s="1" t="s">
        <v>211</v>
      </c>
      <c r="F1312" s="1">
        <v>1</v>
      </c>
      <c r="G1312" s="1">
        <v>0.19729772322393899</v>
      </c>
      <c r="H1312" s="1">
        <v>0</v>
      </c>
      <c r="I1312" s="37">
        <v>0.79799788248798298</v>
      </c>
      <c r="J1312" s="37">
        <v>0.30508492118910402</v>
      </c>
      <c r="K1312" s="37">
        <v>0.55679100285940097</v>
      </c>
      <c r="L1312" s="37">
        <v>0.244331292023071</v>
      </c>
      <c r="M1312" s="37">
        <v>0.198877705117527</v>
      </c>
      <c r="N1312" s="1">
        <v>2</v>
      </c>
      <c r="O1312" s="37">
        <v>0.30498625938117901</v>
      </c>
      <c r="Q1312" s="37">
        <v>0.28602748967029301</v>
      </c>
      <c r="R1312" s="37">
        <v>1.0662830336089</v>
      </c>
      <c r="S1312" s="1">
        <v>1</v>
      </c>
      <c r="T1312" s="37">
        <v>0.19729772322393899</v>
      </c>
      <c r="U1312" s="1">
        <v>0</v>
      </c>
      <c r="V1312" s="37">
        <v>0.79799788248798298</v>
      </c>
      <c r="W1312" s="37">
        <v>2.0818310313252</v>
      </c>
      <c r="X1312" s="37">
        <v>2.1511484498045301</v>
      </c>
      <c r="Y1312" s="37">
        <v>0.125872458612728</v>
      </c>
      <c r="Z1312" s="37">
        <v>-0.28704472187347702</v>
      </c>
      <c r="AA1312" s="37">
        <v>0.212990610623148</v>
      </c>
      <c r="AB1312" s="1">
        <v>354</v>
      </c>
      <c r="AC1312" s="37">
        <v>2.3459488555725199</v>
      </c>
      <c r="AD1312" s="37">
        <v>2.21982110754259</v>
      </c>
      <c r="AE1312" s="37">
        <v>1.0662830336089</v>
      </c>
      <c r="AF1312" s="37">
        <v>0.210375214843352</v>
      </c>
      <c r="AG1312" s="1">
        <v>0</v>
      </c>
      <c r="AH1312" s="37">
        <v>0.850891602952769</v>
      </c>
      <c r="AI1312" s="37">
        <v>-0.28162435486860998</v>
      </c>
      <c r="AJ1312" s="1" t="s">
        <v>208</v>
      </c>
      <c r="AK1312" s="1" t="s">
        <v>211</v>
      </c>
      <c r="AL1312" s="1">
        <v>0</v>
      </c>
      <c r="AM1312" s="37">
        <v>0.30498625938117901</v>
      </c>
      <c r="AN1312" s="37">
        <v>0</v>
      </c>
      <c r="AO1312" s="1">
        <v>1</v>
      </c>
      <c r="AP1312" s="1" t="s">
        <v>209</v>
      </c>
      <c r="AQ1312" s="1" t="s">
        <v>208</v>
      </c>
      <c r="AR1312" s="1" t="s">
        <v>212</v>
      </c>
      <c r="AS1312" s="1">
        <v>1</v>
      </c>
      <c r="AT1312" s="1">
        <v>11</v>
      </c>
    </row>
    <row r="1313" spans="1:46" x14ac:dyDescent="0.25">
      <c r="A1313" s="1">
        <v>4559</v>
      </c>
      <c r="B1313" s="1">
        <v>1</v>
      </c>
      <c r="C1313" s="1">
        <v>1</v>
      </c>
      <c r="D1313" s="1">
        <v>1</v>
      </c>
      <c r="E1313" s="1" t="s">
        <v>208</v>
      </c>
      <c r="F1313" s="1">
        <v>1</v>
      </c>
      <c r="G1313" s="1">
        <v>1.2540249855921499</v>
      </c>
      <c r="H1313" s="1">
        <v>0</v>
      </c>
      <c r="I1313" s="37">
        <v>1.6258016616267501</v>
      </c>
      <c r="J1313" s="37">
        <v>0.75797793728109597</v>
      </c>
      <c r="K1313" s="37">
        <v>0.660113503540524</v>
      </c>
      <c r="L1313" s="37">
        <v>0.21068887397998301</v>
      </c>
      <c r="M1313" s="37">
        <v>0.12919762247949301</v>
      </c>
      <c r="N1313" s="1">
        <v>1</v>
      </c>
      <c r="O1313" s="37">
        <v>0.758052022572686</v>
      </c>
      <c r="Q1313" s="37">
        <v>0.71397251032970699</v>
      </c>
      <c r="R1313" s="37">
        <v>1.0617383885307099</v>
      </c>
      <c r="S1313" s="1">
        <v>1</v>
      </c>
      <c r="T1313" s="37">
        <v>1.2540249855921499</v>
      </c>
      <c r="U1313" s="1">
        <v>0</v>
      </c>
      <c r="V1313" s="37">
        <v>1.6258016616267501</v>
      </c>
      <c r="W1313" s="37">
        <v>3.0829026085254099</v>
      </c>
      <c r="X1313" s="37">
        <v>2.15096798538627</v>
      </c>
      <c r="Y1313" s="37">
        <v>0.11549615881040599</v>
      </c>
      <c r="Z1313" s="37">
        <v>-0.27875548585916499</v>
      </c>
      <c r="AA1313" s="37">
        <v>0.211277415265783</v>
      </c>
      <c r="AB1313" s="1">
        <v>354</v>
      </c>
      <c r="AC1313" s="37">
        <v>2.6392982270777501</v>
      </c>
      <c r="AD1313" s="37">
        <v>3.2732360475728801</v>
      </c>
      <c r="AE1313" s="37">
        <v>1.0617383885307099</v>
      </c>
      <c r="AF1313" s="37">
        <v>1.3314464673798501</v>
      </c>
      <c r="AG1313" s="1">
        <v>0</v>
      </c>
      <c r="AH1313" s="37">
        <v>1.72617603628613</v>
      </c>
      <c r="AI1313" s="37">
        <v>0.470991801103394</v>
      </c>
      <c r="AJ1313" s="1" t="s">
        <v>208</v>
      </c>
      <c r="AK1313" s="1" t="s">
        <v>208</v>
      </c>
      <c r="AL1313" s="1">
        <v>1</v>
      </c>
      <c r="AM1313" s="37">
        <v>0.758052022572686</v>
      </c>
      <c r="AN1313" s="37">
        <v>0.758052022572686</v>
      </c>
      <c r="AO1313" s="1">
        <v>1</v>
      </c>
      <c r="AP1313" s="1" t="s">
        <v>209</v>
      </c>
      <c r="AQ1313" s="1" t="s">
        <v>208</v>
      </c>
      <c r="AR1313" s="1" t="s">
        <v>210</v>
      </c>
      <c r="AS1313" s="1">
        <v>1</v>
      </c>
      <c r="AT1313" s="1">
        <v>11</v>
      </c>
    </row>
    <row r="1314" spans="1:46" x14ac:dyDescent="0.25">
      <c r="A1314" s="1">
        <v>4559</v>
      </c>
      <c r="B1314" s="1">
        <v>1</v>
      </c>
      <c r="C1314" s="1">
        <v>1</v>
      </c>
      <c r="D1314" s="1">
        <v>2</v>
      </c>
      <c r="E1314" s="1" t="s">
        <v>211</v>
      </c>
      <c r="F1314" s="1">
        <v>1</v>
      </c>
      <c r="G1314" s="1">
        <v>1.2540249855921499</v>
      </c>
      <c r="H1314" s="1">
        <v>0</v>
      </c>
      <c r="I1314" s="37">
        <v>1.6258016616267501</v>
      </c>
      <c r="J1314" s="37">
        <v>0.242022062718904</v>
      </c>
      <c r="K1314" s="37">
        <v>0.660113503540524</v>
      </c>
      <c r="L1314" s="37">
        <v>0.21068887397998301</v>
      </c>
      <c r="M1314" s="37">
        <v>0.12919762247949301</v>
      </c>
      <c r="N1314" s="1">
        <v>2</v>
      </c>
      <c r="O1314" s="37">
        <v>0.241947977427314</v>
      </c>
      <c r="Q1314" s="37">
        <v>0.28602748967029301</v>
      </c>
      <c r="R1314" s="37">
        <v>0.845890643959467</v>
      </c>
      <c r="S1314" s="1">
        <v>1</v>
      </c>
      <c r="T1314" s="37">
        <v>1.2540249855921499</v>
      </c>
      <c r="U1314" s="1">
        <v>0</v>
      </c>
      <c r="V1314" s="37">
        <v>1.6258016616267501</v>
      </c>
      <c r="W1314" s="37">
        <v>3.0829026085254099</v>
      </c>
      <c r="X1314" s="37">
        <v>2.1511484498045301</v>
      </c>
      <c r="Y1314" s="37">
        <v>0.125872458612728</v>
      </c>
      <c r="Z1314" s="37">
        <v>-0.28704472187347702</v>
      </c>
      <c r="AA1314" s="37">
        <v>0.212990610623148</v>
      </c>
      <c r="AB1314" s="1">
        <v>354</v>
      </c>
      <c r="AC1314" s="37">
        <v>2.65527614656482</v>
      </c>
      <c r="AD1314" s="37">
        <v>2.60779847278988</v>
      </c>
      <c r="AE1314" s="37">
        <v>0.845890643959467</v>
      </c>
      <c r="AF1314" s="37">
        <v>1.06076800260381</v>
      </c>
      <c r="AG1314" s="1">
        <v>0</v>
      </c>
      <c r="AH1314" s="37">
        <v>1.37525041450382</v>
      </c>
      <c r="AI1314" s="37">
        <v>0.361725223281953</v>
      </c>
      <c r="AJ1314" s="1" t="s">
        <v>208</v>
      </c>
      <c r="AK1314" s="1" t="s">
        <v>211</v>
      </c>
      <c r="AL1314" s="1">
        <v>0</v>
      </c>
      <c r="AM1314" s="37">
        <v>0.241947977427314</v>
      </c>
      <c r="AN1314" s="37">
        <v>0</v>
      </c>
      <c r="AO1314" s="1">
        <v>1</v>
      </c>
      <c r="AP1314" s="1" t="s">
        <v>209</v>
      </c>
      <c r="AQ1314" s="1" t="s">
        <v>208</v>
      </c>
      <c r="AR1314" s="1" t="s">
        <v>212</v>
      </c>
      <c r="AS1314" s="1">
        <v>1</v>
      </c>
      <c r="AT1314" s="1">
        <v>11</v>
      </c>
    </row>
    <row r="1315" spans="1:46" x14ac:dyDescent="0.25">
      <c r="A1315" s="1">
        <v>4648</v>
      </c>
      <c r="B1315" s="1">
        <v>1</v>
      </c>
      <c r="C1315" s="1">
        <v>1</v>
      </c>
      <c r="D1315" s="1">
        <v>1</v>
      </c>
      <c r="E1315" s="1" t="s">
        <v>208</v>
      </c>
      <c r="F1315" s="1">
        <v>1</v>
      </c>
      <c r="G1315" s="1">
        <v>0.94116895569845704</v>
      </c>
      <c r="H1315" s="1">
        <v>1</v>
      </c>
      <c r="I1315" s="37">
        <v>-4.5890502817801999E-2</v>
      </c>
      <c r="J1315" s="37">
        <v>0.544672153210913</v>
      </c>
      <c r="K1315" s="37">
        <v>0.42239463368866897</v>
      </c>
      <c r="L1315" s="37">
        <v>0.35295554142731</v>
      </c>
      <c r="M1315" s="37">
        <v>0.22464982488402099</v>
      </c>
      <c r="N1315" s="1">
        <v>1</v>
      </c>
      <c r="O1315" s="37">
        <v>0.54477918138792703</v>
      </c>
      <c r="Q1315" s="37">
        <v>0.71397251032970699</v>
      </c>
      <c r="R1315" s="37">
        <v>0.763025429559399</v>
      </c>
      <c r="S1315" s="1">
        <v>1</v>
      </c>
      <c r="T1315" s="37">
        <v>0.94116895569845704</v>
      </c>
      <c r="U1315" s="1">
        <v>1</v>
      </c>
      <c r="V1315" s="37">
        <v>-4.5890502817801999E-2</v>
      </c>
      <c r="W1315" s="37">
        <v>1.5933369552127099</v>
      </c>
      <c r="X1315" s="37">
        <v>2.15096798538627</v>
      </c>
      <c r="Y1315" s="37">
        <v>0.11549615881040599</v>
      </c>
      <c r="Z1315" s="37">
        <v>-0.27875548585916499</v>
      </c>
      <c r="AA1315" s="37">
        <v>0.211277415265783</v>
      </c>
      <c r="AB1315" s="1">
        <v>354</v>
      </c>
      <c r="AC1315" s="37">
        <v>1.9712182718812901</v>
      </c>
      <c r="AD1315" s="37">
        <v>1.2157566146840399</v>
      </c>
      <c r="AE1315" s="37">
        <v>0.763025429559399</v>
      </c>
      <c r="AF1315" s="37">
        <v>0.71813584670978603</v>
      </c>
      <c r="AG1315" s="1">
        <v>0.763025429559399</v>
      </c>
      <c r="AH1315" s="37">
        <v>-3.5015620625250203E-2</v>
      </c>
      <c r="AI1315" s="37">
        <v>-0.288333053973513</v>
      </c>
      <c r="AJ1315" s="1" t="s">
        <v>208</v>
      </c>
      <c r="AK1315" s="1" t="s">
        <v>208</v>
      </c>
      <c r="AL1315" s="1">
        <v>1</v>
      </c>
      <c r="AM1315" s="37">
        <v>0.54477918138792703</v>
      </c>
      <c r="AN1315" s="37">
        <v>0.54477918138792703</v>
      </c>
      <c r="AO1315" s="1">
        <v>1</v>
      </c>
      <c r="AP1315" s="1" t="s">
        <v>209</v>
      </c>
      <c r="AQ1315" s="1" t="s">
        <v>208</v>
      </c>
      <c r="AR1315" s="1" t="s">
        <v>210</v>
      </c>
      <c r="AS1315" s="1">
        <v>1</v>
      </c>
      <c r="AT1315" s="1">
        <v>11</v>
      </c>
    </row>
    <row r="1316" spans="1:46" x14ac:dyDescent="0.25">
      <c r="A1316" s="1">
        <v>4648</v>
      </c>
      <c r="B1316" s="1">
        <v>1</v>
      </c>
      <c r="C1316" s="1">
        <v>1</v>
      </c>
      <c r="D1316" s="1">
        <v>2</v>
      </c>
      <c r="E1316" s="1" t="s">
        <v>211</v>
      </c>
      <c r="F1316" s="1">
        <v>1</v>
      </c>
      <c r="G1316" s="1">
        <v>0.94116895569845704</v>
      </c>
      <c r="H1316" s="1">
        <v>1</v>
      </c>
      <c r="I1316" s="37">
        <v>-4.5890502817801999E-2</v>
      </c>
      <c r="J1316" s="37">
        <v>0.455327846789087</v>
      </c>
      <c r="K1316" s="37">
        <v>0.42239463368866897</v>
      </c>
      <c r="L1316" s="37">
        <v>0.35295554142731</v>
      </c>
      <c r="M1316" s="37">
        <v>0.22464982488402099</v>
      </c>
      <c r="N1316" s="1">
        <v>2</v>
      </c>
      <c r="O1316" s="37">
        <v>0.45522081861207297</v>
      </c>
      <c r="Q1316" s="37">
        <v>0.28602748967029301</v>
      </c>
      <c r="R1316" s="37">
        <v>1.5915282098822401</v>
      </c>
      <c r="S1316" s="1">
        <v>1</v>
      </c>
      <c r="T1316" s="37">
        <v>0.94116895569845704</v>
      </c>
      <c r="U1316" s="1">
        <v>1</v>
      </c>
      <c r="V1316" s="37">
        <v>-4.5890502817801999E-2</v>
      </c>
      <c r="W1316" s="37">
        <v>1.5933369552127099</v>
      </c>
      <c r="X1316" s="37">
        <v>2.1511484498045301</v>
      </c>
      <c r="Y1316" s="37">
        <v>0.125872458612728</v>
      </c>
      <c r="Z1316" s="37">
        <v>-0.28704472187347702</v>
      </c>
      <c r="AA1316" s="37">
        <v>0.212990610623148</v>
      </c>
      <c r="AB1316" s="1">
        <v>354</v>
      </c>
      <c r="AC1316" s="37">
        <v>1.9727967321378299</v>
      </c>
      <c r="AD1316" s="37">
        <v>2.5358407120689099</v>
      </c>
      <c r="AE1316" s="37">
        <v>1.5915282098822401</v>
      </c>
      <c r="AF1316" s="37">
        <v>1.4978969432595099</v>
      </c>
      <c r="AG1316" s="1">
        <v>1.5915282098822401</v>
      </c>
      <c r="AH1316" s="37">
        <v>-7.3036029800212496E-2</v>
      </c>
      <c r="AI1316" s="37">
        <v>-0.60392093949195302</v>
      </c>
      <c r="AJ1316" s="1" t="s">
        <v>208</v>
      </c>
      <c r="AK1316" s="1" t="s">
        <v>211</v>
      </c>
      <c r="AL1316" s="1">
        <v>0</v>
      </c>
      <c r="AM1316" s="37">
        <v>0.45522081861207297</v>
      </c>
      <c r="AN1316" s="37">
        <v>0</v>
      </c>
      <c r="AO1316" s="1">
        <v>1</v>
      </c>
      <c r="AP1316" s="1" t="s">
        <v>209</v>
      </c>
      <c r="AQ1316" s="1" t="s">
        <v>208</v>
      </c>
      <c r="AR1316" s="1" t="s">
        <v>212</v>
      </c>
      <c r="AS1316" s="1">
        <v>1</v>
      </c>
      <c r="AT1316" s="1">
        <v>11</v>
      </c>
    </row>
    <row r="1317" spans="1:46" x14ac:dyDescent="0.25">
      <c r="A1317" s="1">
        <v>1085</v>
      </c>
      <c r="B1317" s="1">
        <v>0</v>
      </c>
      <c r="C1317" s="1">
        <v>0</v>
      </c>
      <c r="D1317" s="1">
        <v>1</v>
      </c>
      <c r="E1317" s="1" t="s">
        <v>208</v>
      </c>
      <c r="F1317" s="1">
        <v>1</v>
      </c>
      <c r="G1317" s="1">
        <v>1.6297564110174401</v>
      </c>
      <c r="H1317" s="1">
        <v>1</v>
      </c>
      <c r="I1317" s="37">
        <v>-0.10059143226875999</v>
      </c>
      <c r="J1317" s="37">
        <v>0.68317294699453901</v>
      </c>
      <c r="K1317" s="37">
        <v>0.41929659874139702</v>
      </c>
      <c r="L1317" s="37">
        <v>0.38633871046438201</v>
      </c>
      <c r="M1317" s="37">
        <v>0.19436469079422</v>
      </c>
      <c r="N1317" s="1">
        <v>1</v>
      </c>
      <c r="O1317" s="37">
        <v>0.68327040647894899</v>
      </c>
      <c r="Q1317" s="37">
        <v>0.728908402203857</v>
      </c>
      <c r="R1317" s="37">
        <v>0.93738857229945305</v>
      </c>
      <c r="S1317" s="1">
        <v>1</v>
      </c>
      <c r="T1317" s="37">
        <v>1.6297564110174401</v>
      </c>
      <c r="U1317" s="1">
        <v>1</v>
      </c>
      <c r="V1317" s="37">
        <v>-0.10059143226875999</v>
      </c>
      <c r="W1317" s="37">
        <v>0.29989375938770801</v>
      </c>
      <c r="X1317" s="37">
        <v>0.21435108904311401</v>
      </c>
      <c r="Y1317" s="37">
        <v>7.1573741747745903E-2</v>
      </c>
      <c r="Z1317" s="37">
        <v>-0.26923496452496798</v>
      </c>
      <c r="AA1317" s="37">
        <v>0.240500766055327</v>
      </c>
      <c r="AB1317" s="1">
        <v>363</v>
      </c>
      <c r="AC1317" s="37">
        <v>3.7571572472801601E-2</v>
      </c>
      <c r="AD1317" s="37">
        <v>0.28111698295395998</v>
      </c>
      <c r="AE1317" s="37">
        <v>0.93738857229945305</v>
      </c>
      <c r="AF1317" s="37">
        <v>1.5277150353195199</v>
      </c>
      <c r="AG1317" s="1">
        <v>0.93738857229945305</v>
      </c>
      <c r="AH1317" s="37">
        <v>-9.4293259079970104E-2</v>
      </c>
      <c r="AI1317" s="37">
        <v>0.245897820274635</v>
      </c>
      <c r="AJ1317" s="1" t="s">
        <v>208</v>
      </c>
      <c r="AK1317" s="1" t="s">
        <v>208</v>
      </c>
      <c r="AL1317" s="1">
        <v>1</v>
      </c>
      <c r="AM1317" s="37">
        <v>0.68327040647894899</v>
      </c>
      <c r="AN1317" s="37">
        <v>0.68327040647894899</v>
      </c>
      <c r="AO1317" s="1">
        <v>0</v>
      </c>
      <c r="AP1317" s="1" t="s">
        <v>209</v>
      </c>
      <c r="AQ1317" s="1" t="s">
        <v>208</v>
      </c>
      <c r="AR1317" s="1" t="s">
        <v>214</v>
      </c>
      <c r="AS1317" s="1">
        <v>0</v>
      </c>
      <c r="AT1317" s="10" t="s">
        <v>215</v>
      </c>
    </row>
    <row r="1318" spans="1:46" x14ac:dyDescent="0.25">
      <c r="A1318" s="1">
        <v>1085</v>
      </c>
      <c r="B1318" s="1">
        <v>0</v>
      </c>
      <c r="C1318" s="1">
        <v>0</v>
      </c>
      <c r="D1318" s="1">
        <v>3</v>
      </c>
      <c r="E1318" s="1" t="s">
        <v>216</v>
      </c>
      <c r="F1318" s="1">
        <v>1</v>
      </c>
      <c r="G1318" s="1">
        <v>1.6297564110174401</v>
      </c>
      <c r="H1318" s="1">
        <v>1</v>
      </c>
      <c r="I1318" s="37">
        <v>-0.10059143226875999</v>
      </c>
      <c r="J1318" s="37">
        <v>0.31682705300546099</v>
      </c>
      <c r="K1318" s="37">
        <v>0.41929659874139702</v>
      </c>
      <c r="L1318" s="37">
        <v>0.38633871046438201</v>
      </c>
      <c r="M1318" s="37">
        <v>0.19436469079422</v>
      </c>
      <c r="N1318" s="1">
        <v>3</v>
      </c>
      <c r="O1318" s="37">
        <v>0.31672959352105101</v>
      </c>
      <c r="Q1318" s="37">
        <v>0.271091597796143</v>
      </c>
      <c r="R1318" s="37">
        <v>1.1683489864530101</v>
      </c>
      <c r="S1318" s="1">
        <v>1</v>
      </c>
      <c r="T1318" s="37">
        <v>1.6297564110174401</v>
      </c>
      <c r="U1318" s="1">
        <v>1</v>
      </c>
      <c r="V1318" s="37">
        <v>-0.10059143226875999</v>
      </c>
      <c r="W1318" s="37">
        <v>0.29989375938770801</v>
      </c>
      <c r="X1318" s="37">
        <v>0.18224485468467699</v>
      </c>
      <c r="Y1318" s="37">
        <v>8.0280588268902803E-2</v>
      </c>
      <c r="Z1318" s="37">
        <v>-0.248383093051978</v>
      </c>
      <c r="AA1318" s="37">
        <v>0.26024502329888899</v>
      </c>
      <c r="AB1318" s="1">
        <v>363</v>
      </c>
      <c r="AC1318" s="37">
        <v>3.8521145409742899E-2</v>
      </c>
      <c r="AD1318" s="37">
        <v>0.35038056982421201</v>
      </c>
      <c r="AE1318" s="37">
        <v>1.1683489864530101</v>
      </c>
      <c r="AF1318" s="37">
        <v>1.90412425097752</v>
      </c>
      <c r="AG1318" s="1">
        <v>1.1683489864530101</v>
      </c>
      <c r="AH1318" s="37">
        <v>-0.117525897937062</v>
      </c>
      <c r="AI1318" s="37">
        <v>0.30537442862773001</v>
      </c>
      <c r="AJ1318" s="1" t="s">
        <v>208</v>
      </c>
      <c r="AK1318" s="1" t="s">
        <v>216</v>
      </c>
      <c r="AL1318" s="1">
        <v>0</v>
      </c>
      <c r="AM1318" s="37">
        <v>0.31672959352105101</v>
      </c>
      <c r="AN1318" s="37">
        <v>0</v>
      </c>
      <c r="AO1318" s="1">
        <v>0</v>
      </c>
      <c r="AP1318" s="1" t="s">
        <v>209</v>
      </c>
      <c r="AQ1318" s="1" t="s">
        <v>208</v>
      </c>
      <c r="AR1318" s="1" t="s">
        <v>217</v>
      </c>
      <c r="AS1318" s="1">
        <v>0</v>
      </c>
      <c r="AT1318" s="10" t="s">
        <v>215</v>
      </c>
    </row>
    <row r="1319" spans="1:46" x14ac:dyDescent="0.25">
      <c r="A1319" s="1">
        <v>3700</v>
      </c>
      <c r="B1319" s="1">
        <v>1</v>
      </c>
      <c r="C1319" s="1">
        <v>1</v>
      </c>
      <c r="D1319" s="1">
        <v>1</v>
      </c>
      <c r="E1319" s="1" t="s">
        <v>208</v>
      </c>
      <c r="F1319" s="1">
        <v>1</v>
      </c>
      <c r="G1319" s="1">
        <v>2.6032358357339799E-2</v>
      </c>
      <c r="H1319" s="1">
        <v>1</v>
      </c>
      <c r="I1319" s="37">
        <v>6.4805664511416006E-2</v>
      </c>
      <c r="J1319" s="37">
        <v>0.58140257193421496</v>
      </c>
      <c r="K1319" s="37">
        <v>0.42593679165030202</v>
      </c>
      <c r="L1319" s="37">
        <v>0.30652064781537702</v>
      </c>
      <c r="M1319" s="37">
        <v>0.26754256053432102</v>
      </c>
      <c r="N1319" s="1">
        <v>1</v>
      </c>
      <c r="O1319" s="37">
        <v>0.58151746258597503</v>
      </c>
      <c r="Q1319" s="37">
        <v>0.71397251032970699</v>
      </c>
      <c r="R1319" s="37">
        <v>0.81448158601713505</v>
      </c>
      <c r="S1319" s="1">
        <v>1</v>
      </c>
      <c r="T1319" s="37">
        <v>2.6032358357339799E-2</v>
      </c>
      <c r="U1319" s="1">
        <v>1</v>
      </c>
      <c r="V1319" s="37">
        <v>6.4805664511416006E-2</v>
      </c>
      <c r="W1319" s="37">
        <v>2.25024740504128</v>
      </c>
      <c r="X1319" s="37">
        <v>2.15096798538627</v>
      </c>
      <c r="Y1319" s="37">
        <v>0.11549615881040599</v>
      </c>
      <c r="Z1319" s="37">
        <v>-0.27875548585916499</v>
      </c>
      <c r="AA1319" s="37">
        <v>0.211277415265783</v>
      </c>
      <c r="AB1319" s="1">
        <v>354</v>
      </c>
      <c r="AC1319" s="37">
        <v>1.88891111021471</v>
      </c>
      <c r="AD1319" s="37">
        <v>1.8327850753889601</v>
      </c>
      <c r="AE1319" s="37">
        <v>0.81448158601713505</v>
      </c>
      <c r="AF1319" s="37">
        <v>2.12028765226525E-2</v>
      </c>
      <c r="AG1319" s="1">
        <v>0.81448158601713505</v>
      </c>
      <c r="AH1319" s="37">
        <v>5.27830204141524E-2</v>
      </c>
      <c r="AI1319" s="37">
        <v>0.29430175849589901</v>
      </c>
      <c r="AJ1319" s="1" t="s">
        <v>208</v>
      </c>
      <c r="AK1319" s="1" t="s">
        <v>208</v>
      </c>
      <c r="AL1319" s="1">
        <v>1</v>
      </c>
      <c r="AM1319" s="37">
        <v>0.58151746258597503</v>
      </c>
      <c r="AN1319" s="37">
        <v>0.58151746258597503</v>
      </c>
      <c r="AO1319" s="1">
        <v>1</v>
      </c>
      <c r="AP1319" s="1" t="s">
        <v>209</v>
      </c>
      <c r="AQ1319" s="1" t="s">
        <v>208</v>
      </c>
      <c r="AR1319" s="1" t="s">
        <v>210</v>
      </c>
      <c r="AS1319" s="1">
        <v>1</v>
      </c>
      <c r="AT1319" s="1">
        <v>11</v>
      </c>
    </row>
    <row r="1320" spans="1:46" x14ac:dyDescent="0.25">
      <c r="A1320" s="1">
        <v>3700</v>
      </c>
      <c r="B1320" s="1">
        <v>1</v>
      </c>
      <c r="C1320" s="1">
        <v>1</v>
      </c>
      <c r="D1320" s="1">
        <v>2</v>
      </c>
      <c r="E1320" s="1" t="s">
        <v>211</v>
      </c>
      <c r="F1320" s="1">
        <v>1</v>
      </c>
      <c r="G1320" s="1">
        <v>2.6032358357339799E-2</v>
      </c>
      <c r="H1320" s="1">
        <v>1</v>
      </c>
      <c r="I1320" s="37">
        <v>6.4805664511416006E-2</v>
      </c>
      <c r="J1320" s="37">
        <v>0.41859742806578498</v>
      </c>
      <c r="K1320" s="37">
        <v>0.42593679165030202</v>
      </c>
      <c r="L1320" s="37">
        <v>0.30652064781537702</v>
      </c>
      <c r="M1320" s="37">
        <v>0.26754256053432102</v>
      </c>
      <c r="N1320" s="1">
        <v>2</v>
      </c>
      <c r="O1320" s="37">
        <v>0.41848253741402502</v>
      </c>
      <c r="Q1320" s="37">
        <v>0.28602748967029301</v>
      </c>
      <c r="R1320" s="37">
        <v>1.46308502688471</v>
      </c>
      <c r="S1320" s="1">
        <v>1</v>
      </c>
      <c r="T1320" s="37">
        <v>2.6032358357339799E-2</v>
      </c>
      <c r="U1320" s="1">
        <v>1</v>
      </c>
      <c r="V1320" s="37">
        <v>6.4805664511416006E-2</v>
      </c>
      <c r="W1320" s="37">
        <v>2.25024740504128</v>
      </c>
      <c r="X1320" s="37">
        <v>2.1511484498045301</v>
      </c>
      <c r="Y1320" s="37">
        <v>0.125872458612728</v>
      </c>
      <c r="Z1320" s="37">
        <v>-0.28704472187347702</v>
      </c>
      <c r="AA1320" s="37">
        <v>0.212990610623148</v>
      </c>
      <c r="AB1320" s="1">
        <v>354</v>
      </c>
      <c r="AC1320" s="37">
        <v>1.8811834829371099</v>
      </c>
      <c r="AD1320" s="37">
        <v>3.2923032851020602</v>
      </c>
      <c r="AE1320" s="37">
        <v>1.46308502688471</v>
      </c>
      <c r="AF1320" s="37">
        <v>3.8087553727120797E-2</v>
      </c>
      <c r="AG1320" s="1">
        <v>1.46308502688471</v>
      </c>
      <c r="AH1320" s="37">
        <v>9.4816197403966296E-2</v>
      </c>
      <c r="AI1320" s="37">
        <v>0.53997189839395299</v>
      </c>
      <c r="AJ1320" s="1" t="s">
        <v>208</v>
      </c>
      <c r="AK1320" s="1" t="s">
        <v>211</v>
      </c>
      <c r="AL1320" s="1">
        <v>0</v>
      </c>
      <c r="AM1320" s="37">
        <v>0.41848253741402502</v>
      </c>
      <c r="AN1320" s="37">
        <v>0</v>
      </c>
      <c r="AO1320" s="1">
        <v>1</v>
      </c>
      <c r="AP1320" s="1" t="s">
        <v>209</v>
      </c>
      <c r="AQ1320" s="1" t="s">
        <v>208</v>
      </c>
      <c r="AR1320" s="1" t="s">
        <v>212</v>
      </c>
      <c r="AS1320" s="1">
        <v>1</v>
      </c>
      <c r="AT1320" s="1">
        <v>11</v>
      </c>
    </row>
    <row r="1321" spans="1:46" x14ac:dyDescent="0.25">
      <c r="A1321" s="1">
        <v>2384</v>
      </c>
      <c r="B1321" s="1">
        <v>1</v>
      </c>
      <c r="C1321" s="1">
        <v>1</v>
      </c>
      <c r="D1321" s="1">
        <v>1</v>
      </c>
      <c r="E1321" s="1" t="s">
        <v>208</v>
      </c>
      <c r="F1321" s="1">
        <v>1</v>
      </c>
      <c r="G1321" s="1">
        <v>1.42652822058978</v>
      </c>
      <c r="H1321" s="1">
        <v>1</v>
      </c>
      <c r="I1321" s="37">
        <v>0.34862695243102099</v>
      </c>
      <c r="J1321" s="37">
        <v>0.58243284189821898</v>
      </c>
      <c r="K1321" s="37">
        <v>0.47222530123873602</v>
      </c>
      <c r="L1321" s="37">
        <v>0.338418947581822</v>
      </c>
      <c r="M1321" s="37">
        <v>0.18935575117944201</v>
      </c>
      <c r="N1321" s="1">
        <v>1</v>
      </c>
      <c r="O1321" s="37">
        <v>0.58253087211288701</v>
      </c>
      <c r="Q1321" s="37">
        <v>0.71397251032970699</v>
      </c>
      <c r="R1321" s="37">
        <v>0.81590098173930803</v>
      </c>
      <c r="S1321" s="1">
        <v>1</v>
      </c>
      <c r="T1321" s="37">
        <v>1.42652822058978</v>
      </c>
      <c r="U1321" s="1">
        <v>1</v>
      </c>
      <c r="V1321" s="37">
        <v>0.34862695243102099</v>
      </c>
      <c r="W1321" s="37">
        <v>2.6671625130554499</v>
      </c>
      <c r="X1321" s="37">
        <v>2.15096798538627</v>
      </c>
      <c r="Y1321" s="37">
        <v>0.11549615881040599</v>
      </c>
      <c r="Z1321" s="37">
        <v>-0.27875548585916499</v>
      </c>
      <c r="AA1321" s="37">
        <v>0.211277415265783</v>
      </c>
      <c r="AB1321" s="1">
        <v>354</v>
      </c>
      <c r="AC1321" s="37">
        <v>2.1106280308414802</v>
      </c>
      <c r="AD1321" s="37">
        <v>2.1761405128602198</v>
      </c>
      <c r="AE1321" s="37">
        <v>0.81590098173930803</v>
      </c>
      <c r="AF1321" s="37">
        <v>1.16390577565803</v>
      </c>
      <c r="AG1321" s="1">
        <v>0.81590098173930803</v>
      </c>
      <c r="AH1321" s="37">
        <v>0.28444507274925301</v>
      </c>
      <c r="AI1321" s="37">
        <v>0.45407703041015601</v>
      </c>
      <c r="AJ1321" s="1" t="s">
        <v>208</v>
      </c>
      <c r="AK1321" s="1" t="s">
        <v>208</v>
      </c>
      <c r="AL1321" s="1">
        <v>1</v>
      </c>
      <c r="AM1321" s="37">
        <v>0.58253087211288701</v>
      </c>
      <c r="AN1321" s="37">
        <v>0.58253087211288701</v>
      </c>
      <c r="AO1321" s="1">
        <v>1</v>
      </c>
      <c r="AP1321" s="1" t="s">
        <v>209</v>
      </c>
      <c r="AQ1321" s="1" t="s">
        <v>208</v>
      </c>
      <c r="AR1321" s="1" t="s">
        <v>210</v>
      </c>
      <c r="AS1321" s="1">
        <v>1</v>
      </c>
      <c r="AT1321" s="1">
        <v>11</v>
      </c>
    </row>
    <row r="1322" spans="1:46" x14ac:dyDescent="0.25">
      <c r="A1322" s="1">
        <v>2384</v>
      </c>
      <c r="B1322" s="1">
        <v>1</v>
      </c>
      <c r="C1322" s="1">
        <v>1</v>
      </c>
      <c r="D1322" s="1">
        <v>2</v>
      </c>
      <c r="E1322" s="1" t="s">
        <v>211</v>
      </c>
      <c r="F1322" s="1">
        <v>1</v>
      </c>
      <c r="G1322" s="1">
        <v>1.42652822058978</v>
      </c>
      <c r="H1322" s="1">
        <v>1</v>
      </c>
      <c r="I1322" s="37">
        <v>0.34862695243102099</v>
      </c>
      <c r="J1322" s="37">
        <v>0.41756715810178102</v>
      </c>
      <c r="K1322" s="37">
        <v>0.47222530123873602</v>
      </c>
      <c r="L1322" s="37">
        <v>0.338418947581822</v>
      </c>
      <c r="M1322" s="37">
        <v>0.18935575117944201</v>
      </c>
      <c r="N1322" s="1">
        <v>2</v>
      </c>
      <c r="O1322" s="37">
        <v>0.41746912788711299</v>
      </c>
      <c r="Q1322" s="37">
        <v>0.28602748967029301</v>
      </c>
      <c r="R1322" s="37">
        <v>1.45954197748033</v>
      </c>
      <c r="S1322" s="1">
        <v>1</v>
      </c>
      <c r="T1322" s="37">
        <v>1.42652822058978</v>
      </c>
      <c r="U1322" s="1">
        <v>1</v>
      </c>
      <c r="V1322" s="37">
        <v>0.34862695243102099</v>
      </c>
      <c r="W1322" s="37">
        <v>2.6671625130554499</v>
      </c>
      <c r="X1322" s="37">
        <v>2.1511484498045301</v>
      </c>
      <c r="Y1322" s="37">
        <v>0.125872458612728</v>
      </c>
      <c r="Z1322" s="37">
        <v>-0.28704472187347702</v>
      </c>
      <c r="AA1322" s="37">
        <v>0.212990610623148</v>
      </c>
      <c r="AB1322" s="1">
        <v>354</v>
      </c>
      <c r="AC1322" s="37">
        <v>2.1179186098151002</v>
      </c>
      <c r="AD1322" s="37">
        <v>3.89283564856636</v>
      </c>
      <c r="AE1322" s="37">
        <v>1.45954197748033</v>
      </c>
      <c r="AF1322" s="37">
        <v>2.0820778200110999</v>
      </c>
      <c r="AG1322" s="1">
        <v>1.45954197748033</v>
      </c>
      <c r="AH1322" s="37">
        <v>0.50883567155411302</v>
      </c>
      <c r="AI1322" s="37">
        <v>0.80164453265443303</v>
      </c>
      <c r="AJ1322" s="1" t="s">
        <v>208</v>
      </c>
      <c r="AK1322" s="1" t="s">
        <v>211</v>
      </c>
      <c r="AL1322" s="1">
        <v>0</v>
      </c>
      <c r="AM1322" s="37">
        <v>0.41746912788711299</v>
      </c>
      <c r="AN1322" s="37">
        <v>0</v>
      </c>
      <c r="AO1322" s="1">
        <v>1</v>
      </c>
      <c r="AP1322" s="1" t="s">
        <v>209</v>
      </c>
      <c r="AQ1322" s="1" t="s">
        <v>208</v>
      </c>
      <c r="AR1322" s="1" t="s">
        <v>212</v>
      </c>
      <c r="AS1322" s="1">
        <v>1</v>
      </c>
      <c r="AT1322" s="1">
        <v>11</v>
      </c>
    </row>
    <row r="1323" spans="1:46" x14ac:dyDescent="0.25">
      <c r="A1323" s="1">
        <v>1765</v>
      </c>
      <c r="B1323" s="1">
        <v>1</v>
      </c>
      <c r="C1323" s="1">
        <v>1</v>
      </c>
      <c r="D1323" s="1">
        <v>1</v>
      </c>
      <c r="E1323" s="1" t="s">
        <v>208</v>
      </c>
      <c r="F1323" s="1">
        <v>1</v>
      </c>
      <c r="G1323" s="1">
        <v>-0.51185511389131999</v>
      </c>
      <c r="H1323" s="1">
        <v>0</v>
      </c>
      <c r="I1323" s="37">
        <v>0.74749780344625405</v>
      </c>
      <c r="J1323" s="37">
        <v>0.70452501060824202</v>
      </c>
      <c r="K1323" s="37">
        <v>0.54055255259722901</v>
      </c>
      <c r="L1323" s="37">
        <v>0.22659251362545099</v>
      </c>
      <c r="M1323" s="37">
        <v>0.23285493377732</v>
      </c>
      <c r="N1323" s="1">
        <v>1</v>
      </c>
      <c r="O1323" s="37">
        <v>0.70462885886607896</v>
      </c>
      <c r="Q1323" s="37">
        <v>0.71397251032970699</v>
      </c>
      <c r="R1323" s="37">
        <v>0.98691314955625697</v>
      </c>
      <c r="S1323" s="1">
        <v>1</v>
      </c>
      <c r="T1323" s="37">
        <v>-0.51185511389131999</v>
      </c>
      <c r="U1323" s="1">
        <v>0</v>
      </c>
      <c r="V1323" s="37">
        <v>0.74749780344625405</v>
      </c>
      <c r="W1323" s="37">
        <v>2.1425166496891901</v>
      </c>
      <c r="X1323" s="37">
        <v>2.15096798538627</v>
      </c>
      <c r="Y1323" s="37">
        <v>0.11549615881040599</v>
      </c>
      <c r="Z1323" s="37">
        <v>-0.27875548585916499</v>
      </c>
      <c r="AA1323" s="37">
        <v>0.211277415265783</v>
      </c>
      <c r="AB1323" s="1">
        <v>354</v>
      </c>
      <c r="AC1323" s="37">
        <v>2.2497800896933402</v>
      </c>
      <c r="AD1323" s="37">
        <v>2.1144778547214802</v>
      </c>
      <c r="AE1323" s="37">
        <v>0.98691314955625697</v>
      </c>
      <c r="AF1323" s="37">
        <v>-0.50515654256695897</v>
      </c>
      <c r="AG1323" s="1">
        <v>0</v>
      </c>
      <c r="AH1323" s="37">
        <v>0.737715411485526</v>
      </c>
      <c r="AI1323" s="37">
        <v>-0.105859699406726</v>
      </c>
      <c r="AJ1323" s="1" t="s">
        <v>211</v>
      </c>
      <c r="AK1323" s="1" t="s">
        <v>208</v>
      </c>
      <c r="AL1323" s="1">
        <v>0</v>
      </c>
      <c r="AM1323" s="37">
        <v>0.70462885886607896</v>
      </c>
      <c r="AN1323" s="37">
        <v>0</v>
      </c>
      <c r="AO1323" s="1">
        <v>1</v>
      </c>
      <c r="AP1323" s="1" t="s">
        <v>213</v>
      </c>
      <c r="AQ1323" s="1" t="s">
        <v>211</v>
      </c>
      <c r="AR1323" s="1" t="s">
        <v>210</v>
      </c>
      <c r="AS1323" s="1">
        <v>1</v>
      </c>
      <c r="AT1323" s="1">
        <v>11</v>
      </c>
    </row>
    <row r="1324" spans="1:46" x14ac:dyDescent="0.25">
      <c r="A1324" s="1">
        <v>1765</v>
      </c>
      <c r="B1324" s="1">
        <v>1</v>
      </c>
      <c r="C1324" s="1">
        <v>1</v>
      </c>
      <c r="D1324" s="1">
        <v>2</v>
      </c>
      <c r="E1324" s="1" t="s">
        <v>211</v>
      </c>
      <c r="F1324" s="1">
        <v>1</v>
      </c>
      <c r="G1324" s="1">
        <v>-0.51185511389131999</v>
      </c>
      <c r="H1324" s="1">
        <v>0</v>
      </c>
      <c r="I1324" s="37">
        <v>0.74749780344625405</v>
      </c>
      <c r="J1324" s="37">
        <v>0.29547498939175798</v>
      </c>
      <c r="K1324" s="37">
        <v>0.54055255259722901</v>
      </c>
      <c r="L1324" s="37">
        <v>0.22659251362545099</v>
      </c>
      <c r="M1324" s="37">
        <v>0.23285493377732</v>
      </c>
      <c r="N1324" s="1">
        <v>2</v>
      </c>
      <c r="O1324" s="37">
        <v>0.29537114113392199</v>
      </c>
      <c r="Q1324" s="37">
        <v>0.28602748967029301</v>
      </c>
      <c r="R1324" s="37">
        <v>1.03266697013773</v>
      </c>
      <c r="S1324" s="1">
        <v>1</v>
      </c>
      <c r="T1324" s="37">
        <v>-0.51185511389131999</v>
      </c>
      <c r="U1324" s="1">
        <v>0</v>
      </c>
      <c r="V1324" s="37">
        <v>0.74749780344625405</v>
      </c>
      <c r="W1324" s="37">
        <v>2.1425166496891901</v>
      </c>
      <c r="X1324" s="37">
        <v>2.1511484498045301</v>
      </c>
      <c r="Y1324" s="37">
        <v>0.125872458612728</v>
      </c>
      <c r="Z1324" s="37">
        <v>-0.28704472187347702</v>
      </c>
      <c r="AA1324" s="37">
        <v>0.212990610623148</v>
      </c>
      <c r="AB1324" s="1">
        <v>354</v>
      </c>
      <c r="AC1324" s="37">
        <v>2.24593000176101</v>
      </c>
      <c r="AD1324" s="37">
        <v>2.2125061771041801</v>
      </c>
      <c r="AE1324" s="37">
        <v>1.03266697013773</v>
      </c>
      <c r="AF1324" s="37">
        <v>-0.52857586961165104</v>
      </c>
      <c r="AG1324" s="1">
        <v>0</v>
      </c>
      <c r="AH1324" s="37">
        <v>0.77191629186945099</v>
      </c>
      <c r="AI1324" s="37">
        <v>-0.106791552955794</v>
      </c>
      <c r="AJ1324" s="1" t="s">
        <v>211</v>
      </c>
      <c r="AK1324" s="1" t="s">
        <v>211</v>
      </c>
      <c r="AL1324" s="1">
        <v>1</v>
      </c>
      <c r="AM1324" s="37">
        <v>0.29537114113392199</v>
      </c>
      <c r="AN1324" s="37">
        <v>0.29537114113392199</v>
      </c>
      <c r="AO1324" s="1">
        <v>1</v>
      </c>
      <c r="AP1324" s="1" t="s">
        <v>213</v>
      </c>
      <c r="AQ1324" s="1" t="s">
        <v>211</v>
      </c>
      <c r="AR1324" s="1" t="s">
        <v>212</v>
      </c>
      <c r="AS1324" s="1">
        <v>1</v>
      </c>
      <c r="AT1324" s="1">
        <v>11</v>
      </c>
    </row>
    <row r="1325" spans="1:46" x14ac:dyDescent="0.25">
      <c r="A1325" s="1">
        <v>3164</v>
      </c>
      <c r="B1325" s="1">
        <v>0</v>
      </c>
      <c r="C1325" s="1">
        <v>0</v>
      </c>
      <c r="D1325" s="1">
        <v>1</v>
      </c>
      <c r="E1325" s="1" t="s">
        <v>208</v>
      </c>
      <c r="F1325" s="1">
        <v>1</v>
      </c>
      <c r="G1325" s="1">
        <v>-1.0889502660949399</v>
      </c>
      <c r="H1325" s="1">
        <v>1</v>
      </c>
      <c r="I1325" s="37">
        <v>-0.18373328201158401</v>
      </c>
      <c r="J1325" s="37">
        <v>0.52434713049988702</v>
      </c>
      <c r="K1325" s="37">
        <v>0.37920683235666303</v>
      </c>
      <c r="L1325" s="37">
        <v>0.27699264133759299</v>
      </c>
      <c r="M1325" s="37">
        <v>0.34380052630574398</v>
      </c>
      <c r="N1325" s="1">
        <v>1</v>
      </c>
      <c r="O1325" s="37">
        <v>0.52448543962015903</v>
      </c>
      <c r="Q1325" s="37">
        <v>0.728908402203857</v>
      </c>
      <c r="R1325" s="37">
        <v>0.71954917522472805</v>
      </c>
      <c r="S1325" s="1">
        <v>1</v>
      </c>
      <c r="T1325" s="37">
        <v>-1.0889502660949399</v>
      </c>
      <c r="U1325" s="1">
        <v>1</v>
      </c>
      <c r="V1325" s="37">
        <v>-0.18373328201158401</v>
      </c>
      <c r="W1325" s="37">
        <v>-3.9839236687502803E-3</v>
      </c>
      <c r="X1325" s="37">
        <v>0.21435108904311401</v>
      </c>
      <c r="Y1325" s="37">
        <v>7.1573741747745903E-2</v>
      </c>
      <c r="Z1325" s="37">
        <v>-0.26923496452496798</v>
      </c>
      <c r="AA1325" s="37">
        <v>0.240500766055327</v>
      </c>
      <c r="AB1325" s="1">
        <v>363</v>
      </c>
      <c r="AC1325" s="37">
        <v>-0.177012115677118</v>
      </c>
      <c r="AD1325" s="37">
        <v>-2.8666289900075399E-3</v>
      </c>
      <c r="AE1325" s="37">
        <v>0.71954917522472805</v>
      </c>
      <c r="AF1325" s="37">
        <v>-0.78355326582936202</v>
      </c>
      <c r="AG1325" s="1">
        <v>0.71954917522472805</v>
      </c>
      <c r="AH1325" s="37">
        <v>-0.132205131532768</v>
      </c>
      <c r="AI1325" s="37">
        <v>0.124502292850247</v>
      </c>
      <c r="AJ1325" s="1" t="s">
        <v>208</v>
      </c>
      <c r="AK1325" s="1" t="s">
        <v>208</v>
      </c>
      <c r="AL1325" s="1">
        <v>1</v>
      </c>
      <c r="AM1325" s="37">
        <v>0.52448543962015903</v>
      </c>
      <c r="AN1325" s="37">
        <v>0.52448543962015903</v>
      </c>
      <c r="AO1325" s="1">
        <v>0</v>
      </c>
      <c r="AP1325" s="1" t="s">
        <v>209</v>
      </c>
      <c r="AQ1325" s="1" t="s">
        <v>208</v>
      </c>
      <c r="AR1325" s="1" t="s">
        <v>214</v>
      </c>
      <c r="AS1325" s="1">
        <v>0</v>
      </c>
      <c r="AT1325" s="10" t="s">
        <v>215</v>
      </c>
    </row>
    <row r="1326" spans="1:46" x14ac:dyDescent="0.25">
      <c r="A1326" s="1">
        <v>3164</v>
      </c>
      <c r="B1326" s="1">
        <v>0</v>
      </c>
      <c r="C1326" s="1">
        <v>0</v>
      </c>
      <c r="D1326" s="1">
        <v>3</v>
      </c>
      <c r="E1326" s="1" t="s">
        <v>216</v>
      </c>
      <c r="F1326" s="1">
        <v>1</v>
      </c>
      <c r="G1326" s="1">
        <v>-1.0889502660949399</v>
      </c>
      <c r="H1326" s="1">
        <v>1</v>
      </c>
      <c r="I1326" s="37">
        <v>-0.18373328201158401</v>
      </c>
      <c r="J1326" s="37">
        <v>0.47565286950011298</v>
      </c>
      <c r="K1326" s="37">
        <v>0.37920683235666303</v>
      </c>
      <c r="L1326" s="37">
        <v>0.27699264133759299</v>
      </c>
      <c r="M1326" s="37">
        <v>0.34380052630574398</v>
      </c>
      <c r="N1326" s="1">
        <v>3</v>
      </c>
      <c r="O1326" s="37">
        <v>0.47551456037984102</v>
      </c>
      <c r="Q1326" s="37">
        <v>0.271091597796143</v>
      </c>
      <c r="R1326" s="37">
        <v>1.7540733989749899</v>
      </c>
      <c r="S1326" s="1">
        <v>1</v>
      </c>
      <c r="T1326" s="37">
        <v>-1.0889502660949399</v>
      </c>
      <c r="U1326" s="1">
        <v>1</v>
      </c>
      <c r="V1326" s="37">
        <v>-0.18373328201158401</v>
      </c>
      <c r="W1326" s="37">
        <v>-3.9839236687502803E-3</v>
      </c>
      <c r="X1326" s="37">
        <v>0.18224485468467699</v>
      </c>
      <c r="Y1326" s="37">
        <v>8.0280588268902803E-2</v>
      </c>
      <c r="Z1326" s="37">
        <v>-0.248383093051978</v>
      </c>
      <c r="AA1326" s="37">
        <v>0.26024502329888899</v>
      </c>
      <c r="AB1326" s="1">
        <v>363</v>
      </c>
      <c r="AC1326" s="37">
        <v>-0.201375478582867</v>
      </c>
      <c r="AD1326" s="37">
        <v>-6.98809453090169E-3</v>
      </c>
      <c r="AE1326" s="37">
        <v>1.7540733989749899</v>
      </c>
      <c r="AF1326" s="37">
        <v>-1.91009869456387</v>
      </c>
      <c r="AG1326" s="1">
        <v>1.7540733989749899</v>
      </c>
      <c r="AH1326" s="37">
        <v>-0.32228166248288898</v>
      </c>
      <c r="AI1326" s="37">
        <v>0.346239275657162</v>
      </c>
      <c r="AJ1326" s="1" t="s">
        <v>208</v>
      </c>
      <c r="AK1326" s="1" t="s">
        <v>216</v>
      </c>
      <c r="AL1326" s="1">
        <v>0</v>
      </c>
      <c r="AM1326" s="37">
        <v>0.47551456037984102</v>
      </c>
      <c r="AN1326" s="37">
        <v>0</v>
      </c>
      <c r="AO1326" s="1">
        <v>0</v>
      </c>
      <c r="AP1326" s="1" t="s">
        <v>209</v>
      </c>
      <c r="AQ1326" s="1" t="s">
        <v>208</v>
      </c>
      <c r="AR1326" s="1" t="s">
        <v>217</v>
      </c>
      <c r="AS1326" s="1">
        <v>0</v>
      </c>
      <c r="AT1326" s="10" t="s">
        <v>215</v>
      </c>
    </row>
    <row r="1327" spans="1:46" x14ac:dyDescent="0.25">
      <c r="A1327" s="1">
        <v>4494</v>
      </c>
      <c r="B1327" s="1">
        <v>1</v>
      </c>
      <c r="C1327" s="1">
        <v>0</v>
      </c>
      <c r="D1327" s="1">
        <v>3</v>
      </c>
      <c r="E1327" s="1" t="s">
        <v>216</v>
      </c>
      <c r="F1327" s="1">
        <v>1</v>
      </c>
      <c r="G1327" s="1">
        <v>-0.39838481821789001</v>
      </c>
      <c r="H1327" s="1">
        <v>0</v>
      </c>
      <c r="I1327" s="37">
        <v>0.85978944544157498</v>
      </c>
      <c r="J1327" s="37">
        <v>1</v>
      </c>
      <c r="K1327" s="37">
        <v>0.555538659866472</v>
      </c>
      <c r="L1327" s="37">
        <v>0.22235880993982399</v>
      </c>
      <c r="M1327" s="37">
        <v>0.22210253019370399</v>
      </c>
      <c r="N1327" s="1">
        <v>3</v>
      </c>
      <c r="O1327" s="37">
        <v>1</v>
      </c>
      <c r="Q1327" s="37">
        <v>1</v>
      </c>
      <c r="R1327" s="37">
        <v>1</v>
      </c>
      <c r="S1327" s="1">
        <v>1</v>
      </c>
      <c r="T1327" s="37">
        <v>-0.39838481821789001</v>
      </c>
      <c r="U1327" s="1">
        <v>0</v>
      </c>
      <c r="V1327" s="37">
        <v>0.85978944544157498</v>
      </c>
      <c r="W1327" s="37">
        <v>1.4681183790343999</v>
      </c>
      <c r="X1327" s="37">
        <v>0.77543956045337203</v>
      </c>
      <c r="Y1327" s="37">
        <v>0.11237921335612901</v>
      </c>
      <c r="Z1327" s="37">
        <v>-0.23807453153268701</v>
      </c>
      <c r="AA1327" s="37">
        <v>0.18797564800743499</v>
      </c>
      <c r="AB1327" s="1">
        <v>94</v>
      </c>
      <c r="AC1327" s="37">
        <v>0.89228886612585401</v>
      </c>
      <c r="AD1327" s="37">
        <v>1.4681183790343999</v>
      </c>
      <c r="AE1327" s="37">
        <v>1</v>
      </c>
      <c r="AF1327" s="37">
        <v>-0.39838481821789001</v>
      </c>
      <c r="AG1327" s="1">
        <v>0</v>
      </c>
      <c r="AH1327" s="37">
        <v>0.85978944544157498</v>
      </c>
      <c r="AI1327" s="37">
        <v>0.575829512908546</v>
      </c>
      <c r="AJ1327" s="1" t="s">
        <v>216</v>
      </c>
      <c r="AK1327" s="1" t="s">
        <v>216</v>
      </c>
      <c r="AL1327" s="1">
        <v>1</v>
      </c>
      <c r="AM1327" s="37">
        <v>1</v>
      </c>
      <c r="AN1327" s="37">
        <v>1</v>
      </c>
      <c r="AO1327" s="1">
        <v>1</v>
      </c>
      <c r="AP1327" s="1" t="s">
        <v>218</v>
      </c>
      <c r="AQ1327" s="1" t="s">
        <v>216</v>
      </c>
      <c r="AR1327" s="1" t="s">
        <v>219</v>
      </c>
      <c r="AS1327" s="1">
        <v>0</v>
      </c>
      <c r="AT1327" s="1">
        <v>10</v>
      </c>
    </row>
    <row r="1328" spans="1:46" x14ac:dyDescent="0.25">
      <c r="A1328" s="1">
        <v>1341</v>
      </c>
      <c r="B1328" s="1">
        <v>0</v>
      </c>
      <c r="C1328" s="1">
        <v>0</v>
      </c>
      <c r="D1328" s="1">
        <v>1</v>
      </c>
      <c r="E1328" s="1" t="s">
        <v>208</v>
      </c>
      <c r="F1328" s="1">
        <v>1</v>
      </c>
      <c r="G1328" s="1">
        <v>-2.6614496410627502</v>
      </c>
      <c r="H1328" s="1">
        <v>1</v>
      </c>
      <c r="I1328" s="37">
        <v>0.252305799127097</v>
      </c>
      <c r="J1328" s="37">
        <v>0.47921802417724801</v>
      </c>
      <c r="K1328" s="37">
        <v>0.38698359524623699</v>
      </c>
      <c r="L1328" s="37">
        <v>0.19272866239810199</v>
      </c>
      <c r="M1328" s="37">
        <v>0.42028774235566102</v>
      </c>
      <c r="N1328" s="1">
        <v>1</v>
      </c>
      <c r="O1328" s="37">
        <v>0.47937239589828701</v>
      </c>
      <c r="Q1328" s="37">
        <v>0.728908402203857</v>
      </c>
      <c r="R1328" s="37">
        <v>0.65765793678451701</v>
      </c>
      <c r="S1328" s="1">
        <v>1</v>
      </c>
      <c r="T1328" s="37">
        <v>-2.6614496410627502</v>
      </c>
      <c r="U1328" s="1">
        <v>1</v>
      </c>
      <c r="V1328" s="37">
        <v>0.252305799127097</v>
      </c>
      <c r="W1328" s="37">
        <v>-0.34799426647461301</v>
      </c>
      <c r="X1328" s="37">
        <v>0.21435108904311401</v>
      </c>
      <c r="Y1328" s="37">
        <v>7.1573741747745903E-2</v>
      </c>
      <c r="Z1328" s="37">
        <v>-0.26923496452496798</v>
      </c>
      <c r="AA1328" s="37">
        <v>0.240500766055327</v>
      </c>
      <c r="AB1328" s="1">
        <v>363</v>
      </c>
      <c r="AC1328" s="37">
        <v>-0.184694046795642</v>
      </c>
      <c r="AD1328" s="37">
        <v>-0.22886119130253499</v>
      </c>
      <c r="AE1328" s="37">
        <v>0.65765793678451701</v>
      </c>
      <c r="AF1328" s="37">
        <v>-1.75032347979722</v>
      </c>
      <c r="AG1328" s="1">
        <v>0.65765793678451701</v>
      </c>
      <c r="AH1328" s="37">
        <v>0.16593091129269499</v>
      </c>
      <c r="AI1328" s="37">
        <v>-0.10739568555053</v>
      </c>
      <c r="AJ1328" s="1" t="s">
        <v>208</v>
      </c>
      <c r="AK1328" s="1" t="s">
        <v>208</v>
      </c>
      <c r="AL1328" s="1">
        <v>1</v>
      </c>
      <c r="AM1328" s="37">
        <v>0.47937239589828701</v>
      </c>
      <c r="AN1328" s="37">
        <v>0.47937239589828701</v>
      </c>
      <c r="AO1328" s="1">
        <v>0</v>
      </c>
      <c r="AP1328" s="1" t="s">
        <v>209</v>
      </c>
      <c r="AQ1328" s="1" t="s">
        <v>208</v>
      </c>
      <c r="AR1328" s="1" t="s">
        <v>214</v>
      </c>
      <c r="AS1328" s="1">
        <v>0</v>
      </c>
      <c r="AT1328" s="10" t="s">
        <v>215</v>
      </c>
    </row>
    <row r="1329" spans="1:46" x14ac:dyDescent="0.25">
      <c r="A1329" s="1">
        <v>1341</v>
      </c>
      <c r="B1329" s="1">
        <v>0</v>
      </c>
      <c r="C1329" s="1">
        <v>0</v>
      </c>
      <c r="D1329" s="1">
        <v>3</v>
      </c>
      <c r="E1329" s="1" t="s">
        <v>216</v>
      </c>
      <c r="F1329" s="1">
        <v>1</v>
      </c>
      <c r="G1329" s="1">
        <v>-2.6614496410627502</v>
      </c>
      <c r="H1329" s="1">
        <v>1</v>
      </c>
      <c r="I1329" s="37">
        <v>0.252305799127097</v>
      </c>
      <c r="J1329" s="37">
        <v>0.52078197582275199</v>
      </c>
      <c r="K1329" s="37">
        <v>0.38698359524623699</v>
      </c>
      <c r="L1329" s="37">
        <v>0.19272866239810199</v>
      </c>
      <c r="M1329" s="37">
        <v>0.42028774235566102</v>
      </c>
      <c r="N1329" s="1">
        <v>3</v>
      </c>
      <c r="O1329" s="37">
        <v>0.52062760410171305</v>
      </c>
      <c r="Q1329" s="37">
        <v>0.271091597796143</v>
      </c>
      <c r="R1329" s="37">
        <v>1.92048594768037</v>
      </c>
      <c r="S1329" s="1">
        <v>1</v>
      </c>
      <c r="T1329" s="37">
        <v>-2.6614496410627502</v>
      </c>
      <c r="U1329" s="1">
        <v>1</v>
      </c>
      <c r="V1329" s="37">
        <v>0.252305799127097</v>
      </c>
      <c r="W1329" s="37">
        <v>-0.34799426647461301</v>
      </c>
      <c r="X1329" s="37">
        <v>0.18224485468467699</v>
      </c>
      <c r="Y1329" s="37">
        <v>8.0280588268902803E-2</v>
      </c>
      <c r="Z1329" s="37">
        <v>-0.248383093051978</v>
      </c>
      <c r="AA1329" s="37">
        <v>0.26024502329888899</v>
      </c>
      <c r="AB1329" s="1">
        <v>363</v>
      </c>
      <c r="AC1329" s="37">
        <v>-0.21413965262760301</v>
      </c>
      <c r="AD1329" s="37">
        <v>-0.66831809863783298</v>
      </c>
      <c r="AE1329" s="37">
        <v>1.92048594768037</v>
      </c>
      <c r="AF1329" s="37">
        <v>-5.11127663611998</v>
      </c>
      <c r="AG1329" s="1">
        <v>1.92048594768037</v>
      </c>
      <c r="AH1329" s="37">
        <v>0.484549741741857</v>
      </c>
      <c r="AI1329" s="37">
        <v>-0.25706590492536502</v>
      </c>
      <c r="AJ1329" s="1" t="s">
        <v>208</v>
      </c>
      <c r="AK1329" s="1" t="s">
        <v>216</v>
      </c>
      <c r="AL1329" s="1">
        <v>0</v>
      </c>
      <c r="AM1329" s="37">
        <v>0.52062760410171305</v>
      </c>
      <c r="AN1329" s="37">
        <v>0</v>
      </c>
      <c r="AO1329" s="1">
        <v>0</v>
      </c>
      <c r="AP1329" s="1" t="s">
        <v>209</v>
      </c>
      <c r="AQ1329" s="1" t="s">
        <v>208</v>
      </c>
      <c r="AR1329" s="1" t="s">
        <v>217</v>
      </c>
      <c r="AS1329" s="1">
        <v>0</v>
      </c>
      <c r="AT1329" s="10" t="s">
        <v>215</v>
      </c>
    </row>
    <row r="1330" spans="1:46" x14ac:dyDescent="0.25">
      <c r="A1330" s="1">
        <v>3303</v>
      </c>
      <c r="B1330" s="1">
        <v>0</v>
      </c>
      <c r="C1330" s="1">
        <v>0</v>
      </c>
      <c r="D1330" s="1">
        <v>1</v>
      </c>
      <c r="E1330" s="1" t="s">
        <v>208</v>
      </c>
      <c r="F1330" s="1">
        <v>1</v>
      </c>
      <c r="G1330" s="1">
        <v>-0.37675065208609898</v>
      </c>
      <c r="H1330" s="1">
        <v>1</v>
      </c>
      <c r="I1330" s="37">
        <v>-7.4136516208063802E-2</v>
      </c>
      <c r="J1330" s="37">
        <v>0.57709220375338499</v>
      </c>
      <c r="K1330" s="37">
        <v>0.40412722490752701</v>
      </c>
      <c r="L1330" s="37">
        <v>0.29987440395828602</v>
      </c>
      <c r="M1330" s="37">
        <v>0.29599837113418698</v>
      </c>
      <c r="N1330" s="1">
        <v>1</v>
      </c>
      <c r="O1330" s="37">
        <v>0.57722104032809596</v>
      </c>
      <c r="Q1330" s="37">
        <v>0.728908402203857</v>
      </c>
      <c r="R1330" s="37">
        <v>0.79189791005682797</v>
      </c>
      <c r="S1330" s="1">
        <v>1</v>
      </c>
      <c r="T1330" s="37">
        <v>-0.37675065208609898</v>
      </c>
      <c r="U1330" s="1">
        <v>1</v>
      </c>
      <c r="V1330" s="37">
        <v>-7.4136516208063802E-2</v>
      </c>
      <c r="W1330" s="37">
        <v>-0.68775341212573504</v>
      </c>
      <c r="X1330" s="37">
        <v>0.21435108904311401</v>
      </c>
      <c r="Y1330" s="37">
        <v>7.1573741747745903E-2</v>
      </c>
      <c r="Z1330" s="37">
        <v>-0.26923496452496798</v>
      </c>
      <c r="AA1330" s="37">
        <v>0.240500766055327</v>
      </c>
      <c r="AB1330" s="1">
        <v>363</v>
      </c>
      <c r="AC1330" s="37">
        <v>-9.9679218298272407E-2</v>
      </c>
      <c r="AD1330" s="37">
        <v>-0.54463048969682204</v>
      </c>
      <c r="AE1330" s="37">
        <v>0.79189791005682797</v>
      </c>
      <c r="AF1330" s="37">
        <v>-0.29834805399952902</v>
      </c>
      <c r="AG1330" s="1">
        <v>0.79189791005682797</v>
      </c>
      <c r="AH1330" s="37">
        <v>-5.8708552244059901E-2</v>
      </c>
      <c r="AI1330" s="37">
        <v>-0.465694725050322</v>
      </c>
      <c r="AJ1330" s="1" t="s">
        <v>208</v>
      </c>
      <c r="AK1330" s="1" t="s">
        <v>208</v>
      </c>
      <c r="AL1330" s="1">
        <v>1</v>
      </c>
      <c r="AM1330" s="37">
        <v>0.57722104032809596</v>
      </c>
      <c r="AN1330" s="37">
        <v>0.57722104032809596</v>
      </c>
      <c r="AO1330" s="1">
        <v>0</v>
      </c>
      <c r="AP1330" s="1" t="s">
        <v>209</v>
      </c>
      <c r="AQ1330" s="1" t="s">
        <v>208</v>
      </c>
      <c r="AR1330" s="1" t="s">
        <v>214</v>
      </c>
      <c r="AS1330" s="1">
        <v>0</v>
      </c>
      <c r="AT1330" s="10" t="s">
        <v>215</v>
      </c>
    </row>
    <row r="1331" spans="1:46" x14ac:dyDescent="0.25">
      <c r="A1331" s="1">
        <v>3303</v>
      </c>
      <c r="B1331" s="1">
        <v>0</v>
      </c>
      <c r="C1331" s="1">
        <v>0</v>
      </c>
      <c r="D1331" s="1">
        <v>3</v>
      </c>
      <c r="E1331" s="1" t="s">
        <v>216</v>
      </c>
      <c r="F1331" s="1">
        <v>1</v>
      </c>
      <c r="G1331" s="1">
        <v>-0.37675065208609898</v>
      </c>
      <c r="H1331" s="1">
        <v>1</v>
      </c>
      <c r="I1331" s="37">
        <v>-7.4136516208063802E-2</v>
      </c>
      <c r="J1331" s="37">
        <v>0.42290779624661501</v>
      </c>
      <c r="K1331" s="37">
        <v>0.40412722490752701</v>
      </c>
      <c r="L1331" s="37">
        <v>0.29987440395828602</v>
      </c>
      <c r="M1331" s="37">
        <v>0.29599837113418698</v>
      </c>
      <c r="N1331" s="1">
        <v>3</v>
      </c>
      <c r="O1331" s="37">
        <v>0.42277895967190399</v>
      </c>
      <c r="Q1331" s="37">
        <v>0.271091597796143</v>
      </c>
      <c r="R1331" s="37">
        <v>1.5595428375829901</v>
      </c>
      <c r="S1331" s="1">
        <v>1</v>
      </c>
      <c r="T1331" s="37">
        <v>-0.37675065208609898</v>
      </c>
      <c r="U1331" s="1">
        <v>1</v>
      </c>
      <c r="V1331" s="37">
        <v>-7.4136516208063802E-2</v>
      </c>
      <c r="W1331" s="37">
        <v>-0.68775341212573504</v>
      </c>
      <c r="X1331" s="37">
        <v>0.18224485468467699</v>
      </c>
      <c r="Y1331" s="37">
        <v>8.0280588268902803E-2</v>
      </c>
      <c r="Z1331" s="37">
        <v>-0.248383093051978</v>
      </c>
      <c r="AA1331" s="37">
        <v>0.26024502329888899</v>
      </c>
      <c r="AB1331" s="1">
        <v>363</v>
      </c>
      <c r="AC1331" s="37">
        <v>-0.115677661735332</v>
      </c>
      <c r="AD1331" s="37">
        <v>-1.0725809079039501</v>
      </c>
      <c r="AE1331" s="37">
        <v>1.5595428375829901</v>
      </c>
      <c r="AF1331" s="37">
        <v>-0.587558781015596</v>
      </c>
      <c r="AG1331" s="1">
        <v>1.5595428375829901</v>
      </c>
      <c r="AH1331" s="37">
        <v>-0.11561907285564101</v>
      </c>
      <c r="AI1331" s="37">
        <v>-0.89217663907626799</v>
      </c>
      <c r="AJ1331" s="1" t="s">
        <v>208</v>
      </c>
      <c r="AK1331" s="1" t="s">
        <v>216</v>
      </c>
      <c r="AL1331" s="1">
        <v>0</v>
      </c>
      <c r="AM1331" s="37">
        <v>0.42277895967190399</v>
      </c>
      <c r="AN1331" s="37">
        <v>0</v>
      </c>
      <c r="AO1331" s="1">
        <v>0</v>
      </c>
      <c r="AP1331" s="1" t="s">
        <v>209</v>
      </c>
      <c r="AQ1331" s="1" t="s">
        <v>208</v>
      </c>
      <c r="AR1331" s="1" t="s">
        <v>217</v>
      </c>
      <c r="AS1331" s="1">
        <v>0</v>
      </c>
      <c r="AT1331" s="10" t="s">
        <v>215</v>
      </c>
    </row>
    <row r="1332" spans="1:46" x14ac:dyDescent="0.25">
      <c r="A1332" s="1">
        <v>4436</v>
      </c>
      <c r="B1332" s="1">
        <v>0</v>
      </c>
      <c r="C1332" s="1">
        <v>0</v>
      </c>
      <c r="D1332" s="1">
        <v>1</v>
      </c>
      <c r="E1332" s="1" t="s">
        <v>208</v>
      </c>
      <c r="F1332" s="1">
        <v>1</v>
      </c>
      <c r="G1332" s="1">
        <v>-8.4871127309790198E-2</v>
      </c>
      <c r="H1332" s="1">
        <v>0</v>
      </c>
      <c r="I1332" s="37">
        <v>1.7846307377439801</v>
      </c>
      <c r="J1332" s="37">
        <v>0.79991833181054295</v>
      </c>
      <c r="K1332" s="37">
        <v>0.66360861522732695</v>
      </c>
      <c r="L1332" s="37">
        <v>0.17049000690948901</v>
      </c>
      <c r="M1332" s="37">
        <v>0.16590137786318501</v>
      </c>
      <c r="N1332" s="1">
        <v>1</v>
      </c>
      <c r="O1332" s="37">
        <v>0.80000074833928803</v>
      </c>
      <c r="Q1332" s="37">
        <v>0.728908402203857</v>
      </c>
      <c r="R1332" s="37">
        <v>1.09753261990187</v>
      </c>
      <c r="S1332" s="1">
        <v>1</v>
      </c>
      <c r="T1332" s="37">
        <v>-8.4871127309790198E-2</v>
      </c>
      <c r="U1332" s="1">
        <v>0</v>
      </c>
      <c r="V1332" s="37">
        <v>1.7846307377439801</v>
      </c>
      <c r="W1332" s="37">
        <v>0.33434143620582202</v>
      </c>
      <c r="X1332" s="37">
        <v>0.21435108904311401</v>
      </c>
      <c r="Y1332" s="37">
        <v>7.1573741747745903E-2</v>
      </c>
      <c r="Z1332" s="37">
        <v>-0.26923496452496798</v>
      </c>
      <c r="AA1332" s="37">
        <v>0.240500766055327</v>
      </c>
      <c r="AB1332" s="1">
        <v>363</v>
      </c>
      <c r="AC1332" s="37">
        <v>0.63748160444851398</v>
      </c>
      <c r="AD1332" s="37">
        <v>0.366950632420732</v>
      </c>
      <c r="AE1332" s="37">
        <v>1.09753261990187</v>
      </c>
      <c r="AF1332" s="37">
        <v>-9.3148830710339497E-2</v>
      </c>
      <c r="AG1332" s="1">
        <v>0</v>
      </c>
      <c r="AH1332" s="37">
        <v>1.9586904491535699</v>
      </c>
      <c r="AI1332" s="37">
        <v>-0.33270622304889602</v>
      </c>
      <c r="AJ1332" s="1" t="s">
        <v>208</v>
      </c>
      <c r="AK1332" s="1" t="s">
        <v>208</v>
      </c>
      <c r="AL1332" s="1">
        <v>1</v>
      </c>
      <c r="AM1332" s="37">
        <v>0.80000074833928803</v>
      </c>
      <c r="AN1332" s="37">
        <v>0.80000074833928803</v>
      </c>
      <c r="AO1332" s="1">
        <v>0</v>
      </c>
      <c r="AP1332" s="1" t="s">
        <v>209</v>
      </c>
      <c r="AQ1332" s="1" t="s">
        <v>208</v>
      </c>
      <c r="AR1332" s="1" t="s">
        <v>214</v>
      </c>
      <c r="AS1332" s="1">
        <v>0</v>
      </c>
      <c r="AT1332" s="10" t="s">
        <v>215</v>
      </c>
    </row>
    <row r="1333" spans="1:46" x14ac:dyDescent="0.25">
      <c r="A1333" s="1">
        <v>4436</v>
      </c>
      <c r="B1333" s="1">
        <v>0</v>
      </c>
      <c r="C1333" s="1">
        <v>0</v>
      </c>
      <c r="D1333" s="1">
        <v>3</v>
      </c>
      <c r="E1333" s="1" t="s">
        <v>216</v>
      </c>
      <c r="F1333" s="1">
        <v>1</v>
      </c>
      <c r="G1333" s="1">
        <v>-8.4871127309790198E-2</v>
      </c>
      <c r="H1333" s="1">
        <v>0</v>
      </c>
      <c r="I1333" s="37">
        <v>1.7846307377439801</v>
      </c>
      <c r="J1333" s="37">
        <v>0.200081668189457</v>
      </c>
      <c r="K1333" s="37">
        <v>0.66360861522732695</v>
      </c>
      <c r="L1333" s="37">
        <v>0.17049000690948901</v>
      </c>
      <c r="M1333" s="37">
        <v>0.16590137786318501</v>
      </c>
      <c r="N1333" s="1">
        <v>3</v>
      </c>
      <c r="O1333" s="37">
        <v>0.199999251660712</v>
      </c>
      <c r="Q1333" s="37">
        <v>0.271091597796143</v>
      </c>
      <c r="R1333" s="37">
        <v>0.73775525795199504</v>
      </c>
      <c r="S1333" s="1">
        <v>1</v>
      </c>
      <c r="T1333" s="37">
        <v>-8.4871127309790198E-2</v>
      </c>
      <c r="U1333" s="1">
        <v>0</v>
      </c>
      <c r="V1333" s="37">
        <v>1.7846307377439801</v>
      </c>
      <c r="W1333" s="37">
        <v>0.33434143620582202</v>
      </c>
      <c r="X1333" s="37">
        <v>0.18224485468467699</v>
      </c>
      <c r="Y1333" s="37">
        <v>8.0280588268902803E-2</v>
      </c>
      <c r="Z1333" s="37">
        <v>-0.248383093051978</v>
      </c>
      <c r="AA1333" s="37">
        <v>0.26024502329888899</v>
      </c>
      <c r="AB1333" s="1">
        <v>363</v>
      </c>
      <c r="AC1333" s="37">
        <v>0.63987261858129696</v>
      </c>
      <c r="AD1333" s="37">
        <v>0.246662152512067</v>
      </c>
      <c r="AE1333" s="37">
        <v>0.73775525795199504</v>
      </c>
      <c r="AF1333" s="37">
        <v>-6.2614120421110794E-2</v>
      </c>
      <c r="AG1333" s="1">
        <v>0</v>
      </c>
      <c r="AH1333" s="37">
        <v>1.31662071027337</v>
      </c>
      <c r="AI1333" s="37">
        <v>-0.22540723626579601</v>
      </c>
      <c r="AJ1333" s="1" t="s">
        <v>208</v>
      </c>
      <c r="AK1333" s="1" t="s">
        <v>216</v>
      </c>
      <c r="AL1333" s="1">
        <v>0</v>
      </c>
      <c r="AM1333" s="37">
        <v>0.199999251660712</v>
      </c>
      <c r="AN1333" s="37">
        <v>0</v>
      </c>
      <c r="AO1333" s="1">
        <v>0</v>
      </c>
      <c r="AP1333" s="1" t="s">
        <v>209</v>
      </c>
      <c r="AQ1333" s="1" t="s">
        <v>208</v>
      </c>
      <c r="AR1333" s="1" t="s">
        <v>217</v>
      </c>
      <c r="AS1333" s="1">
        <v>0</v>
      </c>
      <c r="AT1333" s="10" t="s">
        <v>215</v>
      </c>
    </row>
    <row r="1334" spans="1:46" x14ac:dyDescent="0.25">
      <c r="A1334" s="1">
        <v>4461</v>
      </c>
      <c r="B1334" s="1">
        <v>0</v>
      </c>
      <c r="C1334" s="1">
        <v>0</v>
      </c>
      <c r="D1334" s="1">
        <v>1</v>
      </c>
      <c r="E1334" s="1" t="s">
        <v>208</v>
      </c>
      <c r="F1334" s="1">
        <v>1</v>
      </c>
      <c r="G1334" s="1">
        <v>1.8010098844326701</v>
      </c>
      <c r="H1334" s="1">
        <v>0</v>
      </c>
      <c r="I1334" s="37">
        <v>1.04739009353334</v>
      </c>
      <c r="J1334" s="37">
        <v>0.81915128166631201</v>
      </c>
      <c r="K1334" s="37">
        <v>0.59711891635723702</v>
      </c>
      <c r="L1334" s="37">
        <v>0.27110927273577001</v>
      </c>
      <c r="M1334" s="37">
        <v>0.131771810906993</v>
      </c>
      <c r="N1334" s="1">
        <v>1</v>
      </c>
      <c r="O1334" s="37">
        <v>0.81921595929532998</v>
      </c>
      <c r="Q1334" s="37">
        <v>0.728908402203857</v>
      </c>
      <c r="R1334" s="37">
        <v>1.12389424627076</v>
      </c>
      <c r="S1334" s="1">
        <v>1</v>
      </c>
      <c r="T1334" s="37">
        <v>1.8010098844326701</v>
      </c>
      <c r="U1334" s="1">
        <v>0</v>
      </c>
      <c r="V1334" s="37">
        <v>1.04739009353334</v>
      </c>
      <c r="W1334" s="37">
        <v>0.82516928008791901</v>
      </c>
      <c r="X1334" s="37">
        <v>0.21435108904311401</v>
      </c>
      <c r="Y1334" s="37">
        <v>7.1573741747745903E-2</v>
      </c>
      <c r="Z1334" s="37">
        <v>-0.26923496452496798</v>
      </c>
      <c r="AA1334" s="37">
        <v>0.240500766055327</v>
      </c>
      <c r="AB1334" s="1">
        <v>363</v>
      </c>
      <c r="AC1334" s="37">
        <v>0.59515422525016504</v>
      </c>
      <c r="AD1334" s="37">
        <v>0.92740300609020099</v>
      </c>
      <c r="AE1334" s="37">
        <v>1.12389424627076</v>
      </c>
      <c r="AF1334" s="37">
        <v>2.0241446465906501</v>
      </c>
      <c r="AG1334" s="1">
        <v>0</v>
      </c>
      <c r="AH1334" s="37">
        <v>1.1771556997231201</v>
      </c>
      <c r="AI1334" s="37">
        <v>0.25851259668780702</v>
      </c>
      <c r="AJ1334" s="1" t="s">
        <v>208</v>
      </c>
      <c r="AK1334" s="1" t="s">
        <v>208</v>
      </c>
      <c r="AL1334" s="1">
        <v>1</v>
      </c>
      <c r="AM1334" s="37">
        <v>0.81921595929532998</v>
      </c>
      <c r="AN1334" s="37">
        <v>0.81921595929532998</v>
      </c>
      <c r="AO1334" s="1">
        <v>0</v>
      </c>
      <c r="AP1334" s="1" t="s">
        <v>209</v>
      </c>
      <c r="AQ1334" s="1" t="s">
        <v>208</v>
      </c>
      <c r="AR1334" s="1" t="s">
        <v>214</v>
      </c>
      <c r="AS1334" s="1">
        <v>0</v>
      </c>
      <c r="AT1334" s="10" t="s">
        <v>215</v>
      </c>
    </row>
    <row r="1335" spans="1:46" x14ac:dyDescent="0.25">
      <c r="A1335" s="1">
        <v>4461</v>
      </c>
      <c r="B1335" s="1">
        <v>0</v>
      </c>
      <c r="C1335" s="1">
        <v>0</v>
      </c>
      <c r="D1335" s="1">
        <v>3</v>
      </c>
      <c r="E1335" s="1" t="s">
        <v>216</v>
      </c>
      <c r="F1335" s="1">
        <v>1</v>
      </c>
      <c r="G1335" s="1">
        <v>1.8010098844326701</v>
      </c>
      <c r="H1335" s="1">
        <v>0</v>
      </c>
      <c r="I1335" s="37">
        <v>1.04739009353334</v>
      </c>
      <c r="J1335" s="37">
        <v>0.18084871833368801</v>
      </c>
      <c r="K1335" s="37">
        <v>0.59711891635723702</v>
      </c>
      <c r="L1335" s="37">
        <v>0.27110927273577001</v>
      </c>
      <c r="M1335" s="37">
        <v>0.131771810906993</v>
      </c>
      <c r="N1335" s="1">
        <v>3</v>
      </c>
      <c r="O1335" s="37">
        <v>0.18078404070467</v>
      </c>
      <c r="Q1335" s="37">
        <v>0.271091597796143</v>
      </c>
      <c r="R1335" s="37">
        <v>0.66687437815987405</v>
      </c>
      <c r="S1335" s="1">
        <v>1</v>
      </c>
      <c r="T1335" s="37">
        <v>1.8010098844326701</v>
      </c>
      <c r="U1335" s="1">
        <v>0</v>
      </c>
      <c r="V1335" s="37">
        <v>1.04739009353334</v>
      </c>
      <c r="W1335" s="37">
        <v>0.82516928008791901</v>
      </c>
      <c r="X1335" s="37">
        <v>0.18224485468467699</v>
      </c>
      <c r="Y1335" s="37">
        <v>8.0280588268902803E-2</v>
      </c>
      <c r="Z1335" s="37">
        <v>-0.248383093051978</v>
      </c>
      <c r="AA1335" s="37">
        <v>0.26024502329888899</v>
      </c>
      <c r="AB1335" s="1">
        <v>363</v>
      </c>
      <c r="AC1335" s="37">
        <v>0.59940904697965003</v>
      </c>
      <c r="AD1335" s="37">
        <v>0.55028425053526198</v>
      </c>
      <c r="AE1335" s="37">
        <v>0.66687437815987405</v>
      </c>
      <c r="AF1335" s="37">
        <v>1.20104734674082</v>
      </c>
      <c r="AG1335" s="1">
        <v>0</v>
      </c>
      <c r="AH1335" s="37">
        <v>0.698477617315859</v>
      </c>
      <c r="AI1335" s="37">
        <v>0.150553715067305</v>
      </c>
      <c r="AJ1335" s="1" t="s">
        <v>208</v>
      </c>
      <c r="AK1335" s="1" t="s">
        <v>216</v>
      </c>
      <c r="AL1335" s="1">
        <v>0</v>
      </c>
      <c r="AM1335" s="37">
        <v>0.18078404070467</v>
      </c>
      <c r="AN1335" s="37">
        <v>0</v>
      </c>
      <c r="AO1335" s="1">
        <v>0</v>
      </c>
      <c r="AP1335" s="1" t="s">
        <v>209</v>
      </c>
      <c r="AQ1335" s="1" t="s">
        <v>208</v>
      </c>
      <c r="AR1335" s="1" t="s">
        <v>217</v>
      </c>
      <c r="AS1335" s="1">
        <v>0</v>
      </c>
      <c r="AT1335" s="10" t="s">
        <v>215</v>
      </c>
    </row>
    <row r="1336" spans="1:46" x14ac:dyDescent="0.25">
      <c r="A1336" s="1">
        <v>698</v>
      </c>
      <c r="B1336" s="1">
        <v>0</v>
      </c>
      <c r="C1336" s="1">
        <v>0</v>
      </c>
      <c r="D1336" s="1">
        <v>1</v>
      </c>
      <c r="E1336" s="1" t="s">
        <v>208</v>
      </c>
      <c r="F1336" s="1">
        <v>1</v>
      </c>
      <c r="G1336" s="1">
        <v>0.18091246395452801</v>
      </c>
      <c r="H1336" s="1">
        <v>0</v>
      </c>
      <c r="I1336" s="37">
        <v>0.76496361986188</v>
      </c>
      <c r="J1336" s="37">
        <v>0.73321991108028395</v>
      </c>
      <c r="K1336" s="37">
        <v>0.55271277788597994</v>
      </c>
      <c r="L1336" s="37">
        <v>0.246284091182147</v>
      </c>
      <c r="M1336" s="37">
        <v>0.201003130931873</v>
      </c>
      <c r="N1336" s="1">
        <v>1</v>
      </c>
      <c r="O1336" s="37">
        <v>0.73331711778894104</v>
      </c>
      <c r="Q1336" s="37">
        <v>0.728908402203857</v>
      </c>
      <c r="R1336" s="37">
        <v>1.00604838080032</v>
      </c>
      <c r="S1336" s="1">
        <v>1</v>
      </c>
      <c r="T1336" s="37">
        <v>0.18091246395452801</v>
      </c>
      <c r="U1336" s="1">
        <v>0</v>
      </c>
      <c r="V1336" s="37">
        <v>0.76496361986188</v>
      </c>
      <c r="W1336" s="37">
        <v>0.23044003489398601</v>
      </c>
      <c r="X1336" s="37">
        <v>0.21435108904311401</v>
      </c>
      <c r="Y1336" s="37">
        <v>7.1573741747745903E-2</v>
      </c>
      <c r="Z1336" s="37">
        <v>-0.26923496452496798</v>
      </c>
      <c r="AA1336" s="37">
        <v>0.240500766055327</v>
      </c>
      <c r="AB1336" s="1">
        <v>363</v>
      </c>
      <c r="AC1336" s="37">
        <v>0.41127400759838201</v>
      </c>
      <c r="AD1336" s="37">
        <v>0.23183382397666499</v>
      </c>
      <c r="AE1336" s="37">
        <v>1.00604838080032</v>
      </c>
      <c r="AF1336" s="37">
        <v>0.18200669142805001</v>
      </c>
      <c r="AG1336" s="1">
        <v>0</v>
      </c>
      <c r="AH1336" s="37">
        <v>0.76959041113319904</v>
      </c>
      <c r="AI1336" s="37">
        <v>-0.181927725432948</v>
      </c>
      <c r="AJ1336" s="1" t="s">
        <v>216</v>
      </c>
      <c r="AK1336" s="1" t="s">
        <v>208</v>
      </c>
      <c r="AL1336" s="1">
        <v>0</v>
      </c>
      <c r="AM1336" s="37">
        <v>0.73331711778894104</v>
      </c>
      <c r="AN1336" s="37">
        <v>0</v>
      </c>
      <c r="AO1336" s="1">
        <v>0</v>
      </c>
      <c r="AP1336" s="1" t="s">
        <v>218</v>
      </c>
      <c r="AQ1336" s="1" t="s">
        <v>216</v>
      </c>
      <c r="AR1336" s="1" t="s">
        <v>214</v>
      </c>
      <c r="AS1336" s="1">
        <v>0</v>
      </c>
      <c r="AT1336" s="10" t="s">
        <v>215</v>
      </c>
    </row>
    <row r="1337" spans="1:46" x14ac:dyDescent="0.25">
      <c r="A1337" s="1">
        <v>698</v>
      </c>
      <c r="B1337" s="1">
        <v>0</v>
      </c>
      <c r="C1337" s="1">
        <v>0</v>
      </c>
      <c r="D1337" s="1">
        <v>3</v>
      </c>
      <c r="E1337" s="1" t="s">
        <v>216</v>
      </c>
      <c r="F1337" s="1">
        <v>1</v>
      </c>
      <c r="G1337" s="1">
        <v>0.18091246395452801</v>
      </c>
      <c r="H1337" s="1">
        <v>0</v>
      </c>
      <c r="I1337" s="37">
        <v>0.76496361986188</v>
      </c>
      <c r="J1337" s="37">
        <v>0.266780088919716</v>
      </c>
      <c r="K1337" s="37">
        <v>0.55271277788597994</v>
      </c>
      <c r="L1337" s="37">
        <v>0.246284091182147</v>
      </c>
      <c r="M1337" s="37">
        <v>0.201003130931873</v>
      </c>
      <c r="N1337" s="1">
        <v>3</v>
      </c>
      <c r="O1337" s="37">
        <v>0.26668288221105901</v>
      </c>
      <c r="Q1337" s="37">
        <v>0.271091597796143</v>
      </c>
      <c r="R1337" s="37">
        <v>0.98373717363088597</v>
      </c>
      <c r="S1337" s="1">
        <v>1</v>
      </c>
      <c r="T1337" s="37">
        <v>0.18091246395452801</v>
      </c>
      <c r="U1337" s="1">
        <v>0</v>
      </c>
      <c r="V1337" s="37">
        <v>0.76496361986188</v>
      </c>
      <c r="W1337" s="37">
        <v>0.23044003489398601</v>
      </c>
      <c r="X1337" s="37">
        <v>0.18224485468467699</v>
      </c>
      <c r="Y1337" s="37">
        <v>8.0280588268902803E-2</v>
      </c>
      <c r="Z1337" s="37">
        <v>-0.248383093051978</v>
      </c>
      <c r="AA1337" s="37">
        <v>0.26024502329888899</v>
      </c>
      <c r="AB1337" s="1">
        <v>363</v>
      </c>
      <c r="AC1337" s="37">
        <v>0.39584658878988099</v>
      </c>
      <c r="AD1337" s="37">
        <v>0.226692428618012</v>
      </c>
      <c r="AE1337" s="37">
        <v>0.98373717363088597</v>
      </c>
      <c r="AF1337" s="37">
        <v>0.177970315965227</v>
      </c>
      <c r="AG1337" s="1">
        <v>0</v>
      </c>
      <c r="AH1337" s="37">
        <v>0.75252314933337705</v>
      </c>
      <c r="AI1337" s="37">
        <v>-0.162716575829572</v>
      </c>
      <c r="AJ1337" s="1" t="s">
        <v>216</v>
      </c>
      <c r="AK1337" s="1" t="s">
        <v>216</v>
      </c>
      <c r="AL1337" s="1">
        <v>1</v>
      </c>
      <c r="AM1337" s="37">
        <v>0.26668288221105901</v>
      </c>
      <c r="AN1337" s="37">
        <v>0.26668288221105901</v>
      </c>
      <c r="AO1337" s="1">
        <v>0</v>
      </c>
      <c r="AP1337" s="1" t="s">
        <v>218</v>
      </c>
      <c r="AQ1337" s="1" t="s">
        <v>216</v>
      </c>
      <c r="AR1337" s="1" t="s">
        <v>217</v>
      </c>
      <c r="AS1337" s="1">
        <v>0</v>
      </c>
      <c r="AT1337" s="10" t="s">
        <v>215</v>
      </c>
    </row>
    <row r="1338" spans="1:46" x14ac:dyDescent="0.25">
      <c r="A1338" s="1">
        <v>1047</v>
      </c>
      <c r="B1338" s="1">
        <v>0</v>
      </c>
      <c r="C1338" s="1">
        <v>0</v>
      </c>
      <c r="D1338" s="1">
        <v>1</v>
      </c>
      <c r="E1338" s="1" t="s">
        <v>208</v>
      </c>
      <c r="F1338" s="1">
        <v>1</v>
      </c>
      <c r="G1338" s="1">
        <v>1.33818632699403</v>
      </c>
      <c r="H1338" s="1">
        <v>1</v>
      </c>
      <c r="I1338" s="37">
        <v>-0.25759179413493499</v>
      </c>
      <c r="J1338" s="37">
        <v>0.65316762351943503</v>
      </c>
      <c r="K1338" s="37">
        <v>0.39991661564471997</v>
      </c>
      <c r="L1338" s="37">
        <v>0.38782517311994202</v>
      </c>
      <c r="M1338" s="37">
        <v>0.212258211235338</v>
      </c>
      <c r="N1338" s="1">
        <v>1</v>
      </c>
      <c r="O1338" s="37">
        <v>0.65327190548309599</v>
      </c>
      <c r="Q1338" s="37">
        <v>0.728908402203857</v>
      </c>
      <c r="R1338" s="37">
        <v>0.89623319405830204</v>
      </c>
      <c r="S1338" s="1">
        <v>1</v>
      </c>
      <c r="T1338" s="37">
        <v>1.33818632699403</v>
      </c>
      <c r="U1338" s="1">
        <v>1</v>
      </c>
      <c r="V1338" s="37">
        <v>-0.25759179413493499</v>
      </c>
      <c r="W1338" s="37">
        <v>0.26744770268180101</v>
      </c>
      <c r="X1338" s="37">
        <v>0.21435108904311401</v>
      </c>
      <c r="Y1338" s="37">
        <v>7.1573741747745903E-2</v>
      </c>
      <c r="Z1338" s="37">
        <v>-0.26923496452496798</v>
      </c>
      <c r="AA1338" s="37">
        <v>0.240500766055327</v>
      </c>
      <c r="AB1338" s="1">
        <v>363</v>
      </c>
      <c r="AC1338" s="37">
        <v>-2.1055896722237299E-2</v>
      </c>
      <c r="AD1338" s="37">
        <v>0.23969550881806501</v>
      </c>
      <c r="AE1338" s="37">
        <v>0.89623319405830204</v>
      </c>
      <c r="AF1338" s="37">
        <v>1.19932700608701</v>
      </c>
      <c r="AG1338" s="1">
        <v>0.89623319405830204</v>
      </c>
      <c r="AH1338" s="37">
        <v>-0.23086231642076099</v>
      </c>
      <c r="AI1338" s="37">
        <v>0.25856650239119799</v>
      </c>
      <c r="AJ1338" s="1" t="s">
        <v>208</v>
      </c>
      <c r="AK1338" s="1" t="s">
        <v>208</v>
      </c>
      <c r="AL1338" s="1">
        <v>1</v>
      </c>
      <c r="AM1338" s="37">
        <v>0.65327190548309599</v>
      </c>
      <c r="AN1338" s="37">
        <v>0.65327190548309599</v>
      </c>
      <c r="AO1338" s="1">
        <v>0</v>
      </c>
      <c r="AP1338" s="1" t="s">
        <v>209</v>
      </c>
      <c r="AQ1338" s="1" t="s">
        <v>208</v>
      </c>
      <c r="AR1338" s="1" t="s">
        <v>214</v>
      </c>
      <c r="AS1338" s="1">
        <v>0</v>
      </c>
      <c r="AT1338" s="10" t="s">
        <v>215</v>
      </c>
    </row>
    <row r="1339" spans="1:46" x14ac:dyDescent="0.25">
      <c r="A1339" s="1">
        <v>1047</v>
      </c>
      <c r="B1339" s="1">
        <v>0</v>
      </c>
      <c r="C1339" s="1">
        <v>0</v>
      </c>
      <c r="D1339" s="1">
        <v>3</v>
      </c>
      <c r="E1339" s="1" t="s">
        <v>216</v>
      </c>
      <c r="F1339" s="1">
        <v>1</v>
      </c>
      <c r="G1339" s="1">
        <v>1.33818632699403</v>
      </c>
      <c r="H1339" s="1">
        <v>1</v>
      </c>
      <c r="I1339" s="37">
        <v>-0.25759179413493499</v>
      </c>
      <c r="J1339" s="37">
        <v>0.34683237648056497</v>
      </c>
      <c r="K1339" s="37">
        <v>0.39991661564471997</v>
      </c>
      <c r="L1339" s="37">
        <v>0.38782517311994202</v>
      </c>
      <c r="M1339" s="37">
        <v>0.212258211235338</v>
      </c>
      <c r="N1339" s="1">
        <v>3</v>
      </c>
      <c r="O1339" s="37">
        <v>0.34672809451690401</v>
      </c>
      <c r="Q1339" s="37">
        <v>0.271091597796143</v>
      </c>
      <c r="R1339" s="37">
        <v>1.2790071597041499</v>
      </c>
      <c r="S1339" s="1">
        <v>1</v>
      </c>
      <c r="T1339" s="37">
        <v>1.33818632699403</v>
      </c>
      <c r="U1339" s="1">
        <v>1</v>
      </c>
      <c r="V1339" s="37">
        <v>-0.25759179413493499</v>
      </c>
      <c r="W1339" s="37">
        <v>0.26744770268180101</v>
      </c>
      <c r="X1339" s="37">
        <v>0.18224485468467699</v>
      </c>
      <c r="Y1339" s="37">
        <v>8.0280588268902803E-2</v>
      </c>
      <c r="Z1339" s="37">
        <v>-0.248383093051978</v>
      </c>
      <c r="AA1339" s="37">
        <v>0.26024502329888899</v>
      </c>
      <c r="AB1339" s="1">
        <v>363</v>
      </c>
      <c r="AC1339" s="37">
        <v>-2.5744835289066501E-2</v>
      </c>
      <c r="AD1339" s="37">
        <v>0.34206752657644901</v>
      </c>
      <c r="AE1339" s="37">
        <v>1.2790071597041499</v>
      </c>
      <c r="AF1339" s="37">
        <v>1.71154989324356</v>
      </c>
      <c r="AG1339" s="1">
        <v>1.2790071597041499</v>
      </c>
      <c r="AH1339" s="37">
        <v>-0.329461748979618</v>
      </c>
      <c r="AI1339" s="37">
        <v>0.37499535523656902</v>
      </c>
      <c r="AJ1339" s="1" t="s">
        <v>208</v>
      </c>
      <c r="AK1339" s="1" t="s">
        <v>216</v>
      </c>
      <c r="AL1339" s="1">
        <v>0</v>
      </c>
      <c r="AM1339" s="37">
        <v>0.34672809451690401</v>
      </c>
      <c r="AN1339" s="37">
        <v>0</v>
      </c>
      <c r="AO1339" s="1">
        <v>0</v>
      </c>
      <c r="AP1339" s="1" t="s">
        <v>209</v>
      </c>
      <c r="AQ1339" s="1" t="s">
        <v>208</v>
      </c>
      <c r="AR1339" s="1" t="s">
        <v>217</v>
      </c>
      <c r="AS1339" s="1">
        <v>0</v>
      </c>
      <c r="AT1339" s="10" t="s">
        <v>215</v>
      </c>
    </row>
    <row r="1340" spans="1:46" x14ac:dyDescent="0.25">
      <c r="A1340" s="1">
        <v>2949</v>
      </c>
      <c r="B1340" s="1">
        <v>0</v>
      </c>
      <c r="C1340" s="1">
        <v>0</v>
      </c>
      <c r="D1340" s="1">
        <v>1</v>
      </c>
      <c r="E1340" s="1" t="s">
        <v>208</v>
      </c>
      <c r="F1340" s="1">
        <v>1</v>
      </c>
      <c r="G1340" s="1">
        <v>-1.7215293928100199</v>
      </c>
      <c r="H1340" s="1">
        <v>1</v>
      </c>
      <c r="I1340" s="37">
        <v>1.79490770462327</v>
      </c>
      <c r="J1340" s="37">
        <v>0.68941452406785697</v>
      </c>
      <c r="K1340" s="37">
        <v>0.58885645577300505</v>
      </c>
      <c r="L1340" s="37">
        <v>0.146017637134329</v>
      </c>
      <c r="M1340" s="37">
        <v>0.26512590709266498</v>
      </c>
      <c r="N1340" s="1">
        <v>1</v>
      </c>
      <c r="O1340" s="37">
        <v>0.689541706455161</v>
      </c>
      <c r="Q1340" s="37">
        <v>0.728908402203857</v>
      </c>
      <c r="R1340" s="37">
        <v>0.94599225961771005</v>
      </c>
      <c r="S1340" s="1">
        <v>1</v>
      </c>
      <c r="T1340" s="37">
        <v>-1.7215293928100199</v>
      </c>
      <c r="U1340" s="1">
        <v>1</v>
      </c>
      <c r="V1340" s="37">
        <v>1.79490770462327</v>
      </c>
      <c r="W1340" s="37">
        <v>-0.36324605275737698</v>
      </c>
      <c r="X1340" s="37">
        <v>0.21435108904311401</v>
      </c>
      <c r="Y1340" s="37">
        <v>7.1573741747745903E-2</v>
      </c>
      <c r="Z1340" s="37">
        <v>-0.26923496452496798</v>
      </c>
      <c r="AA1340" s="37">
        <v>0.240500766055327</v>
      </c>
      <c r="AB1340" s="1">
        <v>363</v>
      </c>
      <c r="AC1340" s="37">
        <v>0.25357650230651302</v>
      </c>
      <c r="AD1340" s="37">
        <v>-0.34362795424516601</v>
      </c>
      <c r="AE1340" s="37">
        <v>0.94599225961771005</v>
      </c>
      <c r="AF1340" s="37">
        <v>-1.62855348030266</v>
      </c>
      <c r="AG1340" s="1">
        <v>0.94599225961771005</v>
      </c>
      <c r="AH1340" s="37">
        <v>1.6979687953018101</v>
      </c>
      <c r="AI1340" s="37">
        <v>-0.58350936264805897</v>
      </c>
      <c r="AJ1340" s="1" t="s">
        <v>208</v>
      </c>
      <c r="AK1340" s="1" t="s">
        <v>208</v>
      </c>
      <c r="AL1340" s="1">
        <v>1</v>
      </c>
      <c r="AM1340" s="37">
        <v>0.689541706455161</v>
      </c>
      <c r="AN1340" s="37">
        <v>0.689541706455161</v>
      </c>
      <c r="AO1340" s="1">
        <v>0</v>
      </c>
      <c r="AP1340" s="1" t="s">
        <v>209</v>
      </c>
      <c r="AQ1340" s="1" t="s">
        <v>208</v>
      </c>
      <c r="AR1340" s="1" t="s">
        <v>214</v>
      </c>
      <c r="AS1340" s="1">
        <v>0</v>
      </c>
      <c r="AT1340" s="10" t="s">
        <v>215</v>
      </c>
    </row>
    <row r="1341" spans="1:46" x14ac:dyDescent="0.25">
      <c r="A1341" s="1">
        <v>2949</v>
      </c>
      <c r="B1341" s="1">
        <v>0</v>
      </c>
      <c r="C1341" s="1">
        <v>0</v>
      </c>
      <c r="D1341" s="1">
        <v>3</v>
      </c>
      <c r="E1341" s="1" t="s">
        <v>216</v>
      </c>
      <c r="F1341" s="1">
        <v>1</v>
      </c>
      <c r="G1341" s="1">
        <v>-1.7215293928100199</v>
      </c>
      <c r="H1341" s="1">
        <v>1</v>
      </c>
      <c r="I1341" s="37">
        <v>1.79490770462327</v>
      </c>
      <c r="J1341" s="37">
        <v>0.31058547593214297</v>
      </c>
      <c r="K1341" s="37">
        <v>0.58885645577300505</v>
      </c>
      <c r="L1341" s="37">
        <v>0.146017637134329</v>
      </c>
      <c r="M1341" s="37">
        <v>0.26512590709266498</v>
      </c>
      <c r="N1341" s="1">
        <v>3</v>
      </c>
      <c r="O1341" s="37">
        <v>0.310458293544839</v>
      </c>
      <c r="Q1341" s="37">
        <v>0.271091597796143</v>
      </c>
      <c r="R1341" s="37">
        <v>1.14521547723622</v>
      </c>
      <c r="S1341" s="1">
        <v>1</v>
      </c>
      <c r="T1341" s="37">
        <v>-1.7215293928100199</v>
      </c>
      <c r="U1341" s="1">
        <v>1</v>
      </c>
      <c r="V1341" s="37">
        <v>1.79490770462327</v>
      </c>
      <c r="W1341" s="37">
        <v>-0.36324605275737698</v>
      </c>
      <c r="X1341" s="37">
        <v>0.18224485468467699</v>
      </c>
      <c r="Y1341" s="37">
        <v>8.0280588268902803E-2</v>
      </c>
      <c r="Z1341" s="37">
        <v>-0.248383093051978</v>
      </c>
      <c r="AA1341" s="37">
        <v>0.26024502329888899</v>
      </c>
      <c r="AB1341" s="1">
        <v>363</v>
      </c>
      <c r="AC1341" s="37">
        <v>0.26277216666474101</v>
      </c>
      <c r="AD1341" s="37">
        <v>-0.41599500166271203</v>
      </c>
      <c r="AE1341" s="37">
        <v>1.14521547723622</v>
      </c>
      <c r="AF1341" s="37">
        <v>-1.9715221051631</v>
      </c>
      <c r="AG1341" s="1">
        <v>1.14521547723622</v>
      </c>
      <c r="AH1341" s="37">
        <v>2.0555560835450999</v>
      </c>
      <c r="AI1341" s="37">
        <v>-0.71692575391406799</v>
      </c>
      <c r="AJ1341" s="1" t="s">
        <v>208</v>
      </c>
      <c r="AK1341" s="1" t="s">
        <v>216</v>
      </c>
      <c r="AL1341" s="1">
        <v>0</v>
      </c>
      <c r="AM1341" s="37">
        <v>0.310458293544839</v>
      </c>
      <c r="AN1341" s="37">
        <v>0</v>
      </c>
      <c r="AO1341" s="1">
        <v>0</v>
      </c>
      <c r="AP1341" s="1" t="s">
        <v>209</v>
      </c>
      <c r="AQ1341" s="1" t="s">
        <v>208</v>
      </c>
      <c r="AR1341" s="1" t="s">
        <v>217</v>
      </c>
      <c r="AS1341" s="1">
        <v>0</v>
      </c>
      <c r="AT1341" s="10" t="s">
        <v>215</v>
      </c>
    </row>
    <row r="1342" spans="1:46" x14ac:dyDescent="0.25">
      <c r="A1342" s="1">
        <v>98</v>
      </c>
      <c r="B1342" s="1">
        <v>0</v>
      </c>
      <c r="C1342" s="1">
        <v>0</v>
      </c>
      <c r="D1342" s="1">
        <v>1</v>
      </c>
      <c r="E1342" s="1" t="s">
        <v>208</v>
      </c>
      <c r="F1342" s="1">
        <v>1</v>
      </c>
      <c r="G1342" s="1">
        <v>1.3649931693787001</v>
      </c>
      <c r="H1342" s="1">
        <v>1</v>
      </c>
      <c r="I1342" s="37">
        <v>2.3969266547474901</v>
      </c>
      <c r="J1342" s="37">
        <v>0.85527293823778106</v>
      </c>
      <c r="K1342" s="37">
        <v>0.70530774944020502</v>
      </c>
      <c r="L1342" s="37">
        <v>0.175399128348846</v>
      </c>
      <c r="M1342" s="37">
        <v>0.119293122210948</v>
      </c>
      <c r="N1342" s="1">
        <v>1</v>
      </c>
      <c r="O1342" s="37">
        <v>0.85533228703472097</v>
      </c>
      <c r="Q1342" s="37">
        <v>0.728908402203857</v>
      </c>
      <c r="R1342" s="37">
        <v>1.1734427596782</v>
      </c>
      <c r="S1342" s="1">
        <v>1</v>
      </c>
      <c r="T1342" s="37">
        <v>1.3649931693787001</v>
      </c>
      <c r="U1342" s="1">
        <v>1</v>
      </c>
      <c r="V1342" s="37">
        <v>2.3969266547474901</v>
      </c>
      <c r="W1342" s="37">
        <v>0.96471397065679998</v>
      </c>
      <c r="X1342" s="37">
        <v>0.21435108904311401</v>
      </c>
      <c r="Y1342" s="37">
        <v>7.1573741747745903E-2</v>
      </c>
      <c r="Z1342" s="37">
        <v>-0.26923496452496798</v>
      </c>
      <c r="AA1342" s="37">
        <v>0.240500766055327</v>
      </c>
      <c r="AB1342" s="1">
        <v>363</v>
      </c>
      <c r="AC1342" s="37">
        <v>0.619276489755898</v>
      </c>
      <c r="AD1342" s="37">
        <v>1.1320366240276301</v>
      </c>
      <c r="AE1342" s="37">
        <v>1.1734427596782</v>
      </c>
      <c r="AF1342" s="37">
        <v>1.60174135161763</v>
      </c>
      <c r="AG1342" s="1">
        <v>1.1734427596782</v>
      </c>
      <c r="AH1342" s="37">
        <v>2.8126562284931298</v>
      </c>
      <c r="AI1342" s="37">
        <v>0.40535111088463999</v>
      </c>
      <c r="AJ1342" s="1" t="s">
        <v>216</v>
      </c>
      <c r="AK1342" s="1" t="s">
        <v>208</v>
      </c>
      <c r="AL1342" s="1">
        <v>0</v>
      </c>
      <c r="AM1342" s="37">
        <v>0.85533228703472097</v>
      </c>
      <c r="AN1342" s="37">
        <v>0</v>
      </c>
      <c r="AO1342" s="1">
        <v>0</v>
      </c>
      <c r="AP1342" s="1" t="s">
        <v>218</v>
      </c>
      <c r="AQ1342" s="1" t="s">
        <v>216</v>
      </c>
      <c r="AR1342" s="1" t="s">
        <v>214</v>
      </c>
      <c r="AS1342" s="1">
        <v>0</v>
      </c>
      <c r="AT1342" s="10" t="s">
        <v>215</v>
      </c>
    </row>
    <row r="1343" spans="1:46" x14ac:dyDescent="0.25">
      <c r="A1343" s="1">
        <v>98</v>
      </c>
      <c r="B1343" s="1">
        <v>0</v>
      </c>
      <c r="C1343" s="1">
        <v>0</v>
      </c>
      <c r="D1343" s="1">
        <v>3</v>
      </c>
      <c r="E1343" s="1" t="s">
        <v>216</v>
      </c>
      <c r="F1343" s="1">
        <v>1</v>
      </c>
      <c r="G1343" s="1">
        <v>1.3649931693787001</v>
      </c>
      <c r="H1343" s="1">
        <v>1</v>
      </c>
      <c r="I1343" s="37">
        <v>2.3969266547474901</v>
      </c>
      <c r="J1343" s="37">
        <v>0.144727061762219</v>
      </c>
      <c r="K1343" s="37">
        <v>0.70530774944020502</v>
      </c>
      <c r="L1343" s="37">
        <v>0.175399128348846</v>
      </c>
      <c r="M1343" s="37">
        <v>0.119293122210948</v>
      </c>
      <c r="N1343" s="1">
        <v>3</v>
      </c>
      <c r="O1343" s="37">
        <v>0.144667712965279</v>
      </c>
      <c r="Q1343" s="37">
        <v>0.271091597796143</v>
      </c>
      <c r="R1343" s="37">
        <v>0.53364882623203702</v>
      </c>
      <c r="S1343" s="1">
        <v>1</v>
      </c>
      <c r="T1343" s="37">
        <v>1.3649931693787001</v>
      </c>
      <c r="U1343" s="1">
        <v>1</v>
      </c>
      <c r="V1343" s="37">
        <v>2.3969266547474901</v>
      </c>
      <c r="W1343" s="37">
        <v>0.96471397065679998</v>
      </c>
      <c r="X1343" s="37">
        <v>0.18224485468467699</v>
      </c>
      <c r="Y1343" s="37">
        <v>8.0280588268902803E-2</v>
      </c>
      <c r="Z1343" s="37">
        <v>-0.248383093051978</v>
      </c>
      <c r="AA1343" s="37">
        <v>0.26024502329888899</v>
      </c>
      <c r="AB1343" s="1">
        <v>363</v>
      </c>
      <c r="AC1343" s="37">
        <v>0.66723244936394299</v>
      </c>
      <c r="AD1343" s="37">
        <v>0.51481847809064996</v>
      </c>
      <c r="AE1343" s="37">
        <v>0.53364882623203702</v>
      </c>
      <c r="AF1343" s="37">
        <v>0.72842700265369198</v>
      </c>
      <c r="AG1343" s="1">
        <v>0.53364882623203702</v>
      </c>
      <c r="AH1343" s="37">
        <v>1.27911709587028</v>
      </c>
      <c r="AI1343" s="37">
        <v>0.15875066466365401</v>
      </c>
      <c r="AJ1343" s="1" t="s">
        <v>216</v>
      </c>
      <c r="AK1343" s="1" t="s">
        <v>216</v>
      </c>
      <c r="AL1343" s="1">
        <v>1</v>
      </c>
      <c r="AM1343" s="37">
        <v>0.144667712965279</v>
      </c>
      <c r="AN1343" s="37">
        <v>0.144667712965279</v>
      </c>
      <c r="AO1343" s="1">
        <v>0</v>
      </c>
      <c r="AP1343" s="1" t="s">
        <v>218</v>
      </c>
      <c r="AQ1343" s="1" t="s">
        <v>216</v>
      </c>
      <c r="AR1343" s="1" t="s">
        <v>217</v>
      </c>
      <c r="AS1343" s="1">
        <v>0</v>
      </c>
      <c r="AT1343" s="10" t="s">
        <v>215</v>
      </c>
    </row>
    <row r="1344" spans="1:46" x14ac:dyDescent="0.25">
      <c r="A1344" s="1">
        <v>1584</v>
      </c>
      <c r="B1344" s="1">
        <v>0</v>
      </c>
      <c r="C1344" s="1">
        <v>0</v>
      </c>
      <c r="D1344" s="1">
        <v>1</v>
      </c>
      <c r="E1344" s="1" t="s">
        <v>208</v>
      </c>
      <c r="F1344" s="1">
        <v>1</v>
      </c>
      <c r="G1344" s="1">
        <v>0.93320707762059396</v>
      </c>
      <c r="H1344" s="1">
        <v>1</v>
      </c>
      <c r="I1344" s="37">
        <v>1.98332275552322</v>
      </c>
      <c r="J1344" s="37">
        <v>0.81734545786721502</v>
      </c>
      <c r="K1344" s="37">
        <v>0.65885921011453197</v>
      </c>
      <c r="L1344" s="37">
        <v>0.19397620376840799</v>
      </c>
      <c r="M1344" s="37">
        <v>0.14716458611705999</v>
      </c>
      <c r="N1344" s="1">
        <v>1</v>
      </c>
      <c r="O1344" s="37">
        <v>0.81741905536151704</v>
      </c>
      <c r="Q1344" s="37">
        <v>0.728908402203857</v>
      </c>
      <c r="R1344" s="37">
        <v>1.1214290477240301</v>
      </c>
      <c r="S1344" s="1">
        <v>1</v>
      </c>
      <c r="T1344" s="37">
        <v>0.93320707762059396</v>
      </c>
      <c r="U1344" s="1">
        <v>1</v>
      </c>
      <c r="V1344" s="37">
        <v>1.98332275552322</v>
      </c>
      <c r="W1344" s="37">
        <v>0.37154069085601299</v>
      </c>
      <c r="X1344" s="37">
        <v>0.21435108904311401</v>
      </c>
      <c r="Y1344" s="37">
        <v>7.1573741747745903E-2</v>
      </c>
      <c r="Z1344" s="37">
        <v>-0.26923496452496798</v>
      </c>
      <c r="AA1344" s="37">
        <v>0.240500766055327</v>
      </c>
      <c r="AB1344" s="1">
        <v>363</v>
      </c>
      <c r="AC1344" s="37">
        <v>0.48889988892722802</v>
      </c>
      <c r="AD1344" s="37">
        <v>0.41665652313738799</v>
      </c>
      <c r="AE1344" s="37">
        <v>1.1214290477240301</v>
      </c>
      <c r="AF1344" s="37">
        <v>1.0465255243853899</v>
      </c>
      <c r="AG1344" s="1">
        <v>1.1214290477240301</v>
      </c>
      <c r="AH1344" s="37">
        <v>2.2241557490558099</v>
      </c>
      <c r="AI1344" s="37">
        <v>-0.131610013734658</v>
      </c>
      <c r="AJ1344" s="1" t="s">
        <v>216</v>
      </c>
      <c r="AK1344" s="1" t="s">
        <v>208</v>
      </c>
      <c r="AL1344" s="1">
        <v>0</v>
      </c>
      <c r="AM1344" s="37">
        <v>0.81741905536151704</v>
      </c>
      <c r="AN1344" s="37">
        <v>0</v>
      </c>
      <c r="AO1344" s="1">
        <v>0</v>
      </c>
      <c r="AP1344" s="1" t="s">
        <v>218</v>
      </c>
      <c r="AQ1344" s="1" t="s">
        <v>216</v>
      </c>
      <c r="AR1344" s="1" t="s">
        <v>214</v>
      </c>
      <c r="AS1344" s="1">
        <v>0</v>
      </c>
      <c r="AT1344" s="10" t="s">
        <v>215</v>
      </c>
    </row>
    <row r="1345" spans="1:46" x14ac:dyDescent="0.25">
      <c r="A1345" s="1">
        <v>1584</v>
      </c>
      <c r="B1345" s="1">
        <v>0</v>
      </c>
      <c r="C1345" s="1">
        <v>0</v>
      </c>
      <c r="D1345" s="1">
        <v>3</v>
      </c>
      <c r="E1345" s="1" t="s">
        <v>216</v>
      </c>
      <c r="F1345" s="1">
        <v>1</v>
      </c>
      <c r="G1345" s="1">
        <v>0.93320707762059396</v>
      </c>
      <c r="H1345" s="1">
        <v>1</v>
      </c>
      <c r="I1345" s="37">
        <v>1.98332275552322</v>
      </c>
      <c r="J1345" s="37">
        <v>0.18265454213278501</v>
      </c>
      <c r="K1345" s="37">
        <v>0.65885921011453197</v>
      </c>
      <c r="L1345" s="37">
        <v>0.19397620376840799</v>
      </c>
      <c r="M1345" s="37">
        <v>0.14716458611705999</v>
      </c>
      <c r="N1345" s="1">
        <v>3</v>
      </c>
      <c r="O1345" s="37">
        <v>0.18258094463848301</v>
      </c>
      <c r="Q1345" s="37">
        <v>0.271091597796143</v>
      </c>
      <c r="R1345" s="37">
        <v>0.67350277958736604</v>
      </c>
      <c r="S1345" s="1">
        <v>1</v>
      </c>
      <c r="T1345" s="37">
        <v>0.93320707762059396</v>
      </c>
      <c r="U1345" s="1">
        <v>1</v>
      </c>
      <c r="V1345" s="37">
        <v>1.98332275552322</v>
      </c>
      <c r="W1345" s="37">
        <v>0.37154069085601299</v>
      </c>
      <c r="X1345" s="37">
        <v>0.18224485468467699</v>
      </c>
      <c r="Y1345" s="37">
        <v>8.0280588268902803E-2</v>
      </c>
      <c r="Z1345" s="37">
        <v>-0.248383093051978</v>
      </c>
      <c r="AA1345" s="37">
        <v>0.26024502329888899</v>
      </c>
      <c r="AB1345" s="1">
        <v>363</v>
      </c>
      <c r="AC1345" s="37">
        <v>0.52493005152114003</v>
      </c>
      <c r="AD1345" s="37">
        <v>0.250233688021335</v>
      </c>
      <c r="AE1345" s="37">
        <v>0.67350277958736604</v>
      </c>
      <c r="AF1345" s="37">
        <v>0.62851756070807296</v>
      </c>
      <c r="AG1345" s="1">
        <v>0.67350277958736604</v>
      </c>
      <c r="AH1345" s="37">
        <v>1.3357733886637599</v>
      </c>
      <c r="AI1345" s="37">
        <v>-0.103308160767092</v>
      </c>
      <c r="AJ1345" s="1" t="s">
        <v>216</v>
      </c>
      <c r="AK1345" s="1" t="s">
        <v>216</v>
      </c>
      <c r="AL1345" s="1">
        <v>1</v>
      </c>
      <c r="AM1345" s="37">
        <v>0.18258094463848301</v>
      </c>
      <c r="AN1345" s="37">
        <v>0.18258094463848301</v>
      </c>
      <c r="AO1345" s="1">
        <v>0</v>
      </c>
      <c r="AP1345" s="1" t="s">
        <v>218</v>
      </c>
      <c r="AQ1345" s="1" t="s">
        <v>216</v>
      </c>
      <c r="AR1345" s="1" t="s">
        <v>217</v>
      </c>
      <c r="AS1345" s="1">
        <v>0</v>
      </c>
      <c r="AT1345" s="10" t="s">
        <v>215</v>
      </c>
    </row>
    <row r="1346" spans="1:46" x14ac:dyDescent="0.25">
      <c r="A1346" s="1">
        <v>1487</v>
      </c>
      <c r="B1346" s="1">
        <v>0</v>
      </c>
      <c r="C1346" s="1">
        <v>0</v>
      </c>
      <c r="D1346" s="1">
        <v>1</v>
      </c>
      <c r="E1346" s="1" t="s">
        <v>208</v>
      </c>
      <c r="F1346" s="1">
        <v>1</v>
      </c>
      <c r="G1346" s="1">
        <v>0.88649238290896604</v>
      </c>
      <c r="H1346" s="1">
        <v>1</v>
      </c>
      <c r="I1346" s="37">
        <v>0.83941214873960002</v>
      </c>
      <c r="J1346" s="37">
        <v>0.730556220360011</v>
      </c>
      <c r="K1346" s="37">
        <v>0.52742884788120004</v>
      </c>
      <c r="L1346" s="37">
        <v>0.27813936395239602</v>
      </c>
      <c r="M1346" s="37">
        <v>0.194431788166404</v>
      </c>
      <c r="N1346" s="1">
        <v>1</v>
      </c>
      <c r="O1346" s="37">
        <v>0.73065190362647503</v>
      </c>
      <c r="Q1346" s="37">
        <v>0.728908402203857</v>
      </c>
      <c r="R1346" s="37">
        <v>1.0023919348677399</v>
      </c>
      <c r="S1346" s="1">
        <v>1</v>
      </c>
      <c r="T1346" s="37">
        <v>0.88649238290896604</v>
      </c>
      <c r="U1346" s="1">
        <v>1</v>
      </c>
      <c r="V1346" s="37">
        <v>0.83941214873960002</v>
      </c>
      <c r="W1346" s="37">
        <v>-0.13008021018269</v>
      </c>
      <c r="X1346" s="37">
        <v>0.21435108904311401</v>
      </c>
      <c r="Y1346" s="37">
        <v>7.1573741747745903E-2</v>
      </c>
      <c r="Z1346" s="37">
        <v>-0.26923496452496798</v>
      </c>
      <c r="AA1346" s="37">
        <v>0.240500766055327</v>
      </c>
      <c r="AB1346" s="1">
        <v>363</v>
      </c>
      <c r="AC1346" s="37">
        <v>0.210444966201838</v>
      </c>
      <c r="AD1346" s="37">
        <v>-0.130391353573028</v>
      </c>
      <c r="AE1346" s="37">
        <v>1.0023919348677399</v>
      </c>
      <c r="AF1346" s="37">
        <v>0.88861281494962996</v>
      </c>
      <c r="AG1346" s="1">
        <v>1.0023919348677399</v>
      </c>
      <c r="AH1346" s="37">
        <v>0.84141996792657203</v>
      </c>
      <c r="AI1346" s="37">
        <v>-0.34133969042726398</v>
      </c>
      <c r="AJ1346" s="1" t="s">
        <v>208</v>
      </c>
      <c r="AK1346" s="1" t="s">
        <v>208</v>
      </c>
      <c r="AL1346" s="1">
        <v>1</v>
      </c>
      <c r="AM1346" s="37">
        <v>0.73065190362647503</v>
      </c>
      <c r="AN1346" s="37">
        <v>0.73065190362647503</v>
      </c>
      <c r="AO1346" s="1">
        <v>0</v>
      </c>
      <c r="AP1346" s="1" t="s">
        <v>209</v>
      </c>
      <c r="AQ1346" s="1" t="s">
        <v>208</v>
      </c>
      <c r="AR1346" s="1" t="s">
        <v>214</v>
      </c>
      <c r="AS1346" s="1">
        <v>0</v>
      </c>
      <c r="AT1346" s="10" t="s">
        <v>215</v>
      </c>
    </row>
    <row r="1347" spans="1:46" x14ac:dyDescent="0.25">
      <c r="A1347" s="1">
        <v>1487</v>
      </c>
      <c r="B1347" s="1">
        <v>0</v>
      </c>
      <c r="C1347" s="1">
        <v>0</v>
      </c>
      <c r="D1347" s="1">
        <v>3</v>
      </c>
      <c r="E1347" s="1" t="s">
        <v>216</v>
      </c>
      <c r="F1347" s="1">
        <v>1</v>
      </c>
      <c r="G1347" s="1">
        <v>0.88649238290896604</v>
      </c>
      <c r="H1347" s="1">
        <v>1</v>
      </c>
      <c r="I1347" s="37">
        <v>0.83941214873960002</v>
      </c>
      <c r="J1347" s="37">
        <v>0.269443779639989</v>
      </c>
      <c r="K1347" s="37">
        <v>0.52742884788120004</v>
      </c>
      <c r="L1347" s="37">
        <v>0.27813936395239602</v>
      </c>
      <c r="M1347" s="37">
        <v>0.194431788166404</v>
      </c>
      <c r="N1347" s="1">
        <v>3</v>
      </c>
      <c r="O1347" s="37">
        <v>0.26934809637352503</v>
      </c>
      <c r="Q1347" s="37">
        <v>0.271091597796143</v>
      </c>
      <c r="R1347" s="37">
        <v>0.993568589226697</v>
      </c>
      <c r="S1347" s="1">
        <v>1</v>
      </c>
      <c r="T1347" s="37">
        <v>0.88649238290896604</v>
      </c>
      <c r="U1347" s="1">
        <v>1</v>
      </c>
      <c r="V1347" s="37">
        <v>0.83941214873960002</v>
      </c>
      <c r="W1347" s="37">
        <v>-0.13008021018269</v>
      </c>
      <c r="X1347" s="37">
        <v>0.18224485468467699</v>
      </c>
      <c r="Y1347" s="37">
        <v>8.0280588268902803E-2</v>
      </c>
      <c r="Z1347" s="37">
        <v>-0.248383093051978</v>
      </c>
      <c r="AA1347" s="37">
        <v>0.26024502329888899</v>
      </c>
      <c r="AB1347" s="1">
        <v>363</v>
      </c>
      <c r="AC1347" s="37">
        <v>0.22348272583463999</v>
      </c>
      <c r="AD1347" s="37">
        <v>-0.12924361091752701</v>
      </c>
      <c r="AE1347" s="37">
        <v>0.993568589226697</v>
      </c>
      <c r="AF1347" s="37">
        <v>0.88079098624707397</v>
      </c>
      <c r="AG1347" s="1">
        <v>0.993568589226697</v>
      </c>
      <c r="AH1347" s="37">
        <v>0.83401354440295505</v>
      </c>
      <c r="AI1347" s="37">
        <v>-0.35128902754158697</v>
      </c>
      <c r="AJ1347" s="1" t="s">
        <v>208</v>
      </c>
      <c r="AK1347" s="1" t="s">
        <v>216</v>
      </c>
      <c r="AL1347" s="1">
        <v>0</v>
      </c>
      <c r="AM1347" s="37">
        <v>0.26934809637352503</v>
      </c>
      <c r="AN1347" s="37">
        <v>0</v>
      </c>
      <c r="AO1347" s="1">
        <v>0</v>
      </c>
      <c r="AP1347" s="1" t="s">
        <v>209</v>
      </c>
      <c r="AQ1347" s="1" t="s">
        <v>208</v>
      </c>
      <c r="AR1347" s="1" t="s">
        <v>217</v>
      </c>
      <c r="AS1347" s="1">
        <v>0</v>
      </c>
      <c r="AT1347" s="10" t="s">
        <v>215</v>
      </c>
    </row>
    <row r="1348" spans="1:46" x14ac:dyDescent="0.25">
      <c r="A1348" s="1">
        <v>3559</v>
      </c>
      <c r="B1348" s="1">
        <v>1</v>
      </c>
      <c r="C1348" s="1">
        <v>1</v>
      </c>
      <c r="D1348" s="1">
        <v>1</v>
      </c>
      <c r="E1348" s="1" t="s">
        <v>208</v>
      </c>
      <c r="F1348" s="1">
        <v>1</v>
      </c>
      <c r="G1348" s="1">
        <v>1.19174970137863</v>
      </c>
      <c r="H1348" s="1">
        <v>1</v>
      </c>
      <c r="I1348" s="37">
        <v>0.19418028228874201</v>
      </c>
      <c r="J1348" s="37">
        <v>0.56885012653484601</v>
      </c>
      <c r="K1348" s="37">
        <v>0.45244942605123301</v>
      </c>
      <c r="L1348" s="37">
        <v>0.34278329338999702</v>
      </c>
      <c r="M1348" s="37">
        <v>0.204767280558769</v>
      </c>
      <c r="N1348" s="1">
        <v>1</v>
      </c>
      <c r="O1348" s="37">
        <v>0.56895222617241703</v>
      </c>
      <c r="Q1348" s="37">
        <v>0.71397251032970699</v>
      </c>
      <c r="R1348" s="37">
        <v>0.79688253811015597</v>
      </c>
      <c r="S1348" s="1">
        <v>1</v>
      </c>
      <c r="T1348" s="37">
        <v>1.19174970137863</v>
      </c>
      <c r="U1348" s="1">
        <v>1</v>
      </c>
      <c r="V1348" s="37">
        <v>0.19418028228874201</v>
      </c>
      <c r="W1348" s="37">
        <v>2.5804966019112201</v>
      </c>
      <c r="X1348" s="37">
        <v>2.15096798538627</v>
      </c>
      <c r="Y1348" s="37">
        <v>0.11549615881040599</v>
      </c>
      <c r="Z1348" s="37">
        <v>-0.27875548585916499</v>
      </c>
      <c r="AA1348" s="37">
        <v>0.211277415265783</v>
      </c>
      <c r="AB1348" s="1">
        <v>354</v>
      </c>
      <c r="AC1348" s="37">
        <v>2.0508809204373302</v>
      </c>
      <c r="AD1348" s="37">
        <v>2.0563526817156399</v>
      </c>
      <c r="AE1348" s="37">
        <v>0.79688253811015597</v>
      </c>
      <c r="AF1348" s="37">
        <v>0.94968452682662297</v>
      </c>
      <c r="AG1348" s="1">
        <v>0.79688253811015597</v>
      </c>
      <c r="AH1348" s="37">
        <v>0.154738876201199</v>
      </c>
      <c r="AI1348" s="37">
        <v>0.42204148847584899</v>
      </c>
      <c r="AJ1348" s="1" t="s">
        <v>208</v>
      </c>
      <c r="AK1348" s="1" t="s">
        <v>208</v>
      </c>
      <c r="AL1348" s="1">
        <v>1</v>
      </c>
      <c r="AM1348" s="37">
        <v>0.56895222617241703</v>
      </c>
      <c r="AN1348" s="37">
        <v>0.56895222617241703</v>
      </c>
      <c r="AO1348" s="1">
        <v>1</v>
      </c>
      <c r="AP1348" s="1" t="s">
        <v>209</v>
      </c>
      <c r="AQ1348" s="1" t="s">
        <v>208</v>
      </c>
      <c r="AR1348" s="1" t="s">
        <v>210</v>
      </c>
      <c r="AS1348" s="1">
        <v>1</v>
      </c>
      <c r="AT1348" s="1">
        <v>11</v>
      </c>
    </row>
    <row r="1349" spans="1:46" x14ac:dyDescent="0.25">
      <c r="A1349" s="1">
        <v>3559</v>
      </c>
      <c r="B1349" s="1">
        <v>1</v>
      </c>
      <c r="C1349" s="1">
        <v>1</v>
      </c>
      <c r="D1349" s="1">
        <v>2</v>
      </c>
      <c r="E1349" s="1" t="s">
        <v>211</v>
      </c>
      <c r="F1349" s="1">
        <v>1</v>
      </c>
      <c r="G1349" s="1">
        <v>1.19174970137863</v>
      </c>
      <c r="H1349" s="1">
        <v>1</v>
      </c>
      <c r="I1349" s="37">
        <v>0.19418028228874201</v>
      </c>
      <c r="J1349" s="37">
        <v>0.43114987346515399</v>
      </c>
      <c r="K1349" s="37">
        <v>0.45244942605123301</v>
      </c>
      <c r="L1349" s="37">
        <v>0.34278329338999702</v>
      </c>
      <c r="M1349" s="37">
        <v>0.204767280558769</v>
      </c>
      <c r="N1349" s="1">
        <v>2</v>
      </c>
      <c r="O1349" s="37">
        <v>0.43104777382758303</v>
      </c>
      <c r="Q1349" s="37">
        <v>0.28602748967029301</v>
      </c>
      <c r="R1349" s="37">
        <v>1.5070151974709001</v>
      </c>
      <c r="S1349" s="1">
        <v>1</v>
      </c>
      <c r="T1349" s="37">
        <v>1.19174970137863</v>
      </c>
      <c r="U1349" s="1">
        <v>1</v>
      </c>
      <c r="V1349" s="37">
        <v>0.19418028228874201</v>
      </c>
      <c r="W1349" s="37">
        <v>2.5804966019112201</v>
      </c>
      <c r="X1349" s="37">
        <v>2.1511484498045301</v>
      </c>
      <c r="Y1349" s="37">
        <v>0.125872458612728</v>
      </c>
      <c r="Z1349" s="37">
        <v>-0.28704472187347702</v>
      </c>
      <c r="AA1349" s="37">
        <v>0.212990610623148</v>
      </c>
      <c r="AB1349" s="1">
        <v>354</v>
      </c>
      <c r="AC1349" s="37">
        <v>2.0554707697902201</v>
      </c>
      <c r="AD1349" s="37">
        <v>3.88884759610223</v>
      </c>
      <c r="AE1349" s="37">
        <v>1.5070151974709001</v>
      </c>
      <c r="AF1349" s="37">
        <v>1.7959849115590101</v>
      </c>
      <c r="AG1349" s="1">
        <v>1.5070151974709001</v>
      </c>
      <c r="AH1349" s="37">
        <v>0.29263263645832499</v>
      </c>
      <c r="AI1349" s="37">
        <v>0.79122190807114301</v>
      </c>
      <c r="AJ1349" s="1" t="s">
        <v>208</v>
      </c>
      <c r="AK1349" s="1" t="s">
        <v>211</v>
      </c>
      <c r="AL1349" s="1">
        <v>0</v>
      </c>
      <c r="AM1349" s="37">
        <v>0.43104777382758303</v>
      </c>
      <c r="AN1349" s="37">
        <v>0</v>
      </c>
      <c r="AO1349" s="1">
        <v>1</v>
      </c>
      <c r="AP1349" s="1" t="s">
        <v>209</v>
      </c>
      <c r="AQ1349" s="1" t="s">
        <v>208</v>
      </c>
      <c r="AR1349" s="1" t="s">
        <v>212</v>
      </c>
      <c r="AS1349" s="1">
        <v>1</v>
      </c>
      <c r="AT1349" s="1">
        <v>11</v>
      </c>
    </row>
    <row r="1350" spans="1:46" x14ac:dyDescent="0.25">
      <c r="A1350" s="1">
        <v>875</v>
      </c>
      <c r="B1350" s="1">
        <v>0</v>
      </c>
      <c r="C1350" s="1">
        <v>1</v>
      </c>
      <c r="D1350" s="1">
        <v>2</v>
      </c>
      <c r="E1350" s="1" t="s">
        <v>211</v>
      </c>
      <c r="F1350" s="1">
        <v>1</v>
      </c>
      <c r="G1350" s="1">
        <v>-1.6883039299321201</v>
      </c>
      <c r="H1350" s="1">
        <v>0</v>
      </c>
      <c r="I1350" s="37">
        <v>0.68416992606813098</v>
      </c>
      <c r="J1350" s="37">
        <v>1</v>
      </c>
      <c r="K1350" s="37">
        <v>0.50835765932778498</v>
      </c>
      <c r="L1350" s="37">
        <v>0.19545029599459501</v>
      </c>
      <c r="M1350" s="37">
        <v>0.29619204467762</v>
      </c>
      <c r="N1350" s="1">
        <v>2</v>
      </c>
      <c r="O1350" s="37">
        <v>1</v>
      </c>
      <c r="Q1350" s="37">
        <v>1</v>
      </c>
      <c r="R1350" s="37">
        <v>1</v>
      </c>
      <c r="S1350" s="1">
        <v>1</v>
      </c>
      <c r="T1350" s="37">
        <v>-1.6883039299321201</v>
      </c>
      <c r="U1350" s="1">
        <v>0</v>
      </c>
      <c r="V1350" s="37">
        <v>0.68416992606813098</v>
      </c>
      <c r="W1350" s="37">
        <v>0.68731419421020901</v>
      </c>
      <c r="X1350" s="37">
        <v>0.31688640457024497</v>
      </c>
      <c r="Y1350" s="37">
        <v>8.4885793748139898E-2</v>
      </c>
      <c r="Z1350" s="37">
        <v>-0.33953571277425998</v>
      </c>
      <c r="AA1350" s="37">
        <v>0.22580453867950201</v>
      </c>
      <c r="AB1350" s="1">
        <v>106</v>
      </c>
      <c r="AC1350" s="37">
        <v>0.32806205992405602</v>
      </c>
      <c r="AD1350" s="37">
        <v>0.68731419421020901</v>
      </c>
      <c r="AE1350" s="37">
        <v>1</v>
      </c>
      <c r="AF1350" s="37">
        <v>-1.6883039299321201</v>
      </c>
      <c r="AG1350" s="1">
        <v>0</v>
      </c>
      <c r="AH1350" s="37">
        <v>0.68416992606813098</v>
      </c>
      <c r="AI1350" s="37">
        <v>0.35925213428615199</v>
      </c>
      <c r="AJ1350" s="1" t="s">
        <v>211</v>
      </c>
      <c r="AK1350" s="1" t="s">
        <v>211</v>
      </c>
      <c r="AL1350" s="1">
        <v>1</v>
      </c>
      <c r="AM1350" s="37">
        <v>1</v>
      </c>
      <c r="AN1350" s="37">
        <v>1</v>
      </c>
      <c r="AO1350" s="1">
        <v>0</v>
      </c>
      <c r="AP1350" s="1" t="s">
        <v>213</v>
      </c>
      <c r="AQ1350" s="1" t="s">
        <v>211</v>
      </c>
      <c r="AR1350" s="1" t="s">
        <v>220</v>
      </c>
      <c r="AS1350" s="1">
        <v>1</v>
      </c>
      <c r="AT1350" s="10" t="s">
        <v>221</v>
      </c>
    </row>
    <row r="1351" spans="1:46" x14ac:dyDescent="0.25">
      <c r="A1351" s="1">
        <v>1642</v>
      </c>
      <c r="B1351" s="1">
        <v>1</v>
      </c>
      <c r="C1351" s="1">
        <v>1</v>
      </c>
      <c r="D1351" s="1">
        <v>1</v>
      </c>
      <c r="E1351" s="1" t="s">
        <v>208</v>
      </c>
      <c r="F1351" s="1">
        <v>1</v>
      </c>
      <c r="G1351" s="1">
        <v>1.7267285722505099</v>
      </c>
      <c r="H1351" s="1">
        <v>1</v>
      </c>
      <c r="I1351" s="37">
        <v>0.81512876761670305</v>
      </c>
      <c r="J1351" s="37">
        <v>0.63229263821164305</v>
      </c>
      <c r="K1351" s="37">
        <v>0.52982247816129402</v>
      </c>
      <c r="L1351" s="37">
        <v>0.30799853924125298</v>
      </c>
      <c r="M1351" s="37">
        <v>0.162178982597453</v>
      </c>
      <c r="N1351" s="1">
        <v>1</v>
      </c>
      <c r="O1351" s="37">
        <v>0.632381459949376</v>
      </c>
      <c r="Q1351" s="37">
        <v>0.71397251032970699</v>
      </c>
      <c r="R1351" s="37">
        <v>0.88572242040151805</v>
      </c>
      <c r="S1351" s="1">
        <v>1</v>
      </c>
      <c r="T1351" s="37">
        <v>1.7267285722505099</v>
      </c>
      <c r="U1351" s="1">
        <v>1</v>
      </c>
      <c r="V1351" s="37">
        <v>0.81512876761670305</v>
      </c>
      <c r="W1351" s="37">
        <v>2.3275643085316302</v>
      </c>
      <c r="X1351" s="37">
        <v>2.15096798538627</v>
      </c>
      <c r="Y1351" s="37">
        <v>0.11549615881040599</v>
      </c>
      <c r="Z1351" s="37">
        <v>-0.27875548585916499</v>
      </c>
      <c r="AA1351" s="37">
        <v>0.211277415265783</v>
      </c>
      <c r="AB1351" s="1">
        <v>354</v>
      </c>
      <c r="AC1351" s="37">
        <v>2.2438613160610599</v>
      </c>
      <c r="AD1351" s="37">
        <v>2.0615758929928201</v>
      </c>
      <c r="AE1351" s="37">
        <v>0.88572242040151805</v>
      </c>
      <c r="AF1351" s="37">
        <v>1.5294022103901801</v>
      </c>
      <c r="AG1351" s="1">
        <v>0.88572242040151805</v>
      </c>
      <c r="AH1351" s="37">
        <v>0.72197782499237295</v>
      </c>
      <c r="AI1351" s="37">
        <v>7.4137617085885205E-2</v>
      </c>
      <c r="AJ1351" s="1" t="s">
        <v>208</v>
      </c>
      <c r="AK1351" s="1" t="s">
        <v>208</v>
      </c>
      <c r="AL1351" s="1">
        <v>1</v>
      </c>
      <c r="AM1351" s="37">
        <v>0.632381459949376</v>
      </c>
      <c r="AN1351" s="37">
        <v>0.632381459949376</v>
      </c>
      <c r="AO1351" s="1">
        <v>1</v>
      </c>
      <c r="AP1351" s="1" t="s">
        <v>209</v>
      </c>
      <c r="AQ1351" s="1" t="s">
        <v>208</v>
      </c>
      <c r="AR1351" s="1" t="s">
        <v>210</v>
      </c>
      <c r="AS1351" s="1">
        <v>1</v>
      </c>
      <c r="AT1351" s="1">
        <v>11</v>
      </c>
    </row>
    <row r="1352" spans="1:46" x14ac:dyDescent="0.25">
      <c r="A1352" s="1">
        <v>1642</v>
      </c>
      <c r="B1352" s="1">
        <v>1</v>
      </c>
      <c r="C1352" s="1">
        <v>1</v>
      </c>
      <c r="D1352" s="1">
        <v>2</v>
      </c>
      <c r="E1352" s="1" t="s">
        <v>211</v>
      </c>
      <c r="F1352" s="1">
        <v>1</v>
      </c>
      <c r="G1352" s="1">
        <v>1.7267285722505099</v>
      </c>
      <c r="H1352" s="1">
        <v>1</v>
      </c>
      <c r="I1352" s="37">
        <v>0.81512876761670305</v>
      </c>
      <c r="J1352" s="37">
        <v>0.367707361788357</v>
      </c>
      <c r="K1352" s="37">
        <v>0.52982247816129402</v>
      </c>
      <c r="L1352" s="37">
        <v>0.30799853924125298</v>
      </c>
      <c r="M1352" s="37">
        <v>0.162178982597453</v>
      </c>
      <c r="N1352" s="1">
        <v>2</v>
      </c>
      <c r="O1352" s="37">
        <v>0.367618540050624</v>
      </c>
      <c r="Q1352" s="37">
        <v>0.28602748967029301</v>
      </c>
      <c r="R1352" s="37">
        <v>1.2852559747819401</v>
      </c>
      <c r="S1352" s="1">
        <v>1</v>
      </c>
      <c r="T1352" s="37">
        <v>1.7267285722505099</v>
      </c>
      <c r="U1352" s="1">
        <v>1</v>
      </c>
      <c r="V1352" s="37">
        <v>0.81512876761670305</v>
      </c>
      <c r="W1352" s="37">
        <v>2.3275643085316302</v>
      </c>
      <c r="X1352" s="37">
        <v>2.1511484498045301</v>
      </c>
      <c r="Y1352" s="37">
        <v>0.125872458612728</v>
      </c>
      <c r="Z1352" s="37">
        <v>-0.28704472187347702</v>
      </c>
      <c r="AA1352" s="37">
        <v>0.212990610623148</v>
      </c>
      <c r="AB1352" s="1">
        <v>354</v>
      </c>
      <c r="AC1352" s="37">
        <v>2.2550660726282499</v>
      </c>
      <c r="AD1352" s="37">
        <v>2.9915159342294801</v>
      </c>
      <c r="AE1352" s="37">
        <v>1.2852559747819401</v>
      </c>
      <c r="AF1352" s="37">
        <v>2.2192882143116601</v>
      </c>
      <c r="AG1352" s="1">
        <v>1.2852559747819401</v>
      </c>
      <c r="AH1352" s="37">
        <v>1.04764911879601</v>
      </c>
      <c r="AI1352" s="37">
        <v>9.3178790855967406E-2</v>
      </c>
      <c r="AJ1352" s="1" t="s">
        <v>208</v>
      </c>
      <c r="AK1352" s="1" t="s">
        <v>211</v>
      </c>
      <c r="AL1352" s="1">
        <v>0</v>
      </c>
      <c r="AM1352" s="37">
        <v>0.367618540050624</v>
      </c>
      <c r="AN1352" s="37">
        <v>0</v>
      </c>
      <c r="AO1352" s="1">
        <v>1</v>
      </c>
      <c r="AP1352" s="1" t="s">
        <v>209</v>
      </c>
      <c r="AQ1352" s="1" t="s">
        <v>208</v>
      </c>
      <c r="AR1352" s="1" t="s">
        <v>212</v>
      </c>
      <c r="AS1352" s="1">
        <v>1</v>
      </c>
      <c r="AT1352" s="1">
        <v>11</v>
      </c>
    </row>
    <row r="1353" spans="1:46" x14ac:dyDescent="0.25">
      <c r="A1353" s="1">
        <v>775</v>
      </c>
      <c r="B1353" s="1">
        <v>0</v>
      </c>
      <c r="C1353" s="1">
        <v>0</v>
      </c>
      <c r="D1353" s="1">
        <v>1</v>
      </c>
      <c r="E1353" s="1" t="s">
        <v>208</v>
      </c>
      <c r="F1353" s="1">
        <v>1</v>
      </c>
      <c r="G1353" s="1">
        <v>-0.96648963065152405</v>
      </c>
      <c r="H1353" s="1">
        <v>1</v>
      </c>
      <c r="I1353" s="37">
        <v>1.59343940532586</v>
      </c>
      <c r="J1353" s="37">
        <v>0.70837450248543099</v>
      </c>
      <c r="K1353" s="37">
        <v>0.58538523265402098</v>
      </c>
      <c r="L1353" s="37">
        <v>0.17375755015247801</v>
      </c>
      <c r="M1353" s="37">
        <v>0.24085721719350101</v>
      </c>
      <c r="N1353" s="1">
        <v>1</v>
      </c>
      <c r="O1353" s="37">
        <v>0.70849087064220695</v>
      </c>
      <c r="Q1353" s="37">
        <v>0.728908402203857</v>
      </c>
      <c r="R1353" s="37">
        <v>0.97198889256878196</v>
      </c>
      <c r="S1353" s="1">
        <v>1</v>
      </c>
      <c r="T1353" s="37">
        <v>-0.96648963065152405</v>
      </c>
      <c r="U1353" s="1">
        <v>1</v>
      </c>
      <c r="V1353" s="37">
        <v>1.59343940532586</v>
      </c>
      <c r="W1353" s="37">
        <v>0.52782203718759402</v>
      </c>
      <c r="X1353" s="37">
        <v>0.21435108904311401</v>
      </c>
      <c r="Y1353" s="37">
        <v>7.1573741747745903E-2</v>
      </c>
      <c r="Z1353" s="37">
        <v>-0.26923496452496798</v>
      </c>
      <c r="AA1353" s="37">
        <v>0.240500766055327</v>
      </c>
      <c r="AB1353" s="1">
        <v>363</v>
      </c>
      <c r="AC1353" s="37">
        <v>0.259164242935634</v>
      </c>
      <c r="AD1353" s="37">
        <v>0.51303715739936795</v>
      </c>
      <c r="AE1353" s="37">
        <v>0.97198889256878196</v>
      </c>
      <c r="AF1353" s="37">
        <v>-0.93941718577618605</v>
      </c>
      <c r="AG1353" s="1">
        <v>0.97198889256878196</v>
      </c>
      <c r="AH1353" s="37">
        <v>1.54880540295814</v>
      </c>
      <c r="AI1353" s="37">
        <v>0.26113239191493398</v>
      </c>
      <c r="AJ1353" s="1" t="s">
        <v>208</v>
      </c>
      <c r="AK1353" s="1" t="s">
        <v>208</v>
      </c>
      <c r="AL1353" s="1">
        <v>1</v>
      </c>
      <c r="AM1353" s="37">
        <v>0.70849087064220695</v>
      </c>
      <c r="AN1353" s="37">
        <v>0.70849087064220695</v>
      </c>
      <c r="AO1353" s="1">
        <v>0</v>
      </c>
      <c r="AP1353" s="1" t="s">
        <v>209</v>
      </c>
      <c r="AQ1353" s="1" t="s">
        <v>208</v>
      </c>
      <c r="AR1353" s="1" t="s">
        <v>214</v>
      </c>
      <c r="AS1353" s="1">
        <v>0</v>
      </c>
      <c r="AT1353" s="10" t="s">
        <v>215</v>
      </c>
    </row>
    <row r="1354" spans="1:46" x14ac:dyDescent="0.25">
      <c r="A1354" s="1">
        <v>775</v>
      </c>
      <c r="B1354" s="1">
        <v>0</v>
      </c>
      <c r="C1354" s="1">
        <v>0</v>
      </c>
      <c r="D1354" s="1">
        <v>3</v>
      </c>
      <c r="E1354" s="1" t="s">
        <v>216</v>
      </c>
      <c r="F1354" s="1">
        <v>1</v>
      </c>
      <c r="G1354" s="1">
        <v>-0.96648963065152405</v>
      </c>
      <c r="H1354" s="1">
        <v>1</v>
      </c>
      <c r="I1354" s="37">
        <v>1.59343940532586</v>
      </c>
      <c r="J1354" s="37">
        <v>0.29162549751456901</v>
      </c>
      <c r="K1354" s="37">
        <v>0.58538523265402098</v>
      </c>
      <c r="L1354" s="37">
        <v>0.17375755015247801</v>
      </c>
      <c r="M1354" s="37">
        <v>0.24085721719350101</v>
      </c>
      <c r="N1354" s="1">
        <v>3</v>
      </c>
      <c r="O1354" s="37">
        <v>0.291509129357793</v>
      </c>
      <c r="Q1354" s="37">
        <v>0.271091597796143</v>
      </c>
      <c r="R1354" s="37">
        <v>1.0753159881295999</v>
      </c>
      <c r="S1354" s="1">
        <v>1</v>
      </c>
      <c r="T1354" s="37">
        <v>-0.96648963065152405</v>
      </c>
      <c r="U1354" s="1">
        <v>1</v>
      </c>
      <c r="V1354" s="37">
        <v>1.59343940532586</v>
      </c>
      <c r="W1354" s="37">
        <v>0.52782203718759402</v>
      </c>
      <c r="X1354" s="37">
        <v>0.18224485468467699</v>
      </c>
      <c r="Y1354" s="37">
        <v>8.0280588268902803E-2</v>
      </c>
      <c r="Z1354" s="37">
        <v>-0.248383093051978</v>
      </c>
      <c r="AA1354" s="37">
        <v>0.26024502329888899</v>
      </c>
      <c r="AB1354" s="1">
        <v>363</v>
      </c>
      <c r="AC1354" s="37">
        <v>0.27095608069259602</v>
      </c>
      <c r="AD1354" s="37">
        <v>0.56757547547495801</v>
      </c>
      <c r="AE1354" s="37">
        <v>1.0753159881295999</v>
      </c>
      <c r="AF1354" s="37">
        <v>-1.03928175220106</v>
      </c>
      <c r="AG1354" s="1">
        <v>1.0753159881295999</v>
      </c>
      <c r="AH1354" s="37">
        <v>1.71345086866263</v>
      </c>
      <c r="AI1354" s="37">
        <v>0.27621206982527402</v>
      </c>
      <c r="AJ1354" s="1" t="s">
        <v>208</v>
      </c>
      <c r="AK1354" s="1" t="s">
        <v>216</v>
      </c>
      <c r="AL1354" s="1">
        <v>0</v>
      </c>
      <c r="AM1354" s="37">
        <v>0.291509129357793</v>
      </c>
      <c r="AN1354" s="37">
        <v>0</v>
      </c>
      <c r="AO1354" s="1">
        <v>0</v>
      </c>
      <c r="AP1354" s="1" t="s">
        <v>209</v>
      </c>
      <c r="AQ1354" s="1" t="s">
        <v>208</v>
      </c>
      <c r="AR1354" s="1" t="s">
        <v>217</v>
      </c>
      <c r="AS1354" s="1">
        <v>0</v>
      </c>
      <c r="AT1354" s="10" t="s">
        <v>215</v>
      </c>
    </row>
    <row r="1355" spans="1:46" x14ac:dyDescent="0.25">
      <c r="A1355" s="1">
        <v>4943</v>
      </c>
      <c r="B1355" s="1">
        <v>0</v>
      </c>
      <c r="C1355" s="1">
        <v>0</v>
      </c>
      <c r="D1355" s="1">
        <v>1</v>
      </c>
      <c r="E1355" s="1" t="s">
        <v>208</v>
      </c>
      <c r="F1355" s="1">
        <v>1</v>
      </c>
      <c r="G1355" s="1">
        <v>-1.9483318354727499</v>
      </c>
      <c r="H1355" s="1">
        <v>0</v>
      </c>
      <c r="I1355" s="37">
        <v>1.0228226558217799</v>
      </c>
      <c r="J1355" s="37">
        <v>0.65111402800725904</v>
      </c>
      <c r="K1355" s="37">
        <v>0.54047680742462001</v>
      </c>
      <c r="L1355" s="37">
        <v>0.170088128129607</v>
      </c>
      <c r="M1355" s="37">
        <v>0.28943506444577199</v>
      </c>
      <c r="N1355" s="1">
        <v>1</v>
      </c>
      <c r="O1355" s="37">
        <v>0.65124602472131699</v>
      </c>
      <c r="Q1355" s="37">
        <v>0.728908402203857</v>
      </c>
      <c r="R1355" s="37">
        <v>0.89345385888305495</v>
      </c>
      <c r="S1355" s="1">
        <v>1</v>
      </c>
      <c r="T1355" s="37">
        <v>-1.9483318354727499</v>
      </c>
      <c r="U1355" s="1">
        <v>0</v>
      </c>
      <c r="V1355" s="37">
        <v>1.0228226558217799</v>
      </c>
      <c r="W1355" s="37">
        <v>0.51900835297997505</v>
      </c>
      <c r="X1355" s="37">
        <v>0.21435108904311401</v>
      </c>
      <c r="Y1355" s="37">
        <v>7.1573741747745903E-2</v>
      </c>
      <c r="Z1355" s="37">
        <v>-0.26923496452496798</v>
      </c>
      <c r="AA1355" s="37">
        <v>0.240500766055327</v>
      </c>
      <c r="AB1355" s="1">
        <v>363</v>
      </c>
      <c r="AC1355" s="37">
        <v>0.32089132167595802</v>
      </c>
      <c r="AD1355" s="37">
        <v>0.46371001576249699</v>
      </c>
      <c r="AE1355" s="37">
        <v>0.89345385888305495</v>
      </c>
      <c r="AF1355" s="37">
        <v>-1.7407445967878299</v>
      </c>
      <c r="AG1355" s="1">
        <v>0</v>
      </c>
      <c r="AH1355" s="37">
        <v>0.91384484879698402</v>
      </c>
      <c r="AI1355" s="37">
        <v>0.17700842612902901</v>
      </c>
      <c r="AJ1355" s="1" t="s">
        <v>208</v>
      </c>
      <c r="AK1355" s="1" t="s">
        <v>208</v>
      </c>
      <c r="AL1355" s="1">
        <v>1</v>
      </c>
      <c r="AM1355" s="37">
        <v>0.65124602472131699</v>
      </c>
      <c r="AN1355" s="37">
        <v>0.65124602472131699</v>
      </c>
      <c r="AO1355" s="1">
        <v>0</v>
      </c>
      <c r="AP1355" s="1" t="s">
        <v>209</v>
      </c>
      <c r="AQ1355" s="1" t="s">
        <v>208</v>
      </c>
      <c r="AR1355" s="1" t="s">
        <v>214</v>
      </c>
      <c r="AS1355" s="1">
        <v>0</v>
      </c>
      <c r="AT1355" s="10" t="s">
        <v>215</v>
      </c>
    </row>
    <row r="1356" spans="1:46" x14ac:dyDescent="0.25">
      <c r="A1356" s="1">
        <v>4943</v>
      </c>
      <c r="B1356" s="1">
        <v>0</v>
      </c>
      <c r="C1356" s="1">
        <v>0</v>
      </c>
      <c r="D1356" s="1">
        <v>3</v>
      </c>
      <c r="E1356" s="1" t="s">
        <v>216</v>
      </c>
      <c r="F1356" s="1">
        <v>1</v>
      </c>
      <c r="G1356" s="1">
        <v>-1.9483318354727499</v>
      </c>
      <c r="H1356" s="1">
        <v>0</v>
      </c>
      <c r="I1356" s="37">
        <v>1.0228226558217799</v>
      </c>
      <c r="J1356" s="37">
        <v>0.34888597199274102</v>
      </c>
      <c r="K1356" s="37">
        <v>0.54047680742462001</v>
      </c>
      <c r="L1356" s="37">
        <v>0.170088128129607</v>
      </c>
      <c r="M1356" s="37">
        <v>0.28943506444577199</v>
      </c>
      <c r="N1356" s="1">
        <v>3</v>
      </c>
      <c r="O1356" s="37">
        <v>0.34875397527868301</v>
      </c>
      <c r="Q1356" s="37">
        <v>0.271091597796143</v>
      </c>
      <c r="R1356" s="37">
        <v>1.2864802085859599</v>
      </c>
      <c r="S1356" s="1">
        <v>1</v>
      </c>
      <c r="T1356" s="37">
        <v>-1.9483318354727499</v>
      </c>
      <c r="U1356" s="1">
        <v>0</v>
      </c>
      <c r="V1356" s="37">
        <v>1.0228226558217799</v>
      </c>
      <c r="W1356" s="37">
        <v>0.51900835297997505</v>
      </c>
      <c r="X1356" s="37">
        <v>0.18224485468467699</v>
      </c>
      <c r="Y1356" s="37">
        <v>8.0280588268902803E-2</v>
      </c>
      <c r="Z1356" s="37">
        <v>-0.248383093051978</v>
      </c>
      <c r="AA1356" s="37">
        <v>0.26024502329888899</v>
      </c>
      <c r="AB1356" s="1">
        <v>363</v>
      </c>
      <c r="AC1356" s="37">
        <v>0.29201613468486398</v>
      </c>
      <c r="AD1356" s="37">
        <v>0.66769397419953103</v>
      </c>
      <c r="AE1356" s="37">
        <v>1.2864802085859599</v>
      </c>
      <c r="AF1356" s="37">
        <v>-2.5064903460936399</v>
      </c>
      <c r="AG1356" s="1">
        <v>0</v>
      </c>
      <c r="AH1356" s="37">
        <v>1.31584110360805</v>
      </c>
      <c r="AI1356" s="37">
        <v>0.29202099633968298</v>
      </c>
      <c r="AJ1356" s="1" t="s">
        <v>208</v>
      </c>
      <c r="AK1356" s="1" t="s">
        <v>216</v>
      </c>
      <c r="AL1356" s="1">
        <v>0</v>
      </c>
      <c r="AM1356" s="37">
        <v>0.34875397527868301</v>
      </c>
      <c r="AN1356" s="37">
        <v>0</v>
      </c>
      <c r="AO1356" s="1">
        <v>0</v>
      </c>
      <c r="AP1356" s="1" t="s">
        <v>209</v>
      </c>
      <c r="AQ1356" s="1" t="s">
        <v>208</v>
      </c>
      <c r="AR1356" s="1" t="s">
        <v>217</v>
      </c>
      <c r="AS1356" s="1">
        <v>0</v>
      </c>
      <c r="AT1356" s="10" t="s">
        <v>215</v>
      </c>
    </row>
    <row r="1357" spans="1:46" x14ac:dyDescent="0.25">
      <c r="A1357" s="1">
        <v>1599</v>
      </c>
      <c r="B1357" s="1">
        <v>1</v>
      </c>
      <c r="C1357" s="1">
        <v>1</v>
      </c>
      <c r="D1357" s="1">
        <v>1</v>
      </c>
      <c r="E1357" s="1" t="s">
        <v>208</v>
      </c>
      <c r="F1357" s="1">
        <v>1</v>
      </c>
      <c r="G1357" s="1">
        <v>1.0520604847597801</v>
      </c>
      <c r="H1357" s="1">
        <v>0</v>
      </c>
      <c r="I1357" s="37">
        <v>0.79747553810760596</v>
      </c>
      <c r="J1357" s="37">
        <v>0.67623677361789503</v>
      </c>
      <c r="K1357" s="37">
        <v>0.56460236065772196</v>
      </c>
      <c r="L1357" s="37">
        <v>0.27020067380954899</v>
      </c>
      <c r="M1357" s="37">
        <v>0.165196965532729</v>
      </c>
      <c r="N1357" s="1">
        <v>1</v>
      </c>
      <c r="O1357" s="37">
        <v>0.67633002917631102</v>
      </c>
      <c r="Q1357" s="37">
        <v>0.71397251032970699</v>
      </c>
      <c r="R1357" s="37">
        <v>0.94727740829123297</v>
      </c>
      <c r="S1357" s="1">
        <v>1</v>
      </c>
      <c r="T1357" s="37">
        <v>1.0520604847597801</v>
      </c>
      <c r="U1357" s="1">
        <v>0</v>
      </c>
      <c r="V1357" s="37">
        <v>0.79747553810760596</v>
      </c>
      <c r="W1357" s="37">
        <v>2.5038032321332202</v>
      </c>
      <c r="X1357" s="37">
        <v>2.15096798538627</v>
      </c>
      <c r="Y1357" s="37">
        <v>0.11549615881040599</v>
      </c>
      <c r="Z1357" s="37">
        <v>-0.27875548585916499</v>
      </c>
      <c r="AA1357" s="37">
        <v>0.211277415265783</v>
      </c>
      <c r="AB1357" s="1">
        <v>354</v>
      </c>
      <c r="AC1357" s="37">
        <v>2.4409655006412998</v>
      </c>
      <c r="AD1357" s="37">
        <v>2.3717962366063698</v>
      </c>
      <c r="AE1357" s="37">
        <v>0.94727740829123297</v>
      </c>
      <c r="AF1357" s="37">
        <v>0.99659312936886302</v>
      </c>
      <c r="AG1357" s="1">
        <v>0</v>
      </c>
      <c r="AH1357" s="37">
        <v>0.75543056091423</v>
      </c>
      <c r="AI1357" s="37">
        <v>5.9524763430566403E-2</v>
      </c>
      <c r="AJ1357" s="1" t="s">
        <v>208</v>
      </c>
      <c r="AK1357" s="1" t="s">
        <v>208</v>
      </c>
      <c r="AL1357" s="1">
        <v>1</v>
      </c>
      <c r="AM1357" s="37">
        <v>0.67633002917631102</v>
      </c>
      <c r="AN1357" s="37">
        <v>0.67633002917631102</v>
      </c>
      <c r="AO1357" s="1">
        <v>1</v>
      </c>
      <c r="AP1357" s="1" t="s">
        <v>209</v>
      </c>
      <c r="AQ1357" s="1" t="s">
        <v>208</v>
      </c>
      <c r="AR1357" s="1" t="s">
        <v>210</v>
      </c>
      <c r="AS1357" s="1">
        <v>1</v>
      </c>
      <c r="AT1357" s="1">
        <v>11</v>
      </c>
    </row>
    <row r="1358" spans="1:46" x14ac:dyDescent="0.25">
      <c r="A1358" s="1">
        <v>1599</v>
      </c>
      <c r="B1358" s="1">
        <v>1</v>
      </c>
      <c r="C1358" s="1">
        <v>1</v>
      </c>
      <c r="D1358" s="1">
        <v>2</v>
      </c>
      <c r="E1358" s="1" t="s">
        <v>211</v>
      </c>
      <c r="F1358" s="1">
        <v>1</v>
      </c>
      <c r="G1358" s="1">
        <v>1.0520604847597801</v>
      </c>
      <c r="H1358" s="1">
        <v>0</v>
      </c>
      <c r="I1358" s="37">
        <v>0.79747553810760596</v>
      </c>
      <c r="J1358" s="37">
        <v>0.32376322638210497</v>
      </c>
      <c r="K1358" s="37">
        <v>0.56460236065772196</v>
      </c>
      <c r="L1358" s="37">
        <v>0.27020067380954899</v>
      </c>
      <c r="M1358" s="37">
        <v>0.165196965532729</v>
      </c>
      <c r="N1358" s="1">
        <v>2</v>
      </c>
      <c r="O1358" s="37">
        <v>0.32366997082368898</v>
      </c>
      <c r="Q1358" s="37">
        <v>0.28602748967029301</v>
      </c>
      <c r="R1358" s="37">
        <v>1.1316044174522799</v>
      </c>
      <c r="S1358" s="1">
        <v>1</v>
      </c>
      <c r="T1358" s="37">
        <v>1.0520604847597801</v>
      </c>
      <c r="U1358" s="1">
        <v>0</v>
      </c>
      <c r="V1358" s="37">
        <v>0.79747553810760596</v>
      </c>
      <c r="W1358" s="37">
        <v>2.5038032321332202</v>
      </c>
      <c r="X1358" s="37">
        <v>2.1511484498045301</v>
      </c>
      <c r="Y1358" s="37">
        <v>0.125872458612728</v>
      </c>
      <c r="Z1358" s="37">
        <v>-0.28704472187347702</v>
      </c>
      <c r="AA1358" s="37">
        <v>0.212990610623148</v>
      </c>
      <c r="AB1358" s="1">
        <v>354</v>
      </c>
      <c r="AC1358" s="37">
        <v>2.4534286914491101</v>
      </c>
      <c r="AD1358" s="37">
        <v>2.8333147979132498</v>
      </c>
      <c r="AE1358" s="37">
        <v>1.1316044174522799</v>
      </c>
      <c r="AF1358" s="37">
        <v>1.1905162919811501</v>
      </c>
      <c r="AG1358" s="1">
        <v>0</v>
      </c>
      <c r="AH1358" s="37">
        <v>0.90242684173269905</v>
      </c>
      <c r="AI1358" s="37">
        <v>5.7004052765274503E-2</v>
      </c>
      <c r="AJ1358" s="1" t="s">
        <v>208</v>
      </c>
      <c r="AK1358" s="1" t="s">
        <v>211</v>
      </c>
      <c r="AL1358" s="1">
        <v>0</v>
      </c>
      <c r="AM1358" s="37">
        <v>0.32366997082368898</v>
      </c>
      <c r="AN1358" s="37">
        <v>0</v>
      </c>
      <c r="AO1358" s="1">
        <v>1</v>
      </c>
      <c r="AP1358" s="1" t="s">
        <v>209</v>
      </c>
      <c r="AQ1358" s="1" t="s">
        <v>208</v>
      </c>
      <c r="AR1358" s="1" t="s">
        <v>212</v>
      </c>
      <c r="AS1358" s="1">
        <v>1</v>
      </c>
      <c r="AT1358" s="1">
        <v>11</v>
      </c>
    </row>
    <row r="1359" spans="1:46" x14ac:dyDescent="0.25">
      <c r="A1359" s="1">
        <v>3968</v>
      </c>
      <c r="B1359" s="1">
        <v>1</v>
      </c>
      <c r="C1359" s="1">
        <v>1</v>
      </c>
      <c r="D1359" s="1">
        <v>1</v>
      </c>
      <c r="E1359" s="1" t="s">
        <v>208</v>
      </c>
      <c r="F1359" s="1">
        <v>1</v>
      </c>
      <c r="G1359" s="1">
        <v>-2.0076813929573198</v>
      </c>
      <c r="H1359" s="1">
        <v>0</v>
      </c>
      <c r="I1359" s="37">
        <v>1.2659253049033199</v>
      </c>
      <c r="J1359" s="37">
        <v>0.78354647039727299</v>
      </c>
      <c r="K1359" s="37">
        <v>0.56645097973289005</v>
      </c>
      <c r="L1359" s="37">
        <v>0.15639362933741599</v>
      </c>
      <c r="M1359" s="37">
        <v>0.27715539092969499</v>
      </c>
      <c r="N1359" s="1">
        <v>1</v>
      </c>
      <c r="O1359" s="37">
        <v>0.78364142531468395</v>
      </c>
      <c r="Q1359" s="37">
        <v>0.71397251032970699</v>
      </c>
      <c r="R1359" s="37">
        <v>1.0975792680768699</v>
      </c>
      <c r="S1359" s="1">
        <v>1</v>
      </c>
      <c r="T1359" s="37">
        <v>-2.0076813929573198</v>
      </c>
      <c r="U1359" s="1">
        <v>0</v>
      </c>
      <c r="V1359" s="37">
        <v>1.2659253049033199</v>
      </c>
      <c r="W1359" s="37">
        <v>1.3655153175809001</v>
      </c>
      <c r="X1359" s="37">
        <v>2.15096798538627</v>
      </c>
      <c r="Y1359" s="37">
        <v>0.11549615881040599</v>
      </c>
      <c r="Z1359" s="37">
        <v>-0.27875548585916499</v>
      </c>
      <c r="AA1359" s="37">
        <v>0.211277415265783</v>
      </c>
      <c r="AB1359" s="1">
        <v>354</v>
      </c>
      <c r="AC1359" s="37">
        <v>2.1865499227241001</v>
      </c>
      <c r="AD1359" s="37">
        <v>1.4987613028181901</v>
      </c>
      <c r="AE1359" s="37">
        <v>1.0975792680768699</v>
      </c>
      <c r="AF1359" s="37">
        <v>-2.2035894738136399</v>
      </c>
      <c r="AG1359" s="1">
        <v>0</v>
      </c>
      <c r="AH1359" s="37">
        <v>1.38945336959577</v>
      </c>
      <c r="AI1359" s="37">
        <v>-0.90115056097885504</v>
      </c>
      <c r="AJ1359" s="1" t="s">
        <v>211</v>
      </c>
      <c r="AK1359" s="1" t="s">
        <v>208</v>
      </c>
      <c r="AL1359" s="1">
        <v>0</v>
      </c>
      <c r="AM1359" s="37">
        <v>0.78364142531468395</v>
      </c>
      <c r="AN1359" s="37">
        <v>0</v>
      </c>
      <c r="AO1359" s="1">
        <v>1</v>
      </c>
      <c r="AP1359" s="1" t="s">
        <v>213</v>
      </c>
      <c r="AQ1359" s="1" t="s">
        <v>211</v>
      </c>
      <c r="AR1359" s="1" t="s">
        <v>210</v>
      </c>
      <c r="AS1359" s="1">
        <v>1</v>
      </c>
      <c r="AT1359" s="1">
        <v>11</v>
      </c>
    </row>
    <row r="1360" spans="1:46" x14ac:dyDescent="0.25">
      <c r="A1360" s="1">
        <v>3968</v>
      </c>
      <c r="B1360" s="1">
        <v>1</v>
      </c>
      <c r="C1360" s="1">
        <v>1</v>
      </c>
      <c r="D1360" s="1">
        <v>2</v>
      </c>
      <c r="E1360" s="1" t="s">
        <v>211</v>
      </c>
      <c r="F1360" s="1">
        <v>1</v>
      </c>
      <c r="G1360" s="1">
        <v>-2.0076813929573198</v>
      </c>
      <c r="H1360" s="1">
        <v>0</v>
      </c>
      <c r="I1360" s="37">
        <v>1.2659253049033199</v>
      </c>
      <c r="J1360" s="37">
        <v>0.21645352960272701</v>
      </c>
      <c r="K1360" s="37">
        <v>0.56645097973289005</v>
      </c>
      <c r="L1360" s="37">
        <v>0.15639362933741599</v>
      </c>
      <c r="M1360" s="37">
        <v>0.27715539092969499</v>
      </c>
      <c r="N1360" s="1">
        <v>2</v>
      </c>
      <c r="O1360" s="37">
        <v>0.216358574685316</v>
      </c>
      <c r="Q1360" s="37">
        <v>0.28602748967029301</v>
      </c>
      <c r="R1360" s="37">
        <v>0.75642580695553097</v>
      </c>
      <c r="S1360" s="1">
        <v>1</v>
      </c>
      <c r="T1360" s="37">
        <v>-2.0076813929573198</v>
      </c>
      <c r="U1360" s="1">
        <v>0</v>
      </c>
      <c r="V1360" s="37">
        <v>1.2659253049033199</v>
      </c>
      <c r="W1360" s="37">
        <v>1.3655153175809001</v>
      </c>
      <c r="X1360" s="37">
        <v>2.1511484498045301</v>
      </c>
      <c r="Y1360" s="37">
        <v>0.125872458612728</v>
      </c>
      <c r="Z1360" s="37">
        <v>-0.28704472187347702</v>
      </c>
      <c r="AA1360" s="37">
        <v>0.212990610623148</v>
      </c>
      <c r="AB1360" s="1">
        <v>354</v>
      </c>
      <c r="AC1360" s="37">
        <v>2.1680668604566198</v>
      </c>
      <c r="AD1360" s="37">
        <v>1.0329110260112699</v>
      </c>
      <c r="AE1360" s="37">
        <v>0.75642580695553097</v>
      </c>
      <c r="AF1360" s="37">
        <v>-1.51866201777735</v>
      </c>
      <c r="AG1360" s="1">
        <v>0</v>
      </c>
      <c r="AH1360" s="37">
        <v>0.95757857030692095</v>
      </c>
      <c r="AI1360" s="37">
        <v>-0.60707069844317796</v>
      </c>
      <c r="AJ1360" s="1" t="s">
        <v>211</v>
      </c>
      <c r="AK1360" s="1" t="s">
        <v>211</v>
      </c>
      <c r="AL1360" s="1">
        <v>1</v>
      </c>
      <c r="AM1360" s="37">
        <v>0.216358574685316</v>
      </c>
      <c r="AN1360" s="37">
        <v>0.216358574685316</v>
      </c>
      <c r="AO1360" s="1">
        <v>1</v>
      </c>
      <c r="AP1360" s="1" t="s">
        <v>213</v>
      </c>
      <c r="AQ1360" s="1" t="s">
        <v>211</v>
      </c>
      <c r="AR1360" s="1" t="s">
        <v>212</v>
      </c>
      <c r="AS1360" s="1">
        <v>1</v>
      </c>
      <c r="AT1360" s="1">
        <v>11</v>
      </c>
    </row>
    <row r="1361" spans="1:46" x14ac:dyDescent="0.25">
      <c r="A1361" s="1">
        <v>3840</v>
      </c>
      <c r="B1361" s="1">
        <v>0</v>
      </c>
      <c r="C1361" s="1">
        <v>0</v>
      </c>
      <c r="D1361" s="1">
        <v>1</v>
      </c>
      <c r="E1361" s="1" t="s">
        <v>208</v>
      </c>
      <c r="F1361" s="1">
        <v>1</v>
      </c>
      <c r="G1361" s="1">
        <v>-1.50445360287045</v>
      </c>
      <c r="H1361" s="1">
        <v>1</v>
      </c>
      <c r="I1361" s="37">
        <v>1.16225203672166</v>
      </c>
      <c r="J1361" s="37">
        <v>0.64038869797249998</v>
      </c>
      <c r="K1361" s="37">
        <v>0.52300361254984695</v>
      </c>
      <c r="L1361" s="37">
        <v>0.18347340911162199</v>
      </c>
      <c r="M1361" s="37">
        <v>0.29352297833853103</v>
      </c>
      <c r="N1361" s="1">
        <v>1</v>
      </c>
      <c r="O1361" s="37">
        <v>0.64052245007822906</v>
      </c>
      <c r="Q1361" s="37">
        <v>0.728908402203857</v>
      </c>
      <c r="R1361" s="37">
        <v>0.87874203142892504</v>
      </c>
      <c r="S1361" s="1">
        <v>1</v>
      </c>
      <c r="T1361" s="37">
        <v>-1.50445360287045</v>
      </c>
      <c r="U1361" s="1">
        <v>1</v>
      </c>
      <c r="V1361" s="37">
        <v>1.16225203672166</v>
      </c>
      <c r="W1361" s="37">
        <v>0.325033645429744</v>
      </c>
      <c r="X1361" s="37">
        <v>0.21435108904311401</v>
      </c>
      <c r="Y1361" s="37">
        <v>7.1573741747745903E-2</v>
      </c>
      <c r="Z1361" s="37">
        <v>-0.26923496452496798</v>
      </c>
      <c r="AA1361" s="37">
        <v>0.240500766055327</v>
      </c>
      <c r="AB1361" s="1">
        <v>363</v>
      </c>
      <c r="AC1361" s="37">
        <v>0.116959256055754</v>
      </c>
      <c r="AD1361" s="37">
        <v>0.285620725867682</v>
      </c>
      <c r="AE1361" s="37">
        <v>0.87874203142892504</v>
      </c>
      <c r="AF1361" s="37">
        <v>-1.32202661517694</v>
      </c>
      <c r="AG1361" s="1">
        <v>0.87874203142892504</v>
      </c>
      <c r="AH1361" s="37">
        <v>1.0213197157812</v>
      </c>
      <c r="AI1361" s="37">
        <v>0.18284371160683299</v>
      </c>
      <c r="AJ1361" s="1" t="s">
        <v>208</v>
      </c>
      <c r="AK1361" s="1" t="s">
        <v>208</v>
      </c>
      <c r="AL1361" s="1">
        <v>1</v>
      </c>
      <c r="AM1361" s="37">
        <v>0.64052245007822906</v>
      </c>
      <c r="AN1361" s="37">
        <v>0.64052245007822906</v>
      </c>
      <c r="AO1361" s="1">
        <v>0</v>
      </c>
      <c r="AP1361" s="1" t="s">
        <v>209</v>
      </c>
      <c r="AQ1361" s="1" t="s">
        <v>208</v>
      </c>
      <c r="AR1361" s="1" t="s">
        <v>214</v>
      </c>
      <c r="AS1361" s="1">
        <v>0</v>
      </c>
      <c r="AT1361" s="10" t="s">
        <v>215</v>
      </c>
    </row>
    <row r="1362" spans="1:46" x14ac:dyDescent="0.25">
      <c r="A1362" s="1">
        <v>3840</v>
      </c>
      <c r="B1362" s="1">
        <v>0</v>
      </c>
      <c r="C1362" s="1">
        <v>0</v>
      </c>
      <c r="D1362" s="1">
        <v>3</v>
      </c>
      <c r="E1362" s="1" t="s">
        <v>216</v>
      </c>
      <c r="F1362" s="1">
        <v>1</v>
      </c>
      <c r="G1362" s="1">
        <v>-1.50445360287045</v>
      </c>
      <c r="H1362" s="1">
        <v>1</v>
      </c>
      <c r="I1362" s="37">
        <v>1.16225203672166</v>
      </c>
      <c r="J1362" s="37">
        <v>0.35961130202750002</v>
      </c>
      <c r="K1362" s="37">
        <v>0.52300361254984695</v>
      </c>
      <c r="L1362" s="37">
        <v>0.18347340911162199</v>
      </c>
      <c r="M1362" s="37">
        <v>0.29352297833853103</v>
      </c>
      <c r="N1362" s="1">
        <v>3</v>
      </c>
      <c r="O1362" s="37">
        <v>0.359477549921771</v>
      </c>
      <c r="Q1362" s="37">
        <v>0.271091597796143</v>
      </c>
      <c r="R1362" s="37">
        <v>1.3260372244812</v>
      </c>
      <c r="S1362" s="1">
        <v>1</v>
      </c>
      <c r="T1362" s="37">
        <v>-1.50445360287045</v>
      </c>
      <c r="U1362" s="1">
        <v>1</v>
      </c>
      <c r="V1362" s="37">
        <v>1.16225203672166</v>
      </c>
      <c r="W1362" s="37">
        <v>0.325033645429744</v>
      </c>
      <c r="X1362" s="37">
        <v>0.18224485468467699</v>
      </c>
      <c r="Y1362" s="37">
        <v>8.0280588268902803E-2</v>
      </c>
      <c r="Z1362" s="37">
        <v>-0.248383093051978</v>
      </c>
      <c r="AA1362" s="37">
        <v>0.26024502329888899</v>
      </c>
      <c r="AB1362" s="1">
        <v>363</v>
      </c>
      <c r="AC1362" s="37">
        <v>0.11555364974679801</v>
      </c>
      <c r="AD1362" s="37">
        <v>0.431006713048664</v>
      </c>
      <c r="AE1362" s="37">
        <v>1.3260372244812</v>
      </c>
      <c r="AF1362" s="37">
        <v>-1.99496147991107</v>
      </c>
      <c r="AG1362" s="1">
        <v>1.3260372244812</v>
      </c>
      <c r="AH1362" s="37">
        <v>1.5411894649220099</v>
      </c>
      <c r="AI1362" s="37">
        <v>0.27777827205974698</v>
      </c>
      <c r="AJ1362" s="1" t="s">
        <v>208</v>
      </c>
      <c r="AK1362" s="1" t="s">
        <v>216</v>
      </c>
      <c r="AL1362" s="1">
        <v>0</v>
      </c>
      <c r="AM1362" s="37">
        <v>0.359477549921771</v>
      </c>
      <c r="AN1362" s="37">
        <v>0</v>
      </c>
      <c r="AO1362" s="1">
        <v>0</v>
      </c>
      <c r="AP1362" s="1" t="s">
        <v>209</v>
      </c>
      <c r="AQ1362" s="1" t="s">
        <v>208</v>
      </c>
      <c r="AR1362" s="1" t="s">
        <v>217</v>
      </c>
      <c r="AS1362" s="1">
        <v>0</v>
      </c>
      <c r="AT1362" s="10" t="s">
        <v>215</v>
      </c>
    </row>
    <row r="1363" spans="1:46" x14ac:dyDescent="0.25">
      <c r="A1363" s="1">
        <v>4771</v>
      </c>
      <c r="B1363" s="1">
        <v>1</v>
      </c>
      <c r="C1363" s="1">
        <v>1</v>
      </c>
      <c r="D1363" s="1">
        <v>1</v>
      </c>
      <c r="E1363" s="1" t="s">
        <v>208</v>
      </c>
      <c r="F1363" s="1">
        <v>1</v>
      </c>
      <c r="G1363" s="1">
        <v>0.29536821201702701</v>
      </c>
      <c r="H1363" s="1">
        <v>0</v>
      </c>
      <c r="I1363" s="37">
        <v>3.6057886348507</v>
      </c>
      <c r="J1363" s="37">
        <v>0.90513614135192</v>
      </c>
      <c r="K1363" s="37">
        <v>0.82672494200231095</v>
      </c>
      <c r="L1363" s="37">
        <v>8.6609701835011793E-2</v>
      </c>
      <c r="M1363" s="37">
        <v>8.6665356162676899E-2</v>
      </c>
      <c r="N1363" s="1">
        <v>1</v>
      </c>
      <c r="O1363" s="37">
        <v>0.905171995369489</v>
      </c>
      <c r="Q1363" s="37">
        <v>0.71397251032970699</v>
      </c>
      <c r="R1363" s="37">
        <v>1.2677967040376501</v>
      </c>
      <c r="S1363" s="1">
        <v>1</v>
      </c>
      <c r="T1363" s="37">
        <v>0.29536821201702701</v>
      </c>
      <c r="U1363" s="1">
        <v>0</v>
      </c>
      <c r="V1363" s="37">
        <v>3.6057886348507</v>
      </c>
      <c r="W1363" s="37">
        <v>3.1603641783804401</v>
      </c>
      <c r="X1363" s="37">
        <v>2.15096798538627</v>
      </c>
      <c r="Y1363" s="37">
        <v>0.11549615881040599</v>
      </c>
      <c r="Z1363" s="37">
        <v>-0.27875548585916499</v>
      </c>
      <c r="AA1363" s="37">
        <v>0.211277415265783</v>
      </c>
      <c r="AB1363" s="1">
        <v>354</v>
      </c>
      <c r="AC1363" s="37">
        <v>2.9469035820749299</v>
      </c>
      <c r="AD1363" s="37">
        <v>4.0066992889093704</v>
      </c>
      <c r="AE1363" s="37">
        <v>1.2677967040376501</v>
      </c>
      <c r="AF1363" s="37">
        <v>0.37446684567268002</v>
      </c>
      <c r="AG1363" s="1">
        <v>0</v>
      </c>
      <c r="AH1363" s="37">
        <v>4.5714069467201304</v>
      </c>
      <c r="AI1363" s="37">
        <v>0.27062464043804002</v>
      </c>
      <c r="AJ1363" s="1" t="s">
        <v>208</v>
      </c>
      <c r="AK1363" s="1" t="s">
        <v>208</v>
      </c>
      <c r="AL1363" s="1">
        <v>1</v>
      </c>
      <c r="AM1363" s="37">
        <v>0.905171995369489</v>
      </c>
      <c r="AN1363" s="37">
        <v>0.905171995369489</v>
      </c>
      <c r="AO1363" s="1">
        <v>1</v>
      </c>
      <c r="AP1363" s="1" t="s">
        <v>209</v>
      </c>
      <c r="AQ1363" s="1" t="s">
        <v>208</v>
      </c>
      <c r="AR1363" s="1" t="s">
        <v>210</v>
      </c>
      <c r="AS1363" s="1">
        <v>1</v>
      </c>
      <c r="AT1363" s="1">
        <v>11</v>
      </c>
    </row>
    <row r="1364" spans="1:46" x14ac:dyDescent="0.25">
      <c r="A1364" s="1">
        <v>4771</v>
      </c>
      <c r="B1364" s="1">
        <v>1</v>
      </c>
      <c r="C1364" s="1">
        <v>1</v>
      </c>
      <c r="D1364" s="1">
        <v>2</v>
      </c>
      <c r="E1364" s="1" t="s">
        <v>211</v>
      </c>
      <c r="F1364" s="1">
        <v>1</v>
      </c>
      <c r="G1364" s="1">
        <v>0.29536821201702701</v>
      </c>
      <c r="H1364" s="1">
        <v>0</v>
      </c>
      <c r="I1364" s="37">
        <v>3.6057886348507</v>
      </c>
      <c r="J1364" s="37">
        <v>9.4863858648080293E-2</v>
      </c>
      <c r="K1364" s="37">
        <v>0.82672494200231095</v>
      </c>
      <c r="L1364" s="37">
        <v>8.6609701835011793E-2</v>
      </c>
      <c r="M1364" s="37">
        <v>8.6665356162676899E-2</v>
      </c>
      <c r="N1364" s="1">
        <v>2</v>
      </c>
      <c r="O1364" s="37">
        <v>9.4828004630511095E-2</v>
      </c>
      <c r="Q1364" s="37">
        <v>0.28602748967029301</v>
      </c>
      <c r="R1364" s="37">
        <v>0.33153458340602299</v>
      </c>
      <c r="S1364" s="1">
        <v>1</v>
      </c>
      <c r="T1364" s="37">
        <v>0.29536821201702701</v>
      </c>
      <c r="U1364" s="1">
        <v>0</v>
      </c>
      <c r="V1364" s="37">
        <v>3.6057886348507</v>
      </c>
      <c r="W1364" s="37">
        <v>3.1603641783804401</v>
      </c>
      <c r="X1364" s="37">
        <v>2.1511484498045301</v>
      </c>
      <c r="Y1364" s="37">
        <v>0.125872458612728</v>
      </c>
      <c r="Z1364" s="37">
        <v>-0.28704472187347702</v>
      </c>
      <c r="AA1364" s="37">
        <v>0.212990610623148</v>
      </c>
      <c r="AB1364" s="1">
        <v>354</v>
      </c>
      <c r="AC1364" s="37">
        <v>2.95632629596202</v>
      </c>
      <c r="AD1364" s="37">
        <v>1.04777002129068</v>
      </c>
      <c r="AE1364" s="37">
        <v>0.33153458340602299</v>
      </c>
      <c r="AF1364" s="37">
        <v>9.7924777122447001E-2</v>
      </c>
      <c r="AG1364" s="1">
        <v>0</v>
      </c>
      <c r="AH1364" s="37">
        <v>1.1954436329053999</v>
      </c>
      <c r="AI1364" s="37">
        <v>6.7645614346638502E-2</v>
      </c>
      <c r="AJ1364" s="1" t="s">
        <v>208</v>
      </c>
      <c r="AK1364" s="1" t="s">
        <v>211</v>
      </c>
      <c r="AL1364" s="1">
        <v>0</v>
      </c>
      <c r="AM1364" s="37">
        <v>9.4828004630511095E-2</v>
      </c>
      <c r="AN1364" s="37">
        <v>0</v>
      </c>
      <c r="AO1364" s="1">
        <v>1</v>
      </c>
      <c r="AP1364" s="1" t="s">
        <v>209</v>
      </c>
      <c r="AQ1364" s="1" t="s">
        <v>208</v>
      </c>
      <c r="AR1364" s="1" t="s">
        <v>212</v>
      </c>
      <c r="AS1364" s="1">
        <v>1</v>
      </c>
      <c r="AT1364" s="1">
        <v>11</v>
      </c>
    </row>
    <row r="1365" spans="1:46" x14ac:dyDescent="0.25">
      <c r="A1365" s="1">
        <v>3933</v>
      </c>
      <c r="B1365" s="1">
        <v>1</v>
      </c>
      <c r="C1365" s="1">
        <v>0</v>
      </c>
      <c r="D1365" s="1">
        <v>3</v>
      </c>
      <c r="E1365" s="1" t="s">
        <v>216</v>
      </c>
      <c r="F1365" s="1">
        <v>1</v>
      </c>
      <c r="G1365" s="1">
        <v>0.15531505681997601</v>
      </c>
      <c r="H1365" s="1">
        <v>0</v>
      </c>
      <c r="I1365" s="37">
        <v>0.24542437210850099</v>
      </c>
      <c r="J1365" s="37">
        <v>1</v>
      </c>
      <c r="K1365" s="37">
        <v>0.49081061673701598</v>
      </c>
      <c r="L1365" s="37">
        <v>0.284859247812626</v>
      </c>
      <c r="M1365" s="37">
        <v>0.22433013545035799</v>
      </c>
      <c r="N1365" s="1">
        <v>3</v>
      </c>
      <c r="O1365" s="37">
        <v>1</v>
      </c>
      <c r="Q1365" s="37">
        <v>1</v>
      </c>
      <c r="R1365" s="37">
        <v>1</v>
      </c>
      <c r="S1365" s="1">
        <v>1</v>
      </c>
      <c r="T1365" s="37">
        <v>0.15531505681997601</v>
      </c>
      <c r="U1365" s="1">
        <v>0</v>
      </c>
      <c r="V1365" s="37">
        <v>0.24542437210850099</v>
      </c>
      <c r="W1365" s="37">
        <v>1.21135831557782</v>
      </c>
      <c r="X1365" s="37">
        <v>0.77543956045337203</v>
      </c>
      <c r="Y1365" s="37">
        <v>0.11237921335612901</v>
      </c>
      <c r="Z1365" s="37">
        <v>-0.23807453153268701</v>
      </c>
      <c r="AA1365" s="37">
        <v>0.18797564800743499</v>
      </c>
      <c r="AB1365" s="1">
        <v>94</v>
      </c>
      <c r="AC1365" s="37">
        <v>0.83902754974507698</v>
      </c>
      <c r="AD1365" s="37">
        <v>1.21135831557782</v>
      </c>
      <c r="AE1365" s="37">
        <v>1</v>
      </c>
      <c r="AF1365" s="37">
        <v>0.15531505681997601</v>
      </c>
      <c r="AG1365" s="1">
        <v>0</v>
      </c>
      <c r="AH1365" s="37">
        <v>0.24542437210850099</v>
      </c>
      <c r="AI1365" s="37">
        <v>0.37233076583274699</v>
      </c>
      <c r="AJ1365" s="1" t="s">
        <v>216</v>
      </c>
      <c r="AK1365" s="1" t="s">
        <v>216</v>
      </c>
      <c r="AL1365" s="1">
        <v>1</v>
      </c>
      <c r="AM1365" s="37">
        <v>1</v>
      </c>
      <c r="AN1365" s="37">
        <v>1</v>
      </c>
      <c r="AO1365" s="1">
        <v>1</v>
      </c>
      <c r="AP1365" s="1" t="s">
        <v>218</v>
      </c>
      <c r="AQ1365" s="1" t="s">
        <v>216</v>
      </c>
      <c r="AR1365" s="1" t="s">
        <v>219</v>
      </c>
      <c r="AS1365" s="1">
        <v>0</v>
      </c>
      <c r="AT1365" s="1">
        <v>10</v>
      </c>
    </row>
    <row r="1366" spans="1:46" x14ac:dyDescent="0.25">
      <c r="A1366" s="1">
        <v>2092</v>
      </c>
      <c r="B1366" s="1">
        <v>1</v>
      </c>
      <c r="C1366" s="1">
        <v>1</v>
      </c>
      <c r="D1366" s="1">
        <v>1</v>
      </c>
      <c r="E1366" s="1" t="s">
        <v>208</v>
      </c>
      <c r="F1366" s="1">
        <v>1</v>
      </c>
      <c r="G1366" s="1">
        <v>-0.212498117590458</v>
      </c>
      <c r="H1366" s="1">
        <v>0</v>
      </c>
      <c r="I1366" s="37">
        <v>0.184787013399349</v>
      </c>
      <c r="J1366" s="37">
        <v>0.63404671972885696</v>
      </c>
      <c r="K1366" s="37">
        <v>0.47891088677828803</v>
      </c>
      <c r="L1366" s="37">
        <v>0.27627695038804301</v>
      </c>
      <c r="M1366" s="37">
        <v>0.24481216283366899</v>
      </c>
      <c r="N1366" s="1">
        <v>1</v>
      </c>
      <c r="O1366" s="37">
        <v>0.63416128174851405</v>
      </c>
      <c r="Q1366" s="37">
        <v>0.71397251032970699</v>
      </c>
      <c r="R1366" s="37">
        <v>0.88821526399617601</v>
      </c>
      <c r="S1366" s="1">
        <v>1</v>
      </c>
      <c r="T1366" s="37">
        <v>-0.212498117590458</v>
      </c>
      <c r="U1366" s="1">
        <v>0</v>
      </c>
      <c r="V1366" s="37">
        <v>0.184787013399349</v>
      </c>
      <c r="W1366" s="37">
        <v>2.5686251985884399</v>
      </c>
      <c r="X1366" s="37">
        <v>2.15096798538627</v>
      </c>
      <c r="Y1366" s="37">
        <v>0.11549615881040599</v>
      </c>
      <c r="Z1366" s="37">
        <v>-0.27875548585916499</v>
      </c>
      <c r="AA1366" s="37">
        <v>0.211277415265783</v>
      </c>
      <c r="AB1366" s="1">
        <v>354</v>
      </c>
      <c r="AC1366" s="37">
        <v>2.16546659161583</v>
      </c>
      <c r="AD1366" s="37">
        <v>2.2814921088714599</v>
      </c>
      <c r="AE1366" s="37">
        <v>0.88821526399617601</v>
      </c>
      <c r="AF1366" s="37">
        <v>-0.18874407161429901</v>
      </c>
      <c r="AG1366" s="1">
        <v>0</v>
      </c>
      <c r="AH1366" s="37">
        <v>0.16413064588956799</v>
      </c>
      <c r="AI1366" s="37">
        <v>0.35809162852450599</v>
      </c>
      <c r="AJ1366" s="1" t="s">
        <v>208</v>
      </c>
      <c r="AK1366" s="1" t="s">
        <v>208</v>
      </c>
      <c r="AL1366" s="1">
        <v>1</v>
      </c>
      <c r="AM1366" s="37">
        <v>0.63416128174851405</v>
      </c>
      <c r="AN1366" s="37">
        <v>0.63416128174851405</v>
      </c>
      <c r="AO1366" s="1">
        <v>1</v>
      </c>
      <c r="AP1366" s="1" t="s">
        <v>209</v>
      </c>
      <c r="AQ1366" s="1" t="s">
        <v>208</v>
      </c>
      <c r="AR1366" s="1" t="s">
        <v>210</v>
      </c>
      <c r="AS1366" s="1">
        <v>1</v>
      </c>
      <c r="AT1366" s="1">
        <v>11</v>
      </c>
    </row>
    <row r="1367" spans="1:46" x14ac:dyDescent="0.25">
      <c r="A1367" s="1">
        <v>2092</v>
      </c>
      <c r="B1367" s="1">
        <v>1</v>
      </c>
      <c r="C1367" s="1">
        <v>1</v>
      </c>
      <c r="D1367" s="1">
        <v>2</v>
      </c>
      <c r="E1367" s="1" t="s">
        <v>211</v>
      </c>
      <c r="F1367" s="1">
        <v>1</v>
      </c>
      <c r="G1367" s="1">
        <v>-0.212498117590458</v>
      </c>
      <c r="H1367" s="1">
        <v>0</v>
      </c>
      <c r="I1367" s="37">
        <v>0.184787013399349</v>
      </c>
      <c r="J1367" s="37">
        <v>0.36595328027114299</v>
      </c>
      <c r="K1367" s="37">
        <v>0.47891088677828803</v>
      </c>
      <c r="L1367" s="37">
        <v>0.27627695038804301</v>
      </c>
      <c r="M1367" s="37">
        <v>0.24481216283366899</v>
      </c>
      <c r="N1367" s="1">
        <v>2</v>
      </c>
      <c r="O1367" s="37">
        <v>0.36583871825148601</v>
      </c>
      <c r="Q1367" s="37">
        <v>0.28602748967029301</v>
      </c>
      <c r="R1367" s="37">
        <v>1.2790334197359601</v>
      </c>
      <c r="S1367" s="1">
        <v>1</v>
      </c>
      <c r="T1367" s="37">
        <v>-0.212498117590458</v>
      </c>
      <c r="U1367" s="1">
        <v>0</v>
      </c>
      <c r="V1367" s="37">
        <v>0.184787013399349</v>
      </c>
      <c r="W1367" s="37">
        <v>2.5686251985884399</v>
      </c>
      <c r="X1367" s="37">
        <v>2.1511484498045301</v>
      </c>
      <c r="Y1367" s="37">
        <v>0.125872458612728</v>
      </c>
      <c r="Z1367" s="37">
        <v>-0.28704472187347702</v>
      </c>
      <c r="AA1367" s="37">
        <v>0.212990610623148</v>
      </c>
      <c r="AB1367" s="1">
        <v>354</v>
      </c>
      <c r="AC1367" s="37">
        <v>2.1637586881119999</v>
      </c>
      <c r="AD1367" s="37">
        <v>3.2853574717705301</v>
      </c>
      <c r="AE1367" s="37">
        <v>1.2790334197359601</v>
      </c>
      <c r="AF1367" s="37">
        <v>-0.27179219402917798</v>
      </c>
      <c r="AG1367" s="1">
        <v>0</v>
      </c>
      <c r="AH1367" s="37">
        <v>0.236348765670964</v>
      </c>
      <c r="AI1367" s="37">
        <v>0.51783779743124103</v>
      </c>
      <c r="AJ1367" s="1" t="s">
        <v>208</v>
      </c>
      <c r="AK1367" s="1" t="s">
        <v>211</v>
      </c>
      <c r="AL1367" s="1">
        <v>0</v>
      </c>
      <c r="AM1367" s="37">
        <v>0.36583871825148601</v>
      </c>
      <c r="AN1367" s="37">
        <v>0</v>
      </c>
      <c r="AO1367" s="1">
        <v>1</v>
      </c>
      <c r="AP1367" s="1" t="s">
        <v>209</v>
      </c>
      <c r="AQ1367" s="1" t="s">
        <v>208</v>
      </c>
      <c r="AR1367" s="1" t="s">
        <v>212</v>
      </c>
      <c r="AS1367" s="1">
        <v>1</v>
      </c>
      <c r="AT1367" s="1">
        <v>11</v>
      </c>
    </row>
    <row r="1368" spans="1:46" x14ac:dyDescent="0.25">
      <c r="A1368" s="1">
        <v>882</v>
      </c>
      <c r="B1368" s="1">
        <v>1</v>
      </c>
      <c r="C1368" s="1">
        <v>1</v>
      </c>
      <c r="D1368" s="1">
        <v>1</v>
      </c>
      <c r="E1368" s="1" t="s">
        <v>208</v>
      </c>
      <c r="F1368" s="1">
        <v>1</v>
      </c>
      <c r="G1368" s="1">
        <v>-0.31595677644167702</v>
      </c>
      <c r="H1368" s="1">
        <v>0</v>
      </c>
      <c r="I1368" s="37">
        <v>-0.117227248870303</v>
      </c>
      <c r="J1368" s="37">
        <v>0.59987170968121695</v>
      </c>
      <c r="K1368" s="37">
        <v>0.44194507749810302</v>
      </c>
      <c r="L1368" s="37">
        <v>0.29463927972739101</v>
      </c>
      <c r="M1368" s="37">
        <v>0.26341564277450602</v>
      </c>
      <c r="N1368" s="1">
        <v>1</v>
      </c>
      <c r="O1368" s="37">
        <v>0.59999248309152997</v>
      </c>
      <c r="Q1368" s="37">
        <v>0.71397251032970699</v>
      </c>
      <c r="R1368" s="37">
        <v>0.84035796114118999</v>
      </c>
      <c r="S1368" s="1">
        <v>1</v>
      </c>
      <c r="T1368" s="37">
        <v>-0.31595677644167702</v>
      </c>
      <c r="U1368" s="1">
        <v>0</v>
      </c>
      <c r="V1368" s="37">
        <v>-0.117227248870303</v>
      </c>
      <c r="W1368" s="37">
        <v>1.6560443413517401</v>
      </c>
      <c r="X1368" s="37">
        <v>2.15096798538627</v>
      </c>
      <c r="Y1368" s="37">
        <v>0.11549615881040599</v>
      </c>
      <c r="Z1368" s="37">
        <v>-0.27875548585916499</v>
      </c>
      <c r="AA1368" s="37">
        <v>0.211277415265783</v>
      </c>
      <c r="AB1368" s="1">
        <v>354</v>
      </c>
      <c r="AC1368" s="37">
        <v>2.0897087212171002</v>
      </c>
      <c r="AD1368" s="37">
        <v>1.39167004625775</v>
      </c>
      <c r="AE1368" s="37">
        <v>0.84035796114118999</v>
      </c>
      <c r="AF1368" s="37">
        <v>-0.26551679245927101</v>
      </c>
      <c r="AG1368" s="1">
        <v>0</v>
      </c>
      <c r="AH1368" s="37">
        <v>-9.8512851850838704E-2</v>
      </c>
      <c r="AI1368" s="37">
        <v>-0.364433314083216</v>
      </c>
      <c r="AJ1368" s="1" t="s">
        <v>211</v>
      </c>
      <c r="AK1368" s="1" t="s">
        <v>208</v>
      </c>
      <c r="AL1368" s="1">
        <v>0</v>
      </c>
      <c r="AM1368" s="37">
        <v>0.59999248309152997</v>
      </c>
      <c r="AN1368" s="37">
        <v>0</v>
      </c>
      <c r="AO1368" s="1">
        <v>1</v>
      </c>
      <c r="AP1368" s="1" t="s">
        <v>213</v>
      </c>
      <c r="AQ1368" s="1" t="s">
        <v>211</v>
      </c>
      <c r="AR1368" s="1" t="s">
        <v>210</v>
      </c>
      <c r="AS1368" s="1">
        <v>1</v>
      </c>
      <c r="AT1368" s="1">
        <v>11</v>
      </c>
    </row>
    <row r="1369" spans="1:46" x14ac:dyDescent="0.25">
      <c r="A1369" s="1">
        <v>882</v>
      </c>
      <c r="B1369" s="1">
        <v>1</v>
      </c>
      <c r="C1369" s="1">
        <v>1</v>
      </c>
      <c r="D1369" s="1">
        <v>2</v>
      </c>
      <c r="E1369" s="1" t="s">
        <v>211</v>
      </c>
      <c r="F1369" s="1">
        <v>1</v>
      </c>
      <c r="G1369" s="1">
        <v>-0.31595677644167702</v>
      </c>
      <c r="H1369" s="1">
        <v>0</v>
      </c>
      <c r="I1369" s="37">
        <v>-0.117227248870303</v>
      </c>
      <c r="J1369" s="37">
        <v>0.400128290318783</v>
      </c>
      <c r="K1369" s="37">
        <v>0.44194507749810302</v>
      </c>
      <c r="L1369" s="37">
        <v>0.29463927972739101</v>
      </c>
      <c r="M1369" s="37">
        <v>0.26341564277450602</v>
      </c>
      <c r="N1369" s="1">
        <v>2</v>
      </c>
      <c r="O1369" s="37">
        <v>0.40000751690846997</v>
      </c>
      <c r="Q1369" s="37">
        <v>0.28602748967029301</v>
      </c>
      <c r="R1369" s="37">
        <v>1.3984932615028101</v>
      </c>
      <c r="S1369" s="1">
        <v>1</v>
      </c>
      <c r="T1369" s="37">
        <v>-0.31595677644167702</v>
      </c>
      <c r="U1369" s="1">
        <v>0</v>
      </c>
      <c r="V1369" s="37">
        <v>-0.117227248870303</v>
      </c>
      <c r="W1369" s="37">
        <v>1.6560443413517401</v>
      </c>
      <c r="X1369" s="37">
        <v>2.1511484498045301</v>
      </c>
      <c r="Y1369" s="37">
        <v>0.125872458612728</v>
      </c>
      <c r="Z1369" s="37">
        <v>-0.28704472187347702</v>
      </c>
      <c r="AA1369" s="37">
        <v>0.212990610623148</v>
      </c>
      <c r="AB1369" s="1">
        <v>354</v>
      </c>
      <c r="AC1369" s="37">
        <v>2.08640989021991</v>
      </c>
      <c r="AD1369" s="37">
        <v>2.3159668521302699</v>
      </c>
      <c r="AE1369" s="37">
        <v>1.3984932615028101</v>
      </c>
      <c r="AF1369" s="37">
        <v>-0.44186342277983598</v>
      </c>
      <c r="AG1369" s="1">
        <v>0</v>
      </c>
      <c r="AH1369" s="37">
        <v>-0.16394151760963199</v>
      </c>
      <c r="AI1369" s="37">
        <v>-0.60186332007509802</v>
      </c>
      <c r="AJ1369" s="1" t="s">
        <v>211</v>
      </c>
      <c r="AK1369" s="1" t="s">
        <v>211</v>
      </c>
      <c r="AL1369" s="1">
        <v>1</v>
      </c>
      <c r="AM1369" s="37">
        <v>0.40000751690846997</v>
      </c>
      <c r="AN1369" s="37">
        <v>0.40000751690846997</v>
      </c>
      <c r="AO1369" s="1">
        <v>1</v>
      </c>
      <c r="AP1369" s="1" t="s">
        <v>213</v>
      </c>
      <c r="AQ1369" s="1" t="s">
        <v>211</v>
      </c>
      <c r="AR1369" s="1" t="s">
        <v>212</v>
      </c>
      <c r="AS1369" s="1">
        <v>1</v>
      </c>
      <c r="AT1369" s="1">
        <v>11</v>
      </c>
    </row>
    <row r="1370" spans="1:46" x14ac:dyDescent="0.25">
      <c r="A1370" s="1">
        <v>3409</v>
      </c>
      <c r="B1370" s="1">
        <v>1</v>
      </c>
      <c r="C1370" s="1">
        <v>1</v>
      </c>
      <c r="D1370" s="1">
        <v>1</v>
      </c>
      <c r="E1370" s="1" t="s">
        <v>208</v>
      </c>
      <c r="F1370" s="1">
        <v>1</v>
      </c>
      <c r="G1370" s="1">
        <v>9.2453754149773096E-2</v>
      </c>
      <c r="H1370" s="1">
        <v>0</v>
      </c>
      <c r="I1370" s="37">
        <v>0.170903800644474</v>
      </c>
      <c r="J1370" s="37">
        <v>0.62519561220986397</v>
      </c>
      <c r="K1370" s="37">
        <v>0.48121279769237302</v>
      </c>
      <c r="L1370" s="37">
        <v>0.28834836445515599</v>
      </c>
      <c r="M1370" s="37">
        <v>0.23043883785247199</v>
      </c>
      <c r="N1370" s="1">
        <v>1</v>
      </c>
      <c r="O1370" s="37">
        <v>0.62530806043993403</v>
      </c>
      <c r="Q1370" s="37">
        <v>0.71397251032970699</v>
      </c>
      <c r="R1370" s="37">
        <v>0.875815316966716</v>
      </c>
      <c r="S1370" s="1">
        <v>1</v>
      </c>
      <c r="T1370" s="37">
        <v>9.2453754149773096E-2</v>
      </c>
      <c r="U1370" s="1">
        <v>0</v>
      </c>
      <c r="V1370" s="37">
        <v>0.170903800644474</v>
      </c>
      <c r="W1370" s="37">
        <v>1.5333570010026101</v>
      </c>
      <c r="X1370" s="37">
        <v>2.15096798538627</v>
      </c>
      <c r="Y1370" s="37">
        <v>0.11549615881040599</v>
      </c>
      <c r="Z1370" s="37">
        <v>-0.27875548585916499</v>
      </c>
      <c r="AA1370" s="37">
        <v>0.211277415265783</v>
      </c>
      <c r="AB1370" s="1">
        <v>354</v>
      </c>
      <c r="AC1370" s="37">
        <v>2.1977541521174402</v>
      </c>
      <c r="AD1370" s="37">
        <v>1.34293754785623</v>
      </c>
      <c r="AE1370" s="37">
        <v>0.875815316966716</v>
      </c>
      <c r="AF1370" s="37">
        <v>8.0972413995446302E-2</v>
      </c>
      <c r="AG1370" s="1">
        <v>0</v>
      </c>
      <c r="AH1370" s="37">
        <v>0.149680166332256</v>
      </c>
      <c r="AI1370" s="37">
        <v>-0.58188920149541701</v>
      </c>
      <c r="AJ1370" s="1" t="s">
        <v>211</v>
      </c>
      <c r="AK1370" s="1" t="s">
        <v>208</v>
      </c>
      <c r="AL1370" s="1">
        <v>0</v>
      </c>
      <c r="AM1370" s="37">
        <v>0.62530806043993403</v>
      </c>
      <c r="AN1370" s="37">
        <v>0</v>
      </c>
      <c r="AO1370" s="1">
        <v>1</v>
      </c>
      <c r="AP1370" s="1" t="s">
        <v>213</v>
      </c>
      <c r="AQ1370" s="1" t="s">
        <v>211</v>
      </c>
      <c r="AR1370" s="1" t="s">
        <v>210</v>
      </c>
      <c r="AS1370" s="1">
        <v>1</v>
      </c>
      <c r="AT1370" s="1">
        <v>11</v>
      </c>
    </row>
    <row r="1371" spans="1:46" x14ac:dyDescent="0.25">
      <c r="A1371" s="1">
        <v>3409</v>
      </c>
      <c r="B1371" s="1">
        <v>1</v>
      </c>
      <c r="C1371" s="1">
        <v>1</v>
      </c>
      <c r="D1371" s="1">
        <v>2</v>
      </c>
      <c r="E1371" s="1" t="s">
        <v>211</v>
      </c>
      <c r="F1371" s="1">
        <v>1</v>
      </c>
      <c r="G1371" s="1">
        <v>9.2453754149773096E-2</v>
      </c>
      <c r="H1371" s="1">
        <v>0</v>
      </c>
      <c r="I1371" s="37">
        <v>0.170903800644474</v>
      </c>
      <c r="J1371" s="37">
        <v>0.37480438779013597</v>
      </c>
      <c r="K1371" s="37">
        <v>0.48121279769237302</v>
      </c>
      <c r="L1371" s="37">
        <v>0.28834836445515599</v>
      </c>
      <c r="M1371" s="37">
        <v>0.23043883785247199</v>
      </c>
      <c r="N1371" s="1">
        <v>2</v>
      </c>
      <c r="O1371" s="37">
        <v>0.37469193956006602</v>
      </c>
      <c r="Q1371" s="37">
        <v>0.28602748967029301</v>
      </c>
      <c r="R1371" s="37">
        <v>1.3099857639277199</v>
      </c>
      <c r="S1371" s="1">
        <v>1</v>
      </c>
      <c r="T1371" s="37">
        <v>9.2453754149773096E-2</v>
      </c>
      <c r="U1371" s="1">
        <v>0</v>
      </c>
      <c r="V1371" s="37">
        <v>0.170903800644474</v>
      </c>
      <c r="W1371" s="37">
        <v>1.5333570010026101</v>
      </c>
      <c r="X1371" s="37">
        <v>2.1511484498045301</v>
      </c>
      <c r="Y1371" s="37">
        <v>0.125872458612728</v>
      </c>
      <c r="Z1371" s="37">
        <v>-0.28704472187347702</v>
      </c>
      <c r="AA1371" s="37">
        <v>0.212990610623148</v>
      </c>
      <c r="AB1371" s="1">
        <v>354</v>
      </c>
      <c r="AC1371" s="37">
        <v>2.1991867360044299</v>
      </c>
      <c r="AD1371" s="37">
        <v>2.0086758423323099</v>
      </c>
      <c r="AE1371" s="37">
        <v>1.3099857639277199</v>
      </c>
      <c r="AF1371" s="37">
        <v>0.121113101757876</v>
      </c>
      <c r="AG1371" s="1">
        <v>0</v>
      </c>
      <c r="AH1371" s="37">
        <v>0.22388154584540201</v>
      </c>
      <c r="AI1371" s="37">
        <v>-0.87222747405214796</v>
      </c>
      <c r="AJ1371" s="1" t="s">
        <v>211</v>
      </c>
      <c r="AK1371" s="1" t="s">
        <v>211</v>
      </c>
      <c r="AL1371" s="1">
        <v>1</v>
      </c>
      <c r="AM1371" s="37">
        <v>0.37469193956006602</v>
      </c>
      <c r="AN1371" s="37">
        <v>0.37469193956006602</v>
      </c>
      <c r="AO1371" s="1">
        <v>1</v>
      </c>
      <c r="AP1371" s="1" t="s">
        <v>213</v>
      </c>
      <c r="AQ1371" s="1" t="s">
        <v>211</v>
      </c>
      <c r="AR1371" s="1" t="s">
        <v>212</v>
      </c>
      <c r="AS1371" s="1">
        <v>1</v>
      </c>
      <c r="AT1371" s="1">
        <v>11</v>
      </c>
    </row>
    <row r="1372" spans="1:46" x14ac:dyDescent="0.25">
      <c r="A1372" s="1">
        <v>2201</v>
      </c>
      <c r="B1372" s="1">
        <v>0</v>
      </c>
      <c r="C1372" s="1">
        <v>0</v>
      </c>
      <c r="D1372" s="1">
        <v>1</v>
      </c>
      <c r="E1372" s="1" t="s">
        <v>208</v>
      </c>
      <c r="F1372" s="1">
        <v>1</v>
      </c>
      <c r="G1372" s="1">
        <v>-1.2111636995602499</v>
      </c>
      <c r="H1372" s="1">
        <v>1</v>
      </c>
      <c r="I1372" s="37">
        <v>0.85070016414988403</v>
      </c>
      <c r="J1372" s="37">
        <v>0.62529969284489395</v>
      </c>
      <c r="K1372" s="37">
        <v>0.49432054080417298</v>
      </c>
      <c r="L1372" s="37">
        <v>0.209634153559148</v>
      </c>
      <c r="M1372" s="37">
        <v>0.29604530563667902</v>
      </c>
      <c r="N1372" s="1">
        <v>1</v>
      </c>
      <c r="O1372" s="37">
        <v>0.62543256775350298</v>
      </c>
      <c r="Q1372" s="37">
        <v>0.728908402203857</v>
      </c>
      <c r="R1372" s="37">
        <v>0.85804000319176699</v>
      </c>
      <c r="S1372" s="1">
        <v>1</v>
      </c>
      <c r="T1372" s="37">
        <v>-1.2111636995602499</v>
      </c>
      <c r="U1372" s="1">
        <v>1</v>
      </c>
      <c r="V1372" s="37">
        <v>0.85070016414988403</v>
      </c>
      <c r="W1372" s="37">
        <v>4.3922677873835803E-2</v>
      </c>
      <c r="X1372" s="37">
        <v>0.21435108904311401</v>
      </c>
      <c r="Y1372" s="37">
        <v>7.1573741747745903E-2</v>
      </c>
      <c r="Z1372" s="37">
        <v>-0.26923496452496798</v>
      </c>
      <c r="AA1372" s="37">
        <v>0.240500766055327</v>
      </c>
      <c r="AB1372" s="1">
        <v>363</v>
      </c>
      <c r="AC1372" s="37">
        <v>6.3022647833015505E-2</v>
      </c>
      <c r="AD1372" s="37">
        <v>3.7687414663057001E-2</v>
      </c>
      <c r="AE1372" s="37">
        <v>0.85804000319176699</v>
      </c>
      <c r="AF1372" s="37">
        <v>-1.03922690463643</v>
      </c>
      <c r="AG1372" s="1">
        <v>0.85804000319176699</v>
      </c>
      <c r="AH1372" s="37">
        <v>0.72993477156240405</v>
      </c>
      <c r="AI1372" s="37">
        <v>-1.63885382847372E-2</v>
      </c>
      <c r="AJ1372" s="1" t="s">
        <v>208</v>
      </c>
      <c r="AK1372" s="1" t="s">
        <v>208</v>
      </c>
      <c r="AL1372" s="1">
        <v>1</v>
      </c>
      <c r="AM1372" s="37">
        <v>0.62543256775350298</v>
      </c>
      <c r="AN1372" s="37">
        <v>0.62543256775350298</v>
      </c>
      <c r="AO1372" s="1">
        <v>0</v>
      </c>
      <c r="AP1372" s="1" t="s">
        <v>209</v>
      </c>
      <c r="AQ1372" s="1" t="s">
        <v>208</v>
      </c>
      <c r="AR1372" s="1" t="s">
        <v>214</v>
      </c>
      <c r="AS1372" s="1">
        <v>0</v>
      </c>
      <c r="AT1372" s="10" t="s">
        <v>215</v>
      </c>
    </row>
    <row r="1373" spans="1:46" x14ac:dyDescent="0.25">
      <c r="A1373" s="1">
        <v>2201</v>
      </c>
      <c r="B1373" s="1">
        <v>0</v>
      </c>
      <c r="C1373" s="1">
        <v>0</v>
      </c>
      <c r="D1373" s="1">
        <v>3</v>
      </c>
      <c r="E1373" s="1" t="s">
        <v>216</v>
      </c>
      <c r="F1373" s="1">
        <v>1</v>
      </c>
      <c r="G1373" s="1">
        <v>-1.2111636995602499</v>
      </c>
      <c r="H1373" s="1">
        <v>1</v>
      </c>
      <c r="I1373" s="37">
        <v>0.85070016414988403</v>
      </c>
      <c r="J1373" s="37">
        <v>0.37470030715510599</v>
      </c>
      <c r="K1373" s="37">
        <v>0.49432054080417298</v>
      </c>
      <c r="L1373" s="37">
        <v>0.209634153559148</v>
      </c>
      <c r="M1373" s="37">
        <v>0.29604530563667902</v>
      </c>
      <c r="N1373" s="1">
        <v>3</v>
      </c>
      <c r="O1373" s="37">
        <v>0.37456743224649702</v>
      </c>
      <c r="Q1373" s="37">
        <v>0.271091597796143</v>
      </c>
      <c r="R1373" s="37">
        <v>1.38170063289149</v>
      </c>
      <c r="S1373" s="1">
        <v>1</v>
      </c>
      <c r="T1373" s="37">
        <v>-1.2111636995602499</v>
      </c>
      <c r="U1373" s="1">
        <v>1</v>
      </c>
      <c r="V1373" s="37">
        <v>0.85070016414988403</v>
      </c>
      <c r="W1373" s="37">
        <v>4.3922677873835803E-2</v>
      </c>
      <c r="X1373" s="37">
        <v>0.18224485468467699</v>
      </c>
      <c r="Y1373" s="37">
        <v>8.0280588268902803E-2</v>
      </c>
      <c r="Z1373" s="37">
        <v>-0.248383093051978</v>
      </c>
      <c r="AA1373" s="37">
        <v>0.26024502329888899</v>
      </c>
      <c r="AB1373" s="1">
        <v>363</v>
      </c>
      <c r="AC1373" s="37">
        <v>5.8019311381616402E-2</v>
      </c>
      <c r="AD1373" s="37">
        <v>6.0687991816567997E-2</v>
      </c>
      <c r="AE1373" s="37">
        <v>1.38170063289149</v>
      </c>
      <c r="AF1373" s="37">
        <v>-1.6734656502176</v>
      </c>
      <c r="AG1373" s="1">
        <v>1.38170063289149</v>
      </c>
      <c r="AH1373" s="37">
        <v>1.17541295520679</v>
      </c>
      <c r="AI1373" s="37">
        <v>-1.94773274393399E-2</v>
      </c>
      <c r="AJ1373" s="1" t="s">
        <v>208</v>
      </c>
      <c r="AK1373" s="1" t="s">
        <v>216</v>
      </c>
      <c r="AL1373" s="1">
        <v>0</v>
      </c>
      <c r="AM1373" s="37">
        <v>0.37456743224649702</v>
      </c>
      <c r="AN1373" s="37">
        <v>0</v>
      </c>
      <c r="AO1373" s="1">
        <v>0</v>
      </c>
      <c r="AP1373" s="1" t="s">
        <v>209</v>
      </c>
      <c r="AQ1373" s="1" t="s">
        <v>208</v>
      </c>
      <c r="AR1373" s="1" t="s">
        <v>217</v>
      </c>
      <c r="AS1373" s="1">
        <v>0</v>
      </c>
      <c r="AT1373" s="10" t="s">
        <v>215</v>
      </c>
    </row>
    <row r="1374" spans="1:46" x14ac:dyDescent="0.25">
      <c r="A1374" s="1">
        <v>1359</v>
      </c>
      <c r="B1374" s="1">
        <v>1</v>
      </c>
      <c r="C1374" s="1">
        <v>1</v>
      </c>
      <c r="D1374" s="1">
        <v>1</v>
      </c>
      <c r="E1374" s="1" t="s">
        <v>208</v>
      </c>
      <c r="F1374" s="1">
        <v>1</v>
      </c>
      <c r="G1374" s="1">
        <v>0.36968914500653099</v>
      </c>
      <c r="H1374" s="1">
        <v>1</v>
      </c>
      <c r="I1374" s="37">
        <v>1.2622864597211001</v>
      </c>
      <c r="J1374" s="37">
        <v>0.71278318267615604</v>
      </c>
      <c r="K1374" s="37">
        <v>0.571495027183898</v>
      </c>
      <c r="L1374" s="37">
        <v>0.23018379587383</v>
      </c>
      <c r="M1374" s="37">
        <v>0.198321176942272</v>
      </c>
      <c r="N1374" s="1">
        <v>1</v>
      </c>
      <c r="O1374" s="37">
        <v>0.71287279986282603</v>
      </c>
      <c r="Q1374" s="37">
        <v>0.71397251032970699</v>
      </c>
      <c r="R1374" s="37">
        <v>0.99845972996022903</v>
      </c>
      <c r="S1374" s="1">
        <v>1</v>
      </c>
      <c r="T1374" s="37">
        <v>0.36968914500653099</v>
      </c>
      <c r="U1374" s="1">
        <v>1</v>
      </c>
      <c r="V1374" s="37">
        <v>1.2622864597211001</v>
      </c>
      <c r="W1374" s="37">
        <v>2.6515493630987099</v>
      </c>
      <c r="X1374" s="37">
        <v>2.15096798538627</v>
      </c>
      <c r="Y1374" s="37">
        <v>0.11549615881040599</v>
      </c>
      <c r="Z1374" s="37">
        <v>-0.27875548585916499</v>
      </c>
      <c r="AA1374" s="37">
        <v>0.211277415265783</v>
      </c>
      <c r="AB1374" s="1">
        <v>354</v>
      </c>
      <c r="AC1374" s="37">
        <v>2.18160279626413</v>
      </c>
      <c r="AD1374" s="37">
        <v>2.6474652610557499</v>
      </c>
      <c r="AE1374" s="37">
        <v>0.99845972996022903</v>
      </c>
      <c r="AF1374" s="37">
        <v>0.36911972389244901</v>
      </c>
      <c r="AG1374" s="1">
        <v>0.99845972996022903</v>
      </c>
      <c r="AH1374" s="37">
        <v>1.26034219770558</v>
      </c>
      <c r="AI1374" s="37">
        <v>0.46922272221738798</v>
      </c>
      <c r="AJ1374" s="1" t="s">
        <v>208</v>
      </c>
      <c r="AK1374" s="1" t="s">
        <v>208</v>
      </c>
      <c r="AL1374" s="1">
        <v>1</v>
      </c>
      <c r="AM1374" s="37">
        <v>0.71287279986282603</v>
      </c>
      <c r="AN1374" s="37">
        <v>0.71287279986282603</v>
      </c>
      <c r="AO1374" s="1">
        <v>1</v>
      </c>
      <c r="AP1374" s="1" t="s">
        <v>209</v>
      </c>
      <c r="AQ1374" s="1" t="s">
        <v>208</v>
      </c>
      <c r="AR1374" s="1" t="s">
        <v>210</v>
      </c>
      <c r="AS1374" s="1">
        <v>1</v>
      </c>
      <c r="AT1374" s="1">
        <v>11</v>
      </c>
    </row>
    <row r="1375" spans="1:46" x14ac:dyDescent="0.25">
      <c r="A1375" s="1">
        <v>1359</v>
      </c>
      <c r="B1375" s="1">
        <v>1</v>
      </c>
      <c r="C1375" s="1">
        <v>1</v>
      </c>
      <c r="D1375" s="1">
        <v>2</v>
      </c>
      <c r="E1375" s="1" t="s">
        <v>211</v>
      </c>
      <c r="F1375" s="1">
        <v>1</v>
      </c>
      <c r="G1375" s="1">
        <v>0.36968914500653099</v>
      </c>
      <c r="H1375" s="1">
        <v>1</v>
      </c>
      <c r="I1375" s="37">
        <v>1.2622864597211001</v>
      </c>
      <c r="J1375" s="37">
        <v>0.28721681732384402</v>
      </c>
      <c r="K1375" s="37">
        <v>0.571495027183898</v>
      </c>
      <c r="L1375" s="37">
        <v>0.23018379587383</v>
      </c>
      <c r="M1375" s="37">
        <v>0.198321176942272</v>
      </c>
      <c r="N1375" s="1">
        <v>2</v>
      </c>
      <c r="O1375" s="37">
        <v>0.28712720013717402</v>
      </c>
      <c r="Q1375" s="37">
        <v>0.28602748967029301</v>
      </c>
      <c r="R1375" s="37">
        <v>1.00384477194185</v>
      </c>
      <c r="S1375" s="1">
        <v>1</v>
      </c>
      <c r="T1375" s="37">
        <v>0.36968914500653099</v>
      </c>
      <c r="U1375" s="1">
        <v>1</v>
      </c>
      <c r="V1375" s="37">
        <v>1.2622864597211001</v>
      </c>
      <c r="W1375" s="37">
        <v>2.6515493630987099</v>
      </c>
      <c r="X1375" s="37">
        <v>2.1511484498045301</v>
      </c>
      <c r="Y1375" s="37">
        <v>0.125872458612728</v>
      </c>
      <c r="Z1375" s="37">
        <v>-0.28704472187347702</v>
      </c>
      <c r="AA1375" s="37">
        <v>0.212990610623148</v>
      </c>
      <c r="AB1375" s="1">
        <v>354</v>
      </c>
      <c r="AC1375" s="37">
        <v>2.1794925733728001</v>
      </c>
      <c r="AD1375" s="37">
        <v>2.66174396569237</v>
      </c>
      <c r="AE1375" s="37">
        <v>1.00384477194185</v>
      </c>
      <c r="AF1375" s="37">
        <v>0.37111051545845802</v>
      </c>
      <c r="AG1375" s="1">
        <v>1.00384477194185</v>
      </c>
      <c r="AH1375" s="37">
        <v>1.26713966328401</v>
      </c>
      <c r="AI1375" s="37">
        <v>0.47387174042601099</v>
      </c>
      <c r="AJ1375" s="1" t="s">
        <v>208</v>
      </c>
      <c r="AK1375" s="1" t="s">
        <v>211</v>
      </c>
      <c r="AL1375" s="1">
        <v>0</v>
      </c>
      <c r="AM1375" s="37">
        <v>0.28712720013717402</v>
      </c>
      <c r="AN1375" s="37">
        <v>0</v>
      </c>
      <c r="AO1375" s="1">
        <v>1</v>
      </c>
      <c r="AP1375" s="1" t="s">
        <v>209</v>
      </c>
      <c r="AQ1375" s="1" t="s">
        <v>208</v>
      </c>
      <c r="AR1375" s="1" t="s">
        <v>212</v>
      </c>
      <c r="AS1375" s="1">
        <v>1</v>
      </c>
      <c r="AT1375" s="1">
        <v>11</v>
      </c>
    </row>
    <row r="1376" spans="1:46" x14ac:dyDescent="0.25">
      <c r="A1376" s="1">
        <v>2264</v>
      </c>
      <c r="B1376" s="1">
        <v>1</v>
      </c>
      <c r="C1376" s="1">
        <v>1</v>
      </c>
      <c r="D1376" s="1">
        <v>1</v>
      </c>
      <c r="E1376" s="1" t="s">
        <v>208</v>
      </c>
      <c r="F1376" s="1">
        <v>1</v>
      </c>
      <c r="G1376" s="1">
        <v>8.0848811544046596E-3</v>
      </c>
      <c r="H1376" s="1">
        <v>0</v>
      </c>
      <c r="I1376" s="37">
        <v>1.9634802596575001</v>
      </c>
      <c r="J1376" s="37">
        <v>0.80861427979129397</v>
      </c>
      <c r="K1376" s="37">
        <v>0.68345309281809796</v>
      </c>
      <c r="L1376" s="37">
        <v>0.16168834536521701</v>
      </c>
      <c r="M1376" s="37">
        <v>0.154858561816686</v>
      </c>
      <c r="N1376" s="1">
        <v>1</v>
      </c>
      <c r="O1376" s="37">
        <v>0.80868486852002397</v>
      </c>
      <c r="Q1376" s="37">
        <v>0.71397251032970699</v>
      </c>
      <c r="R1376" s="37">
        <v>1.1326554689711801</v>
      </c>
      <c r="S1376" s="1">
        <v>1</v>
      </c>
      <c r="T1376" s="37">
        <v>8.0848811544046596E-3</v>
      </c>
      <c r="U1376" s="1">
        <v>0</v>
      </c>
      <c r="V1376" s="37">
        <v>1.9634802596575001</v>
      </c>
      <c r="W1376" s="37">
        <v>2.5373695286854301</v>
      </c>
      <c r="X1376" s="37">
        <v>2.15096798538627</v>
      </c>
      <c r="Y1376" s="37">
        <v>0.11549615881040599</v>
      </c>
      <c r="Z1376" s="37">
        <v>-0.27875548585916499</v>
      </c>
      <c r="AA1376" s="37">
        <v>0.211277415265783</v>
      </c>
      <c r="AB1376" s="1">
        <v>354</v>
      </c>
      <c r="AC1376" s="37">
        <v>2.56674079228987</v>
      </c>
      <c r="AD1376" s="37">
        <v>2.8739654734663702</v>
      </c>
      <c r="AE1376" s="37">
        <v>1.1326554689711801</v>
      </c>
      <c r="AF1376" s="37">
        <v>9.1573848555184505E-3</v>
      </c>
      <c r="AG1376" s="1">
        <v>0</v>
      </c>
      <c r="AH1376" s="37">
        <v>2.22394665431802</v>
      </c>
      <c r="AI1376" s="37">
        <v>-3.3267522352163903E-2</v>
      </c>
      <c r="AJ1376" s="1" t="s">
        <v>208</v>
      </c>
      <c r="AK1376" s="1" t="s">
        <v>208</v>
      </c>
      <c r="AL1376" s="1">
        <v>1</v>
      </c>
      <c r="AM1376" s="37">
        <v>0.80868486852002397</v>
      </c>
      <c r="AN1376" s="37">
        <v>0.80868486852002397</v>
      </c>
      <c r="AO1376" s="1">
        <v>1</v>
      </c>
      <c r="AP1376" s="1" t="s">
        <v>209</v>
      </c>
      <c r="AQ1376" s="1" t="s">
        <v>208</v>
      </c>
      <c r="AR1376" s="1" t="s">
        <v>210</v>
      </c>
      <c r="AS1376" s="1">
        <v>1</v>
      </c>
      <c r="AT1376" s="1">
        <v>11</v>
      </c>
    </row>
    <row r="1377" spans="1:46" x14ac:dyDescent="0.25">
      <c r="A1377" s="1">
        <v>2264</v>
      </c>
      <c r="B1377" s="1">
        <v>1</v>
      </c>
      <c r="C1377" s="1">
        <v>1</v>
      </c>
      <c r="D1377" s="1">
        <v>2</v>
      </c>
      <c r="E1377" s="1" t="s">
        <v>211</v>
      </c>
      <c r="F1377" s="1">
        <v>1</v>
      </c>
      <c r="G1377" s="1">
        <v>8.0848811544046596E-3</v>
      </c>
      <c r="H1377" s="1">
        <v>0</v>
      </c>
      <c r="I1377" s="37">
        <v>1.9634802596575001</v>
      </c>
      <c r="J1377" s="37">
        <v>0.19138572020870601</v>
      </c>
      <c r="K1377" s="37">
        <v>0.68345309281809796</v>
      </c>
      <c r="L1377" s="37">
        <v>0.16168834536521701</v>
      </c>
      <c r="M1377" s="37">
        <v>0.154858561816686</v>
      </c>
      <c r="N1377" s="1">
        <v>2</v>
      </c>
      <c r="O1377" s="37">
        <v>0.191315131479976</v>
      </c>
      <c r="Q1377" s="37">
        <v>0.28602748967029301</v>
      </c>
      <c r="R1377" s="37">
        <v>0.66886973591422005</v>
      </c>
      <c r="S1377" s="1">
        <v>1</v>
      </c>
      <c r="T1377" s="37">
        <v>8.0848811544046596E-3</v>
      </c>
      <c r="U1377" s="1">
        <v>0</v>
      </c>
      <c r="V1377" s="37">
        <v>1.9634802596575001</v>
      </c>
      <c r="W1377" s="37">
        <v>2.5373695286854301</v>
      </c>
      <c r="X1377" s="37">
        <v>2.1511484498045301</v>
      </c>
      <c r="Y1377" s="37">
        <v>0.125872458612728</v>
      </c>
      <c r="Z1377" s="37">
        <v>-0.28704472187347702</v>
      </c>
      <c r="AA1377" s="37">
        <v>0.212990610623148</v>
      </c>
      <c r="AB1377" s="1">
        <v>354</v>
      </c>
      <c r="AC1377" s="37">
        <v>2.5703689731239798</v>
      </c>
      <c r="AD1377" s="37">
        <v>1.6971696865686099</v>
      </c>
      <c r="AE1377" s="37">
        <v>0.66886973591422005</v>
      </c>
      <c r="AF1377" s="37">
        <v>5.4077323226444998E-3</v>
      </c>
      <c r="AG1377" s="1">
        <v>0</v>
      </c>
      <c r="AH1377" s="37">
        <v>1.3133125227499001</v>
      </c>
      <c r="AI1377" s="37">
        <v>-2.2072329686929001E-2</v>
      </c>
      <c r="AJ1377" s="1" t="s">
        <v>208</v>
      </c>
      <c r="AK1377" s="1" t="s">
        <v>211</v>
      </c>
      <c r="AL1377" s="1">
        <v>0</v>
      </c>
      <c r="AM1377" s="37">
        <v>0.191315131479976</v>
      </c>
      <c r="AN1377" s="37">
        <v>0</v>
      </c>
      <c r="AO1377" s="1">
        <v>1</v>
      </c>
      <c r="AP1377" s="1" t="s">
        <v>209</v>
      </c>
      <c r="AQ1377" s="1" t="s">
        <v>208</v>
      </c>
      <c r="AR1377" s="1" t="s">
        <v>212</v>
      </c>
      <c r="AS1377" s="1">
        <v>1</v>
      </c>
      <c r="AT1377" s="1">
        <v>11</v>
      </c>
    </row>
    <row r="1378" spans="1:46" x14ac:dyDescent="0.25">
      <c r="A1378" s="1">
        <v>2964</v>
      </c>
      <c r="B1378" s="1">
        <v>0</v>
      </c>
      <c r="C1378" s="1">
        <v>0</v>
      </c>
      <c r="D1378" s="1">
        <v>1</v>
      </c>
      <c r="E1378" s="1" t="s">
        <v>208</v>
      </c>
      <c r="F1378" s="1">
        <v>1</v>
      </c>
      <c r="G1378" s="1">
        <v>-1.2019669705384699</v>
      </c>
      <c r="H1378" s="1">
        <v>1</v>
      </c>
      <c r="I1378" s="37">
        <v>1.2737238500894701</v>
      </c>
      <c r="J1378" s="37">
        <v>0.66718839925297702</v>
      </c>
      <c r="K1378" s="37">
        <v>0.54344369289782601</v>
      </c>
      <c r="L1378" s="37">
        <v>0.18562638967810099</v>
      </c>
      <c r="M1378" s="37">
        <v>0.27092991742407202</v>
      </c>
      <c r="N1378" s="1">
        <v>1</v>
      </c>
      <c r="O1378" s="37">
        <v>0.667314959632617</v>
      </c>
      <c r="Q1378" s="37">
        <v>0.728908402203857</v>
      </c>
      <c r="R1378" s="37">
        <v>0.91549906355172805</v>
      </c>
      <c r="S1378" s="1">
        <v>1</v>
      </c>
      <c r="T1378" s="37">
        <v>-1.2019669705384699</v>
      </c>
      <c r="U1378" s="1">
        <v>1</v>
      </c>
      <c r="V1378" s="37">
        <v>1.2737238500894701</v>
      </c>
      <c r="W1378" s="37">
        <v>0.30402893114267798</v>
      </c>
      <c r="X1378" s="37">
        <v>0.21435108904311401</v>
      </c>
      <c r="Y1378" s="37">
        <v>7.1573741747745903E-2</v>
      </c>
      <c r="Z1378" s="37">
        <v>-0.26923496452496798</v>
      </c>
      <c r="AA1378" s="37">
        <v>0.240500766055327</v>
      </c>
      <c r="AB1378" s="1">
        <v>363</v>
      </c>
      <c r="AC1378" s="37">
        <v>0.16541841266896301</v>
      </c>
      <c r="AD1378" s="37">
        <v>0.27833820175375501</v>
      </c>
      <c r="AE1378" s="37">
        <v>0.91549906355172805</v>
      </c>
      <c r="AF1378" s="37">
        <v>-1.1003996359480801</v>
      </c>
      <c r="AG1378" s="1">
        <v>0.91549906355172805</v>
      </c>
      <c r="AH1378" s="37">
        <v>1.1660929919804099</v>
      </c>
      <c r="AI1378" s="37">
        <v>0.126897799861105</v>
      </c>
      <c r="AJ1378" s="1" t="s">
        <v>208</v>
      </c>
      <c r="AK1378" s="1" t="s">
        <v>208</v>
      </c>
      <c r="AL1378" s="1">
        <v>1</v>
      </c>
      <c r="AM1378" s="37">
        <v>0.667314959632617</v>
      </c>
      <c r="AN1378" s="37">
        <v>0.667314959632617</v>
      </c>
      <c r="AO1378" s="1">
        <v>0</v>
      </c>
      <c r="AP1378" s="1" t="s">
        <v>209</v>
      </c>
      <c r="AQ1378" s="1" t="s">
        <v>208</v>
      </c>
      <c r="AR1378" s="1" t="s">
        <v>214</v>
      </c>
      <c r="AS1378" s="1">
        <v>0</v>
      </c>
      <c r="AT1378" s="10" t="s">
        <v>215</v>
      </c>
    </row>
    <row r="1379" spans="1:46" x14ac:dyDescent="0.25">
      <c r="A1379" s="1">
        <v>2964</v>
      </c>
      <c r="B1379" s="1">
        <v>0</v>
      </c>
      <c r="C1379" s="1">
        <v>0</v>
      </c>
      <c r="D1379" s="1">
        <v>3</v>
      </c>
      <c r="E1379" s="1" t="s">
        <v>216</v>
      </c>
      <c r="F1379" s="1">
        <v>1</v>
      </c>
      <c r="G1379" s="1">
        <v>-1.2019669705384699</v>
      </c>
      <c r="H1379" s="1">
        <v>1</v>
      </c>
      <c r="I1379" s="37">
        <v>1.2737238500894701</v>
      </c>
      <c r="J1379" s="37">
        <v>0.33281160074702298</v>
      </c>
      <c r="K1379" s="37">
        <v>0.54344369289782601</v>
      </c>
      <c r="L1379" s="37">
        <v>0.18562638967810099</v>
      </c>
      <c r="M1379" s="37">
        <v>0.27092991742407202</v>
      </c>
      <c r="N1379" s="1">
        <v>3</v>
      </c>
      <c r="O1379" s="37">
        <v>0.332685040367383</v>
      </c>
      <c r="Q1379" s="37">
        <v>0.271091597796143</v>
      </c>
      <c r="R1379" s="37">
        <v>1.2272052806946701</v>
      </c>
      <c r="S1379" s="1">
        <v>1</v>
      </c>
      <c r="T1379" s="37">
        <v>-1.2019669705384699</v>
      </c>
      <c r="U1379" s="1">
        <v>1</v>
      </c>
      <c r="V1379" s="37">
        <v>1.2737238500894701</v>
      </c>
      <c r="W1379" s="37">
        <v>0.30402893114267798</v>
      </c>
      <c r="X1379" s="37">
        <v>0.18224485468467699</v>
      </c>
      <c r="Y1379" s="37">
        <v>8.0280588268902803E-2</v>
      </c>
      <c r="Z1379" s="37">
        <v>-0.248383093051978</v>
      </c>
      <c r="AA1379" s="37">
        <v>0.26024502329888899</v>
      </c>
      <c r="AB1379" s="1">
        <v>363</v>
      </c>
      <c r="AC1379" s="37">
        <v>0.16884743920096401</v>
      </c>
      <c r="AD1379" s="37">
        <v>0.373105909782251</v>
      </c>
      <c r="AE1379" s="37">
        <v>1.2272052806946701</v>
      </c>
      <c r="AF1379" s="37">
        <v>-1.4750602134653901</v>
      </c>
      <c r="AG1379" s="1">
        <v>1.2272052806946701</v>
      </c>
      <c r="AH1379" s="37">
        <v>1.5631206349765401</v>
      </c>
      <c r="AI1379" s="37">
        <v>0.16589544076305501</v>
      </c>
      <c r="AJ1379" s="1" t="s">
        <v>208</v>
      </c>
      <c r="AK1379" s="1" t="s">
        <v>216</v>
      </c>
      <c r="AL1379" s="1">
        <v>0</v>
      </c>
      <c r="AM1379" s="37">
        <v>0.332685040367383</v>
      </c>
      <c r="AN1379" s="37">
        <v>0</v>
      </c>
      <c r="AO1379" s="1">
        <v>0</v>
      </c>
      <c r="AP1379" s="1" t="s">
        <v>209</v>
      </c>
      <c r="AQ1379" s="1" t="s">
        <v>208</v>
      </c>
      <c r="AR1379" s="1" t="s">
        <v>217</v>
      </c>
      <c r="AS1379" s="1">
        <v>0</v>
      </c>
      <c r="AT1379" s="10" t="s">
        <v>215</v>
      </c>
    </row>
    <row r="1380" spans="1:46" x14ac:dyDescent="0.25">
      <c r="A1380" s="1">
        <v>4744</v>
      </c>
      <c r="B1380" s="1">
        <v>1</v>
      </c>
      <c r="C1380" s="1">
        <v>1</v>
      </c>
      <c r="D1380" s="1">
        <v>1</v>
      </c>
      <c r="E1380" s="1" t="s">
        <v>208</v>
      </c>
      <c r="F1380" s="1">
        <v>1</v>
      </c>
      <c r="G1380" s="1">
        <v>-1.41279389041079</v>
      </c>
      <c r="H1380" s="1">
        <v>1</v>
      </c>
      <c r="I1380" s="37">
        <v>0.72151398139617295</v>
      </c>
      <c r="J1380" s="37">
        <v>0.69239104422479603</v>
      </c>
      <c r="K1380" s="37">
        <v>0.47448570171902099</v>
      </c>
      <c r="L1380" s="37">
        <v>0.21068867492225901</v>
      </c>
      <c r="M1380" s="37">
        <v>0.31482562335872</v>
      </c>
      <c r="N1380" s="1">
        <v>1</v>
      </c>
      <c r="O1380" s="37">
        <v>0.69250356974081095</v>
      </c>
      <c r="Q1380" s="37">
        <v>0.71397251032970699</v>
      </c>
      <c r="R1380" s="37">
        <v>0.96993029804609399</v>
      </c>
      <c r="S1380" s="1">
        <v>1</v>
      </c>
      <c r="T1380" s="37">
        <v>-1.41279389041079</v>
      </c>
      <c r="U1380" s="1">
        <v>1</v>
      </c>
      <c r="V1380" s="37">
        <v>0.72151398139617295</v>
      </c>
      <c r="W1380" s="37">
        <v>2.0832809072431302</v>
      </c>
      <c r="X1380" s="37">
        <v>2.15096798538627</v>
      </c>
      <c r="Y1380" s="37">
        <v>0.11549615881040599</v>
      </c>
      <c r="Z1380" s="37">
        <v>-0.27875548585916499</v>
      </c>
      <c r="AA1380" s="37">
        <v>0.211277415265783</v>
      </c>
      <c r="AB1380" s="1">
        <v>354</v>
      </c>
      <c r="AC1380" s="37">
        <v>1.86147984106136</v>
      </c>
      <c r="AD1380" s="37">
        <v>2.0206372712760601</v>
      </c>
      <c r="AE1380" s="37">
        <v>0.96993029804609399</v>
      </c>
      <c r="AF1380" s="37">
        <v>-1.3703115992038399</v>
      </c>
      <c r="AG1380" s="1">
        <v>0.96993029804609399</v>
      </c>
      <c r="AH1380" s="37">
        <v>0.69981827102001404</v>
      </c>
      <c r="AI1380" s="37">
        <v>0.215131574228626</v>
      </c>
      <c r="AJ1380" s="1" t="s">
        <v>208</v>
      </c>
      <c r="AK1380" s="1" t="s">
        <v>208</v>
      </c>
      <c r="AL1380" s="1">
        <v>1</v>
      </c>
      <c r="AM1380" s="37">
        <v>0.69250356974081095</v>
      </c>
      <c r="AN1380" s="37">
        <v>0.69250356974081095</v>
      </c>
      <c r="AO1380" s="1">
        <v>1</v>
      </c>
      <c r="AP1380" s="1" t="s">
        <v>209</v>
      </c>
      <c r="AQ1380" s="1" t="s">
        <v>208</v>
      </c>
      <c r="AR1380" s="1" t="s">
        <v>210</v>
      </c>
      <c r="AS1380" s="1">
        <v>1</v>
      </c>
      <c r="AT1380" s="1">
        <v>11</v>
      </c>
    </row>
    <row r="1381" spans="1:46" x14ac:dyDescent="0.25">
      <c r="A1381" s="1">
        <v>4744</v>
      </c>
      <c r="B1381" s="1">
        <v>1</v>
      </c>
      <c r="C1381" s="1">
        <v>1</v>
      </c>
      <c r="D1381" s="1">
        <v>2</v>
      </c>
      <c r="E1381" s="1" t="s">
        <v>211</v>
      </c>
      <c r="F1381" s="1">
        <v>1</v>
      </c>
      <c r="G1381" s="1">
        <v>-1.41279389041079</v>
      </c>
      <c r="H1381" s="1">
        <v>1</v>
      </c>
      <c r="I1381" s="37">
        <v>0.72151398139617295</v>
      </c>
      <c r="J1381" s="37">
        <v>0.30760895577520397</v>
      </c>
      <c r="K1381" s="37">
        <v>0.47448570171902099</v>
      </c>
      <c r="L1381" s="37">
        <v>0.21068867492225901</v>
      </c>
      <c r="M1381" s="37">
        <v>0.31482562335872</v>
      </c>
      <c r="N1381" s="1">
        <v>2</v>
      </c>
      <c r="O1381" s="37">
        <v>0.30749643025918899</v>
      </c>
      <c r="Q1381" s="37">
        <v>0.28602748967029301</v>
      </c>
      <c r="R1381" s="37">
        <v>1.07505901133365</v>
      </c>
      <c r="S1381" s="1">
        <v>1</v>
      </c>
      <c r="T1381" s="37">
        <v>-1.41279389041079</v>
      </c>
      <c r="U1381" s="1">
        <v>1</v>
      </c>
      <c r="V1381" s="37">
        <v>0.72151398139617295</v>
      </c>
      <c r="W1381" s="37">
        <v>2.0832809072431302</v>
      </c>
      <c r="X1381" s="37">
        <v>2.1511484498045301</v>
      </c>
      <c r="Y1381" s="37">
        <v>0.125872458612728</v>
      </c>
      <c r="Z1381" s="37">
        <v>-0.28704472187347702</v>
      </c>
      <c r="AA1381" s="37">
        <v>0.212990610623148</v>
      </c>
      <c r="AB1381" s="1">
        <v>354</v>
      </c>
      <c r="AC1381" s="37">
        <v>1.8399475909027201</v>
      </c>
      <c r="AD1381" s="37">
        <v>2.23964991247106</v>
      </c>
      <c r="AE1381" s="37">
        <v>1.07505901133365</v>
      </c>
      <c r="AF1381" s="37">
        <v>-1.51883680304324</v>
      </c>
      <c r="AG1381" s="1">
        <v>1.07505901133365</v>
      </c>
      <c r="AH1381" s="37">
        <v>0.775670107503172</v>
      </c>
      <c r="AI1381" s="37">
        <v>0.26159767448945698</v>
      </c>
      <c r="AJ1381" s="1" t="s">
        <v>208</v>
      </c>
      <c r="AK1381" s="1" t="s">
        <v>211</v>
      </c>
      <c r="AL1381" s="1">
        <v>0</v>
      </c>
      <c r="AM1381" s="37">
        <v>0.30749643025918899</v>
      </c>
      <c r="AN1381" s="37">
        <v>0</v>
      </c>
      <c r="AO1381" s="1">
        <v>1</v>
      </c>
      <c r="AP1381" s="1" t="s">
        <v>209</v>
      </c>
      <c r="AQ1381" s="1" t="s">
        <v>208</v>
      </c>
      <c r="AR1381" s="1" t="s">
        <v>212</v>
      </c>
      <c r="AS1381" s="1">
        <v>1</v>
      </c>
      <c r="AT1381" s="1">
        <v>11</v>
      </c>
    </row>
    <row r="1382" spans="1:46" x14ac:dyDescent="0.25">
      <c r="A1382" s="1">
        <v>1845</v>
      </c>
      <c r="B1382" s="1">
        <v>0</v>
      </c>
      <c r="C1382" s="1">
        <v>0</v>
      </c>
      <c r="D1382" s="1">
        <v>1</v>
      </c>
      <c r="E1382" s="1" t="s">
        <v>208</v>
      </c>
      <c r="F1382" s="1">
        <v>1</v>
      </c>
      <c r="G1382" s="1">
        <v>-0.59092886211198103</v>
      </c>
      <c r="H1382" s="1">
        <v>0</v>
      </c>
      <c r="I1382" s="37">
        <v>0.417962519022403</v>
      </c>
      <c r="J1382" s="37">
        <v>0.66418204291231298</v>
      </c>
      <c r="K1382" s="37">
        <v>0.50052636824248398</v>
      </c>
      <c r="L1382" s="37">
        <v>0.246534445246542</v>
      </c>
      <c r="M1382" s="37">
        <v>0.25293918651097402</v>
      </c>
      <c r="N1382" s="1">
        <v>1</v>
      </c>
      <c r="O1382" s="37">
        <v>0.66429893853111999</v>
      </c>
      <c r="Q1382" s="37">
        <v>0.728908402203857</v>
      </c>
      <c r="R1382" s="37">
        <v>0.91136134049574702</v>
      </c>
      <c r="S1382" s="1">
        <v>1</v>
      </c>
      <c r="T1382" s="37">
        <v>-0.59092886211198103</v>
      </c>
      <c r="U1382" s="1">
        <v>0</v>
      </c>
      <c r="V1382" s="37">
        <v>0.417962519022403</v>
      </c>
      <c r="W1382" s="37">
        <v>0.91727602576384204</v>
      </c>
      <c r="X1382" s="37">
        <v>0.21435108904311401</v>
      </c>
      <c r="Y1382" s="37">
        <v>7.1573741747745903E-2</v>
      </c>
      <c r="Z1382" s="37">
        <v>-0.26923496452496798</v>
      </c>
      <c r="AA1382" s="37">
        <v>0.240500766055327</v>
      </c>
      <c r="AB1382" s="1">
        <v>363</v>
      </c>
      <c r="AC1382" s="37">
        <v>0.27257640528232402</v>
      </c>
      <c r="AD1382" s="37">
        <v>0.83596990844474595</v>
      </c>
      <c r="AE1382" s="37">
        <v>0.91136134049574702</v>
      </c>
      <c r="AF1382" s="37">
        <v>-0.53854971991200096</v>
      </c>
      <c r="AG1382" s="1">
        <v>0</v>
      </c>
      <c r="AH1382" s="37">
        <v>0.380914881613236</v>
      </c>
      <c r="AI1382" s="37">
        <v>0.58755431033913597</v>
      </c>
      <c r="AJ1382" s="1" t="s">
        <v>208</v>
      </c>
      <c r="AK1382" s="1" t="s">
        <v>208</v>
      </c>
      <c r="AL1382" s="1">
        <v>1</v>
      </c>
      <c r="AM1382" s="37">
        <v>0.66429893853111999</v>
      </c>
      <c r="AN1382" s="37">
        <v>0.66429893853111999</v>
      </c>
      <c r="AO1382" s="1">
        <v>0</v>
      </c>
      <c r="AP1382" s="1" t="s">
        <v>209</v>
      </c>
      <c r="AQ1382" s="1" t="s">
        <v>208</v>
      </c>
      <c r="AR1382" s="1" t="s">
        <v>214</v>
      </c>
      <c r="AS1382" s="1">
        <v>0</v>
      </c>
      <c r="AT1382" s="10" t="s">
        <v>215</v>
      </c>
    </row>
    <row r="1383" spans="1:46" x14ac:dyDescent="0.25">
      <c r="A1383" s="1">
        <v>1845</v>
      </c>
      <c r="B1383" s="1">
        <v>0</v>
      </c>
      <c r="C1383" s="1">
        <v>0</v>
      </c>
      <c r="D1383" s="1">
        <v>3</v>
      </c>
      <c r="E1383" s="1" t="s">
        <v>216</v>
      </c>
      <c r="F1383" s="1">
        <v>1</v>
      </c>
      <c r="G1383" s="1">
        <v>-0.59092886211198103</v>
      </c>
      <c r="H1383" s="1">
        <v>0</v>
      </c>
      <c r="I1383" s="37">
        <v>0.417962519022403</v>
      </c>
      <c r="J1383" s="37">
        <v>0.33581795708768702</v>
      </c>
      <c r="K1383" s="37">
        <v>0.50052636824248398</v>
      </c>
      <c r="L1383" s="37">
        <v>0.246534445246542</v>
      </c>
      <c r="M1383" s="37">
        <v>0.25293918651097402</v>
      </c>
      <c r="N1383" s="1">
        <v>3</v>
      </c>
      <c r="O1383" s="37">
        <v>0.33570106146888001</v>
      </c>
      <c r="Q1383" s="37">
        <v>0.271091597796143</v>
      </c>
      <c r="R1383" s="37">
        <v>1.23833074945142</v>
      </c>
      <c r="S1383" s="1">
        <v>1</v>
      </c>
      <c r="T1383" s="37">
        <v>-0.59092886211198103</v>
      </c>
      <c r="U1383" s="1">
        <v>0</v>
      </c>
      <c r="V1383" s="37">
        <v>0.417962519022403</v>
      </c>
      <c r="W1383" s="37">
        <v>0.91727602576384204</v>
      </c>
      <c r="X1383" s="37">
        <v>0.18224485468467699</v>
      </c>
      <c r="Y1383" s="37">
        <v>8.0280588268902803E-2</v>
      </c>
      <c r="Z1383" s="37">
        <v>-0.248383093051978</v>
      </c>
      <c r="AA1383" s="37">
        <v>0.26024502329888899</v>
      </c>
      <c r="AB1383" s="1">
        <v>363</v>
      </c>
      <c r="AC1383" s="37">
        <v>0.24357740351030099</v>
      </c>
      <c r="AD1383" s="37">
        <v>1.1358911084379599</v>
      </c>
      <c r="AE1383" s="37">
        <v>1.23833074945142</v>
      </c>
      <c r="AF1383" s="37">
        <v>-0.73176538069160202</v>
      </c>
      <c r="AG1383" s="1">
        <v>0</v>
      </c>
      <c r="AH1383" s="37">
        <v>0.51757583942361396</v>
      </c>
      <c r="AI1383" s="37">
        <v>0.83426171979961306</v>
      </c>
      <c r="AJ1383" s="1" t="s">
        <v>208</v>
      </c>
      <c r="AK1383" s="1" t="s">
        <v>216</v>
      </c>
      <c r="AL1383" s="1">
        <v>0</v>
      </c>
      <c r="AM1383" s="37">
        <v>0.33570106146888001</v>
      </c>
      <c r="AN1383" s="37">
        <v>0</v>
      </c>
      <c r="AO1383" s="1">
        <v>0</v>
      </c>
      <c r="AP1383" s="1" t="s">
        <v>209</v>
      </c>
      <c r="AQ1383" s="1" t="s">
        <v>208</v>
      </c>
      <c r="AR1383" s="1" t="s">
        <v>217</v>
      </c>
      <c r="AS1383" s="1">
        <v>0</v>
      </c>
      <c r="AT1383" s="10" t="s">
        <v>215</v>
      </c>
    </row>
    <row r="1384" spans="1:46" x14ac:dyDescent="0.25">
      <c r="A1384" s="1">
        <v>4789</v>
      </c>
      <c r="B1384" s="1">
        <v>0</v>
      </c>
      <c r="C1384" s="1">
        <v>0</v>
      </c>
      <c r="D1384" s="1">
        <v>1</v>
      </c>
      <c r="E1384" s="1" t="s">
        <v>208</v>
      </c>
      <c r="F1384" s="1">
        <v>1</v>
      </c>
      <c r="G1384" s="1">
        <v>1.53382228900055E-2</v>
      </c>
      <c r="H1384" s="1">
        <v>0</v>
      </c>
      <c r="I1384" s="37">
        <v>0.97216108172329596</v>
      </c>
      <c r="J1384" s="37">
        <v>0.74290116644669402</v>
      </c>
      <c r="K1384" s="37">
        <v>0.57476230605086098</v>
      </c>
      <c r="L1384" s="37">
        <v>0.22642777912689199</v>
      </c>
      <c r="M1384" s="37">
        <v>0.198809914822247</v>
      </c>
      <c r="N1384" s="1">
        <v>1</v>
      </c>
      <c r="O1384" s="37">
        <v>0.74299760325176101</v>
      </c>
      <c r="Q1384" s="37">
        <v>0.728908402203857</v>
      </c>
      <c r="R1384" s="37">
        <v>1.01932917909206</v>
      </c>
      <c r="S1384" s="1">
        <v>1</v>
      </c>
      <c r="T1384" s="37">
        <v>1.53382228900055E-2</v>
      </c>
      <c r="U1384" s="1">
        <v>0</v>
      </c>
      <c r="V1384" s="37">
        <v>0.97216108172329596</v>
      </c>
      <c r="W1384" s="37">
        <v>-0.12044847328845</v>
      </c>
      <c r="X1384" s="37">
        <v>0.21435108904311401</v>
      </c>
      <c r="Y1384" s="37">
        <v>7.1573741747745903E-2</v>
      </c>
      <c r="Z1384" s="37">
        <v>-0.26923496452496798</v>
      </c>
      <c r="AA1384" s="37">
        <v>0.240500766055327</v>
      </c>
      <c r="AB1384" s="1">
        <v>363</v>
      </c>
      <c r="AC1384" s="37">
        <v>0.44925438793074102</v>
      </c>
      <c r="AD1384" s="37">
        <v>-0.122776643400007</v>
      </c>
      <c r="AE1384" s="37">
        <v>1.01932917909206</v>
      </c>
      <c r="AF1384" s="37">
        <v>1.56346981472003E-2</v>
      </c>
      <c r="AG1384" s="1">
        <v>0</v>
      </c>
      <c r="AH1384" s="37">
        <v>0.99095215737825404</v>
      </c>
      <c r="AI1384" s="37">
        <v>-0.58071474985295402</v>
      </c>
      <c r="AJ1384" s="1" t="s">
        <v>208</v>
      </c>
      <c r="AK1384" s="1" t="s">
        <v>208</v>
      </c>
      <c r="AL1384" s="1">
        <v>1</v>
      </c>
      <c r="AM1384" s="37">
        <v>0.74299760325176101</v>
      </c>
      <c r="AN1384" s="37">
        <v>0.74299760325176101</v>
      </c>
      <c r="AO1384" s="1">
        <v>0</v>
      </c>
      <c r="AP1384" s="1" t="s">
        <v>209</v>
      </c>
      <c r="AQ1384" s="1" t="s">
        <v>208</v>
      </c>
      <c r="AR1384" s="1" t="s">
        <v>214</v>
      </c>
      <c r="AS1384" s="1">
        <v>0</v>
      </c>
      <c r="AT1384" s="10" t="s">
        <v>215</v>
      </c>
    </row>
    <row r="1385" spans="1:46" x14ac:dyDescent="0.25">
      <c r="A1385" s="1">
        <v>4789</v>
      </c>
      <c r="B1385" s="1">
        <v>0</v>
      </c>
      <c r="C1385" s="1">
        <v>0</v>
      </c>
      <c r="D1385" s="1">
        <v>3</v>
      </c>
      <c r="E1385" s="1" t="s">
        <v>216</v>
      </c>
      <c r="F1385" s="1">
        <v>1</v>
      </c>
      <c r="G1385" s="1">
        <v>1.53382228900055E-2</v>
      </c>
      <c r="H1385" s="1">
        <v>0</v>
      </c>
      <c r="I1385" s="37">
        <v>0.97216108172329596</v>
      </c>
      <c r="J1385" s="37">
        <v>0.25709883355330598</v>
      </c>
      <c r="K1385" s="37">
        <v>0.57476230605086098</v>
      </c>
      <c r="L1385" s="37">
        <v>0.22642777912689199</v>
      </c>
      <c r="M1385" s="37">
        <v>0.198809914822247</v>
      </c>
      <c r="N1385" s="1">
        <v>3</v>
      </c>
      <c r="O1385" s="37">
        <v>0.25700239674823899</v>
      </c>
      <c r="Q1385" s="37">
        <v>0.271091597796143</v>
      </c>
      <c r="R1385" s="37">
        <v>0.94802789476898897</v>
      </c>
      <c r="S1385" s="1">
        <v>1</v>
      </c>
      <c r="T1385" s="37">
        <v>1.53382228900055E-2</v>
      </c>
      <c r="U1385" s="1">
        <v>0</v>
      </c>
      <c r="V1385" s="37">
        <v>0.97216108172329596</v>
      </c>
      <c r="W1385" s="37">
        <v>-0.12044847328845</v>
      </c>
      <c r="X1385" s="37">
        <v>0.18224485468467699</v>
      </c>
      <c r="Y1385" s="37">
        <v>8.0280588268902803E-2</v>
      </c>
      <c r="Z1385" s="37">
        <v>-0.248383093051978</v>
      </c>
      <c r="AA1385" s="37">
        <v>0.26024502329888899</v>
      </c>
      <c r="AB1385" s="1">
        <v>363</v>
      </c>
      <c r="AC1385" s="37">
        <v>0.43647629960463802</v>
      </c>
      <c r="AD1385" s="37">
        <v>-0.114188512559788</v>
      </c>
      <c r="AE1385" s="37">
        <v>0.94802789476898897</v>
      </c>
      <c r="AF1385" s="37">
        <v>1.45410631559094E-2</v>
      </c>
      <c r="AG1385" s="1">
        <v>0</v>
      </c>
      <c r="AH1385" s="37">
        <v>0.92163582368247898</v>
      </c>
      <c r="AI1385" s="37">
        <v>-0.52798021999053202</v>
      </c>
      <c r="AJ1385" s="1" t="s">
        <v>208</v>
      </c>
      <c r="AK1385" s="1" t="s">
        <v>216</v>
      </c>
      <c r="AL1385" s="1">
        <v>0</v>
      </c>
      <c r="AM1385" s="37">
        <v>0.25700239674823899</v>
      </c>
      <c r="AN1385" s="37">
        <v>0</v>
      </c>
      <c r="AO1385" s="1">
        <v>0</v>
      </c>
      <c r="AP1385" s="1" t="s">
        <v>209</v>
      </c>
      <c r="AQ1385" s="1" t="s">
        <v>208</v>
      </c>
      <c r="AR1385" s="1" t="s">
        <v>217</v>
      </c>
      <c r="AS1385" s="1">
        <v>0</v>
      </c>
      <c r="AT1385" s="10" t="s">
        <v>215</v>
      </c>
    </row>
    <row r="1386" spans="1:46" x14ac:dyDescent="0.25">
      <c r="A1386" s="1">
        <v>1628</v>
      </c>
      <c r="B1386" s="1">
        <v>0</v>
      </c>
      <c r="C1386" s="1">
        <v>0</v>
      </c>
      <c r="D1386" s="1">
        <v>1</v>
      </c>
      <c r="E1386" s="1" t="s">
        <v>208</v>
      </c>
      <c r="F1386" s="1">
        <v>1</v>
      </c>
      <c r="G1386" s="1">
        <v>-0.26575702249744199</v>
      </c>
      <c r="H1386" s="1">
        <v>1</v>
      </c>
      <c r="I1386" s="37">
        <v>0.62030231169373795</v>
      </c>
      <c r="J1386" s="37">
        <v>0.65346688100693195</v>
      </c>
      <c r="K1386" s="37">
        <v>0.48655202749302001</v>
      </c>
      <c r="L1386" s="37">
        <v>0.25556614279103002</v>
      </c>
      <c r="M1386" s="37">
        <v>0.25788182971594997</v>
      </c>
      <c r="N1386" s="1">
        <v>1</v>
      </c>
      <c r="O1386" s="37">
        <v>0.65358664545054401</v>
      </c>
      <c r="Q1386" s="37">
        <v>0.728908402203857</v>
      </c>
      <c r="R1386" s="37">
        <v>0.89666499038071601</v>
      </c>
      <c r="S1386" s="1">
        <v>1</v>
      </c>
      <c r="T1386" s="37">
        <v>-0.26575702249744199</v>
      </c>
      <c r="U1386" s="1">
        <v>1</v>
      </c>
      <c r="V1386" s="37">
        <v>0.62030231169373795</v>
      </c>
      <c r="W1386" s="37">
        <v>-0.51106401608023999</v>
      </c>
      <c r="X1386" s="37">
        <v>0.21435108904311401</v>
      </c>
      <c r="Y1386" s="37">
        <v>7.1573741747745903E-2</v>
      </c>
      <c r="Z1386" s="37">
        <v>-0.26923496452496798</v>
      </c>
      <c r="AA1386" s="37">
        <v>0.240500766055327</v>
      </c>
      <c r="AB1386" s="1">
        <v>363</v>
      </c>
      <c r="AC1386" s="37">
        <v>7.5278081170498098E-2</v>
      </c>
      <c r="AD1386" s="37">
        <v>-0.45825321106251798</v>
      </c>
      <c r="AE1386" s="37">
        <v>0.89666499038071601</v>
      </c>
      <c r="AF1386" s="37">
        <v>-0.23829501802127701</v>
      </c>
      <c r="AG1386" s="1">
        <v>0.89666499038071601</v>
      </c>
      <c r="AH1386" s="37">
        <v>0.55620336634800205</v>
      </c>
      <c r="AI1386" s="37">
        <v>-0.52575243099114199</v>
      </c>
      <c r="AJ1386" s="1" t="s">
        <v>208</v>
      </c>
      <c r="AK1386" s="1" t="s">
        <v>208</v>
      </c>
      <c r="AL1386" s="1">
        <v>1</v>
      </c>
      <c r="AM1386" s="37">
        <v>0.65358664545054401</v>
      </c>
      <c r="AN1386" s="37">
        <v>0.65358664545054401</v>
      </c>
      <c r="AO1386" s="1">
        <v>0</v>
      </c>
      <c r="AP1386" s="1" t="s">
        <v>209</v>
      </c>
      <c r="AQ1386" s="1" t="s">
        <v>208</v>
      </c>
      <c r="AR1386" s="1" t="s">
        <v>214</v>
      </c>
      <c r="AS1386" s="1">
        <v>0</v>
      </c>
      <c r="AT1386" s="10" t="s">
        <v>215</v>
      </c>
    </row>
    <row r="1387" spans="1:46" x14ac:dyDescent="0.25">
      <c r="A1387" s="1">
        <v>1628</v>
      </c>
      <c r="B1387" s="1">
        <v>0</v>
      </c>
      <c r="C1387" s="1">
        <v>0</v>
      </c>
      <c r="D1387" s="1">
        <v>3</v>
      </c>
      <c r="E1387" s="1" t="s">
        <v>216</v>
      </c>
      <c r="F1387" s="1">
        <v>1</v>
      </c>
      <c r="G1387" s="1">
        <v>-0.26575702249744199</v>
      </c>
      <c r="H1387" s="1">
        <v>1</v>
      </c>
      <c r="I1387" s="37">
        <v>0.62030231169373795</v>
      </c>
      <c r="J1387" s="37">
        <v>0.34653311899306799</v>
      </c>
      <c r="K1387" s="37">
        <v>0.48655202749302001</v>
      </c>
      <c r="L1387" s="37">
        <v>0.25556614279103002</v>
      </c>
      <c r="M1387" s="37">
        <v>0.25788182971594997</v>
      </c>
      <c r="N1387" s="1">
        <v>3</v>
      </c>
      <c r="O1387" s="37">
        <v>0.34641335454945499</v>
      </c>
      <c r="Q1387" s="37">
        <v>0.271091597796143</v>
      </c>
      <c r="R1387" s="37">
        <v>1.2778461500306399</v>
      </c>
      <c r="S1387" s="1">
        <v>1</v>
      </c>
      <c r="T1387" s="37">
        <v>-0.26575702249744199</v>
      </c>
      <c r="U1387" s="1">
        <v>1</v>
      </c>
      <c r="V1387" s="37">
        <v>0.62030231169373795</v>
      </c>
      <c r="W1387" s="37">
        <v>-0.51106401608023999</v>
      </c>
      <c r="X1387" s="37">
        <v>0.18224485468467699</v>
      </c>
      <c r="Y1387" s="37">
        <v>8.0280588268902803E-2</v>
      </c>
      <c r="Z1387" s="37">
        <v>-0.248383093051978</v>
      </c>
      <c r="AA1387" s="37">
        <v>0.26024502329888899</v>
      </c>
      <c r="AB1387" s="1">
        <v>363</v>
      </c>
      <c r="AC1387" s="37">
        <v>7.39572210891037E-2</v>
      </c>
      <c r="AD1387" s="37">
        <v>-0.65306118536733004</v>
      </c>
      <c r="AE1387" s="37">
        <v>1.2778461500306399</v>
      </c>
      <c r="AF1387" s="37">
        <v>-0.33959658804196202</v>
      </c>
      <c r="AG1387" s="1">
        <v>1.2778461500306399</v>
      </c>
      <c r="AH1387" s="37">
        <v>0.79265092085294697</v>
      </c>
      <c r="AI1387" s="37">
        <v>-0.74756713560300603</v>
      </c>
      <c r="AJ1387" s="1" t="s">
        <v>208</v>
      </c>
      <c r="AK1387" s="1" t="s">
        <v>216</v>
      </c>
      <c r="AL1387" s="1">
        <v>0</v>
      </c>
      <c r="AM1387" s="37">
        <v>0.34641335454945499</v>
      </c>
      <c r="AN1387" s="37">
        <v>0</v>
      </c>
      <c r="AO1387" s="1">
        <v>0</v>
      </c>
      <c r="AP1387" s="1" t="s">
        <v>209</v>
      </c>
      <c r="AQ1387" s="1" t="s">
        <v>208</v>
      </c>
      <c r="AR1387" s="1" t="s">
        <v>217</v>
      </c>
      <c r="AS1387" s="1">
        <v>0</v>
      </c>
      <c r="AT1387" s="10" t="s">
        <v>215</v>
      </c>
    </row>
    <row r="1388" spans="1:46" x14ac:dyDescent="0.25">
      <c r="A1388" s="1">
        <v>1797</v>
      </c>
      <c r="B1388" s="1">
        <v>1</v>
      </c>
      <c r="C1388" s="1">
        <v>0</v>
      </c>
      <c r="D1388" s="1">
        <v>3</v>
      </c>
      <c r="E1388" s="1" t="s">
        <v>216</v>
      </c>
      <c r="F1388" s="1">
        <v>1</v>
      </c>
      <c r="G1388" s="1">
        <v>-0.70751718717197498</v>
      </c>
      <c r="H1388" s="1">
        <v>1</v>
      </c>
      <c r="I1388" s="37">
        <v>-0.54665021277628301</v>
      </c>
      <c r="J1388" s="37">
        <v>1</v>
      </c>
      <c r="K1388" s="37">
        <v>0.34678755781526699</v>
      </c>
      <c r="L1388" s="37">
        <v>0.31722739781751802</v>
      </c>
      <c r="M1388" s="37">
        <v>0.33598504436721499</v>
      </c>
      <c r="N1388" s="1">
        <v>3</v>
      </c>
      <c r="O1388" s="37">
        <v>1</v>
      </c>
      <c r="Q1388" s="37">
        <v>1</v>
      </c>
      <c r="R1388" s="37">
        <v>1</v>
      </c>
      <c r="S1388" s="1">
        <v>1</v>
      </c>
      <c r="T1388" s="37">
        <v>-0.70751718717197498</v>
      </c>
      <c r="U1388" s="1">
        <v>1</v>
      </c>
      <c r="V1388" s="37">
        <v>-0.54665021277628301</v>
      </c>
      <c r="W1388" s="37">
        <v>0.27442939922124798</v>
      </c>
      <c r="X1388" s="37">
        <v>0.77543956045337203</v>
      </c>
      <c r="Y1388" s="37">
        <v>0.11237921335612901</v>
      </c>
      <c r="Z1388" s="37">
        <v>-0.23807453153268701</v>
      </c>
      <c r="AA1388" s="37">
        <v>0.18797564800743499</v>
      </c>
      <c r="AB1388" s="1">
        <v>94</v>
      </c>
      <c r="AC1388" s="37">
        <v>0.35509787601033399</v>
      </c>
      <c r="AD1388" s="37">
        <v>0.27442939922124798</v>
      </c>
      <c r="AE1388" s="37">
        <v>1</v>
      </c>
      <c r="AF1388" s="37">
        <v>-0.70751718717197498</v>
      </c>
      <c r="AG1388" s="1">
        <v>1</v>
      </c>
      <c r="AH1388" s="37">
        <v>-0.54665021277628301</v>
      </c>
      <c r="AI1388" s="37">
        <v>-8.0668476789085605E-2</v>
      </c>
      <c r="AJ1388" s="1" t="s">
        <v>216</v>
      </c>
      <c r="AK1388" s="1" t="s">
        <v>216</v>
      </c>
      <c r="AL1388" s="1">
        <v>1</v>
      </c>
      <c r="AM1388" s="37">
        <v>1</v>
      </c>
      <c r="AN1388" s="37">
        <v>1</v>
      </c>
      <c r="AO1388" s="1">
        <v>1</v>
      </c>
      <c r="AP1388" s="1" t="s">
        <v>218</v>
      </c>
      <c r="AQ1388" s="1" t="s">
        <v>216</v>
      </c>
      <c r="AR1388" s="1" t="s">
        <v>219</v>
      </c>
      <c r="AS1388" s="1">
        <v>0</v>
      </c>
      <c r="AT1388" s="1">
        <v>10</v>
      </c>
    </row>
    <row r="1389" spans="1:46" x14ac:dyDescent="0.25">
      <c r="A1389" s="1">
        <v>3625</v>
      </c>
      <c r="B1389" s="1">
        <v>1</v>
      </c>
      <c r="C1389" s="1">
        <v>0</v>
      </c>
      <c r="D1389" s="1">
        <v>3</v>
      </c>
      <c r="E1389" s="1" t="s">
        <v>216</v>
      </c>
      <c r="F1389" s="1">
        <v>1</v>
      </c>
      <c r="G1389" s="1">
        <v>1.1195154550819999</v>
      </c>
      <c r="H1389" s="1">
        <v>1</v>
      </c>
      <c r="I1389" s="37">
        <v>-0.26032817917897999</v>
      </c>
      <c r="J1389" s="37">
        <v>1</v>
      </c>
      <c r="K1389" s="37">
        <v>0.39854573068474602</v>
      </c>
      <c r="L1389" s="37">
        <v>0.37857450257147601</v>
      </c>
      <c r="M1389" s="37">
        <v>0.22287976674377799</v>
      </c>
      <c r="N1389" s="1">
        <v>3</v>
      </c>
      <c r="O1389" s="37">
        <v>1</v>
      </c>
      <c r="Q1389" s="37">
        <v>1</v>
      </c>
      <c r="R1389" s="37">
        <v>1</v>
      </c>
      <c r="S1389" s="1">
        <v>1</v>
      </c>
      <c r="T1389" s="37">
        <v>1.1195154550819999</v>
      </c>
      <c r="U1389" s="1">
        <v>1</v>
      </c>
      <c r="V1389" s="37">
        <v>-0.26032817917897999</v>
      </c>
      <c r="W1389" s="37">
        <v>0.52798026876356896</v>
      </c>
      <c r="X1389" s="37">
        <v>0.77543956045337203</v>
      </c>
      <c r="Y1389" s="37">
        <v>0.11237921335612901</v>
      </c>
      <c r="Z1389" s="37">
        <v>-0.23807453153268701</v>
      </c>
      <c r="AA1389" s="37">
        <v>0.18797564800743499</v>
      </c>
      <c r="AB1389" s="1">
        <v>94</v>
      </c>
      <c r="AC1389" s="37">
        <v>0.61423993692706502</v>
      </c>
      <c r="AD1389" s="37">
        <v>0.52798026876356896</v>
      </c>
      <c r="AE1389" s="37">
        <v>1</v>
      </c>
      <c r="AF1389" s="37">
        <v>1.1195154550819999</v>
      </c>
      <c r="AG1389" s="1">
        <v>1</v>
      </c>
      <c r="AH1389" s="37">
        <v>-0.26032817917897999</v>
      </c>
      <c r="AI1389" s="37">
        <v>-8.6259668163496506E-2</v>
      </c>
      <c r="AJ1389" s="1" t="s">
        <v>216</v>
      </c>
      <c r="AK1389" s="1" t="s">
        <v>216</v>
      </c>
      <c r="AL1389" s="1">
        <v>1</v>
      </c>
      <c r="AM1389" s="37">
        <v>1</v>
      </c>
      <c r="AN1389" s="37">
        <v>1</v>
      </c>
      <c r="AO1389" s="1">
        <v>1</v>
      </c>
      <c r="AP1389" s="1" t="s">
        <v>218</v>
      </c>
      <c r="AQ1389" s="1" t="s">
        <v>216</v>
      </c>
      <c r="AR1389" s="1" t="s">
        <v>219</v>
      </c>
      <c r="AS1389" s="1">
        <v>0</v>
      </c>
      <c r="AT1389" s="1">
        <v>10</v>
      </c>
    </row>
    <row r="1390" spans="1:46" x14ac:dyDescent="0.25">
      <c r="A1390" s="1">
        <v>644</v>
      </c>
      <c r="B1390" s="1">
        <v>0</v>
      </c>
      <c r="C1390" s="1">
        <v>0</v>
      </c>
      <c r="D1390" s="1">
        <v>1</v>
      </c>
      <c r="E1390" s="1" t="s">
        <v>208</v>
      </c>
      <c r="F1390" s="1">
        <v>1</v>
      </c>
      <c r="G1390" s="1">
        <v>-0.23162427480133599</v>
      </c>
      <c r="H1390" s="1">
        <v>1</v>
      </c>
      <c r="I1390" s="37">
        <v>1.0696354694224399</v>
      </c>
      <c r="J1390" s="37">
        <v>0.69736975469378704</v>
      </c>
      <c r="K1390" s="37">
        <v>0.53990793924936098</v>
      </c>
      <c r="L1390" s="37">
        <v>0.22591825647379199</v>
      </c>
      <c r="M1390" s="37">
        <v>0.234173804276847</v>
      </c>
      <c r="N1390" s="1">
        <v>1</v>
      </c>
      <c r="O1390" s="37">
        <v>0.69748181476273496</v>
      </c>
      <c r="Q1390" s="37">
        <v>0.728908402203857</v>
      </c>
      <c r="R1390" s="37">
        <v>0.95688540926939003</v>
      </c>
      <c r="S1390" s="1">
        <v>1</v>
      </c>
      <c r="T1390" s="37">
        <v>-0.23162427480133599</v>
      </c>
      <c r="U1390" s="1">
        <v>1</v>
      </c>
      <c r="V1390" s="37">
        <v>1.0696354694224399</v>
      </c>
      <c r="W1390" s="37">
        <v>-0.24096239722598201</v>
      </c>
      <c r="X1390" s="37">
        <v>0.21435108904311401</v>
      </c>
      <c r="Y1390" s="37">
        <v>7.1573741747745903E-2</v>
      </c>
      <c r="Z1390" s="37">
        <v>-0.26923496452496798</v>
      </c>
      <c r="AA1390" s="37">
        <v>0.240500766055327</v>
      </c>
      <c r="AB1390" s="1">
        <v>363</v>
      </c>
      <c r="AC1390" s="37">
        <v>0.185786058287052</v>
      </c>
      <c r="AD1390" s="37">
        <v>-0.230573402088117</v>
      </c>
      <c r="AE1390" s="37">
        <v>0.95688540926939003</v>
      </c>
      <c r="AF1390" s="37">
        <v>-0.221637888990002</v>
      </c>
      <c r="AG1390" s="1">
        <v>0.95688540926939003</v>
      </c>
      <c r="AH1390" s="37">
        <v>1.02351857392735</v>
      </c>
      <c r="AI1390" s="37">
        <v>-0.40834937050866899</v>
      </c>
      <c r="AJ1390" s="1" t="s">
        <v>208</v>
      </c>
      <c r="AK1390" s="1" t="s">
        <v>208</v>
      </c>
      <c r="AL1390" s="1">
        <v>1</v>
      </c>
      <c r="AM1390" s="37">
        <v>0.69748181476273496</v>
      </c>
      <c r="AN1390" s="37">
        <v>0.69748181476273496</v>
      </c>
      <c r="AO1390" s="1">
        <v>0</v>
      </c>
      <c r="AP1390" s="1" t="s">
        <v>209</v>
      </c>
      <c r="AQ1390" s="1" t="s">
        <v>208</v>
      </c>
      <c r="AR1390" s="1" t="s">
        <v>214</v>
      </c>
      <c r="AS1390" s="1">
        <v>0</v>
      </c>
      <c r="AT1390" s="10" t="s">
        <v>215</v>
      </c>
    </row>
    <row r="1391" spans="1:46" x14ac:dyDescent="0.25">
      <c r="A1391" s="1">
        <v>644</v>
      </c>
      <c r="B1391" s="1">
        <v>0</v>
      </c>
      <c r="C1391" s="1">
        <v>0</v>
      </c>
      <c r="D1391" s="1">
        <v>3</v>
      </c>
      <c r="E1391" s="1" t="s">
        <v>216</v>
      </c>
      <c r="F1391" s="1">
        <v>1</v>
      </c>
      <c r="G1391" s="1">
        <v>-0.23162427480133599</v>
      </c>
      <c r="H1391" s="1">
        <v>1</v>
      </c>
      <c r="I1391" s="37">
        <v>1.0696354694224399</v>
      </c>
      <c r="J1391" s="37">
        <v>0.30263024530621302</v>
      </c>
      <c r="K1391" s="37">
        <v>0.53990793924936098</v>
      </c>
      <c r="L1391" s="37">
        <v>0.22591825647379199</v>
      </c>
      <c r="M1391" s="37">
        <v>0.234173804276847</v>
      </c>
      <c r="N1391" s="1">
        <v>3</v>
      </c>
      <c r="O1391" s="37">
        <v>0.30251818523726498</v>
      </c>
      <c r="Q1391" s="37">
        <v>0.271091597796143</v>
      </c>
      <c r="R1391" s="37">
        <v>1.1159260843811001</v>
      </c>
      <c r="S1391" s="1">
        <v>1</v>
      </c>
      <c r="T1391" s="37">
        <v>-0.23162427480133599</v>
      </c>
      <c r="U1391" s="1">
        <v>1</v>
      </c>
      <c r="V1391" s="37">
        <v>1.0696354694224399</v>
      </c>
      <c r="W1391" s="37">
        <v>-0.24096239722598201</v>
      </c>
      <c r="X1391" s="37">
        <v>0.18224485468467699</v>
      </c>
      <c r="Y1391" s="37">
        <v>8.0280588268902803E-2</v>
      </c>
      <c r="Z1391" s="37">
        <v>-0.248383093051978</v>
      </c>
      <c r="AA1391" s="37">
        <v>0.26024502329888899</v>
      </c>
      <c r="AB1391" s="1">
        <v>363</v>
      </c>
      <c r="AC1391" s="37">
        <v>0.19363413625545001</v>
      </c>
      <c r="AD1391" s="37">
        <v>-0.26889622441947197</v>
      </c>
      <c r="AE1391" s="37">
        <v>1.1159260843811001</v>
      </c>
      <c r="AF1391" s="37">
        <v>-0.25847557002666599</v>
      </c>
      <c r="AG1391" s="1">
        <v>1.1159260843811001</v>
      </c>
      <c r="AH1391" s="37">
        <v>1.1936341211077199</v>
      </c>
      <c r="AI1391" s="37">
        <v>-0.484977607893533</v>
      </c>
      <c r="AJ1391" s="1" t="s">
        <v>208</v>
      </c>
      <c r="AK1391" s="1" t="s">
        <v>216</v>
      </c>
      <c r="AL1391" s="1">
        <v>0</v>
      </c>
      <c r="AM1391" s="37">
        <v>0.30251818523726498</v>
      </c>
      <c r="AN1391" s="37">
        <v>0</v>
      </c>
      <c r="AO1391" s="1">
        <v>0</v>
      </c>
      <c r="AP1391" s="1" t="s">
        <v>209</v>
      </c>
      <c r="AQ1391" s="1" t="s">
        <v>208</v>
      </c>
      <c r="AR1391" s="1" t="s">
        <v>217</v>
      </c>
      <c r="AS1391" s="1">
        <v>0</v>
      </c>
      <c r="AT1391" s="10" t="s">
        <v>215</v>
      </c>
    </row>
    <row r="1392" spans="1:46" x14ac:dyDescent="0.25">
      <c r="A1392" s="1">
        <v>3814</v>
      </c>
      <c r="B1392" s="1">
        <v>0</v>
      </c>
      <c r="C1392" s="1">
        <v>1</v>
      </c>
      <c r="D1392" s="1">
        <v>2</v>
      </c>
      <c r="E1392" s="1" t="s">
        <v>211</v>
      </c>
      <c r="F1392" s="1">
        <v>1</v>
      </c>
      <c r="G1392" s="1">
        <v>0.45316111324973302</v>
      </c>
      <c r="H1392" s="1">
        <v>0</v>
      </c>
      <c r="I1392" s="37">
        <v>2.29130176704165</v>
      </c>
      <c r="J1392" s="37">
        <v>1</v>
      </c>
      <c r="K1392" s="37">
        <v>0.72120921155117401</v>
      </c>
      <c r="L1392" s="37">
        <v>0.150815176604599</v>
      </c>
      <c r="M1392" s="37">
        <v>0.12797561184422701</v>
      </c>
      <c r="N1392" s="1">
        <v>2</v>
      </c>
      <c r="O1392" s="37">
        <v>1</v>
      </c>
      <c r="Q1392" s="37">
        <v>1</v>
      </c>
      <c r="R1392" s="37">
        <v>1</v>
      </c>
      <c r="S1392" s="1">
        <v>1</v>
      </c>
      <c r="T1392" s="37">
        <v>0.45316111324973302</v>
      </c>
      <c r="U1392" s="1">
        <v>0</v>
      </c>
      <c r="V1392" s="37">
        <v>2.29130176704165</v>
      </c>
      <c r="W1392" s="37">
        <v>0.73832659817472601</v>
      </c>
      <c r="X1392" s="37">
        <v>0.31688640457024497</v>
      </c>
      <c r="Y1392" s="37">
        <v>8.4885793748139898E-2</v>
      </c>
      <c r="Z1392" s="37">
        <v>-0.33953571277425998</v>
      </c>
      <c r="AA1392" s="37">
        <v>0.22580453867950201</v>
      </c>
      <c r="AB1392" s="1">
        <v>106</v>
      </c>
      <c r="AC1392" s="37">
        <v>0.87273968384660705</v>
      </c>
      <c r="AD1392" s="37">
        <v>0.73832659817472601</v>
      </c>
      <c r="AE1392" s="37">
        <v>1</v>
      </c>
      <c r="AF1392" s="37">
        <v>0.45316111324973302</v>
      </c>
      <c r="AG1392" s="1">
        <v>0</v>
      </c>
      <c r="AH1392" s="37">
        <v>2.29130176704165</v>
      </c>
      <c r="AI1392" s="37">
        <v>-0.13441308567188001</v>
      </c>
      <c r="AJ1392" s="1" t="s">
        <v>211</v>
      </c>
      <c r="AK1392" s="1" t="s">
        <v>211</v>
      </c>
      <c r="AL1392" s="1">
        <v>1</v>
      </c>
      <c r="AM1392" s="37">
        <v>1</v>
      </c>
      <c r="AN1392" s="37">
        <v>1</v>
      </c>
      <c r="AO1392" s="1">
        <v>0</v>
      </c>
      <c r="AP1392" s="1" t="s">
        <v>213</v>
      </c>
      <c r="AQ1392" s="1" t="s">
        <v>211</v>
      </c>
      <c r="AR1392" s="1" t="s">
        <v>220</v>
      </c>
      <c r="AS1392" s="1">
        <v>1</v>
      </c>
      <c r="AT1392" s="10" t="s">
        <v>221</v>
      </c>
    </row>
    <row r="1393" spans="1:46" x14ac:dyDescent="0.25">
      <c r="A1393" s="1">
        <v>1826</v>
      </c>
      <c r="B1393" s="1">
        <v>0</v>
      </c>
      <c r="C1393" s="1">
        <v>1</v>
      </c>
      <c r="D1393" s="1">
        <v>2</v>
      </c>
      <c r="E1393" s="1" t="s">
        <v>211</v>
      </c>
      <c r="F1393" s="1">
        <v>1</v>
      </c>
      <c r="G1393" s="1">
        <v>0.84573428417429397</v>
      </c>
      <c r="H1393" s="1">
        <v>1</v>
      </c>
      <c r="I1393" s="37">
        <v>3.0780059249354301</v>
      </c>
      <c r="J1393" s="37">
        <v>1</v>
      </c>
      <c r="K1393" s="37">
        <v>0.76398392681874105</v>
      </c>
      <c r="L1393" s="37">
        <v>0.127053331026793</v>
      </c>
      <c r="M1393" s="37">
        <v>0.108962742154466</v>
      </c>
      <c r="N1393" s="1">
        <v>2</v>
      </c>
      <c r="O1393" s="37">
        <v>1</v>
      </c>
      <c r="Q1393" s="37">
        <v>1</v>
      </c>
      <c r="R1393" s="37">
        <v>1</v>
      </c>
      <c r="S1393" s="1">
        <v>1</v>
      </c>
      <c r="T1393" s="37">
        <v>0.84573428417429397</v>
      </c>
      <c r="U1393" s="1">
        <v>1</v>
      </c>
      <c r="V1393" s="37">
        <v>3.0780059249354301</v>
      </c>
      <c r="W1393" s="37">
        <v>0.82953667378448603</v>
      </c>
      <c r="X1393" s="37">
        <v>0.31688640457024497</v>
      </c>
      <c r="Y1393" s="37">
        <v>8.4885793748139898E-2</v>
      </c>
      <c r="Z1393" s="37">
        <v>-0.33953571277425998</v>
      </c>
      <c r="AA1393" s="37">
        <v>0.22580453867950201</v>
      </c>
      <c r="AB1393" s="1">
        <v>106</v>
      </c>
      <c r="AC1393" s="37">
        <v>0.74416922574095401</v>
      </c>
      <c r="AD1393" s="37">
        <v>0.82953667378448603</v>
      </c>
      <c r="AE1393" s="37">
        <v>1</v>
      </c>
      <c r="AF1393" s="37">
        <v>0.84573428417429397</v>
      </c>
      <c r="AG1393" s="1">
        <v>1</v>
      </c>
      <c r="AH1393" s="37">
        <v>3.0780059249354301</v>
      </c>
      <c r="AI1393" s="37">
        <v>8.5367448043532093E-2</v>
      </c>
      <c r="AJ1393" s="1" t="s">
        <v>211</v>
      </c>
      <c r="AK1393" s="1" t="s">
        <v>211</v>
      </c>
      <c r="AL1393" s="1">
        <v>1</v>
      </c>
      <c r="AM1393" s="37">
        <v>1</v>
      </c>
      <c r="AN1393" s="37">
        <v>1</v>
      </c>
      <c r="AO1393" s="1">
        <v>0</v>
      </c>
      <c r="AP1393" s="1" t="s">
        <v>213</v>
      </c>
      <c r="AQ1393" s="1" t="s">
        <v>211</v>
      </c>
      <c r="AR1393" s="1" t="s">
        <v>220</v>
      </c>
      <c r="AS1393" s="1">
        <v>1</v>
      </c>
      <c r="AT1393" s="10" t="s">
        <v>221</v>
      </c>
    </row>
    <row r="1394" spans="1:46" x14ac:dyDescent="0.25">
      <c r="A1394" s="1">
        <v>4348</v>
      </c>
      <c r="B1394" s="1">
        <v>1</v>
      </c>
      <c r="C1394" s="1">
        <v>1</v>
      </c>
      <c r="D1394" s="1">
        <v>1</v>
      </c>
      <c r="E1394" s="1" t="s">
        <v>208</v>
      </c>
      <c r="F1394" s="1">
        <v>1</v>
      </c>
      <c r="G1394" s="1">
        <v>1.02959130229542</v>
      </c>
      <c r="H1394" s="1">
        <v>0</v>
      </c>
      <c r="I1394" s="37">
        <v>2.6893084121339998</v>
      </c>
      <c r="J1394" s="37">
        <v>0.84691831120072603</v>
      </c>
      <c r="K1394" s="37">
        <v>0.76251342783633402</v>
      </c>
      <c r="L1394" s="37">
        <v>0.137770560714362</v>
      </c>
      <c r="M1394" s="37">
        <v>9.9716011449304295E-2</v>
      </c>
      <c r="N1394" s="1">
        <v>1</v>
      </c>
      <c r="O1394" s="37">
        <v>0.84696988676189899</v>
      </c>
      <c r="Q1394" s="37">
        <v>0.71397251032970699</v>
      </c>
      <c r="R1394" s="37">
        <v>1.18627800721736</v>
      </c>
      <c r="S1394" s="1">
        <v>1</v>
      </c>
      <c r="T1394" s="37">
        <v>1.02959130229542</v>
      </c>
      <c r="U1394" s="1">
        <v>0</v>
      </c>
      <c r="V1394" s="37">
        <v>2.6893084121339998</v>
      </c>
      <c r="W1394" s="37">
        <v>2.5286652082187202</v>
      </c>
      <c r="X1394" s="37">
        <v>2.15096798538627</v>
      </c>
      <c r="Y1394" s="37">
        <v>0.11549615881040599</v>
      </c>
      <c r="Z1394" s="37">
        <v>-0.27875548585916499</v>
      </c>
      <c r="AA1394" s="37">
        <v>0.211277415265783</v>
      </c>
      <c r="AB1394" s="1">
        <v>354</v>
      </c>
      <c r="AC1394" s="37">
        <v>2.8380719561141898</v>
      </c>
      <c r="AD1394" s="37">
        <v>2.99969992412557</v>
      </c>
      <c r="AE1394" s="37">
        <v>1.18627800721736</v>
      </c>
      <c r="AF1394" s="37">
        <v>1.22138151833533</v>
      </c>
      <c r="AG1394" s="1">
        <v>0</v>
      </c>
      <c r="AH1394" s="37">
        <v>3.1902674239392002</v>
      </c>
      <c r="AI1394" s="37">
        <v>-0.36704242031304402</v>
      </c>
      <c r="AJ1394" s="1" t="s">
        <v>211</v>
      </c>
      <c r="AK1394" s="1" t="s">
        <v>208</v>
      </c>
      <c r="AL1394" s="1">
        <v>0</v>
      </c>
      <c r="AM1394" s="37">
        <v>0.84696988676189899</v>
      </c>
      <c r="AN1394" s="37">
        <v>0</v>
      </c>
      <c r="AO1394" s="1">
        <v>1</v>
      </c>
      <c r="AP1394" s="1" t="s">
        <v>213</v>
      </c>
      <c r="AQ1394" s="1" t="s">
        <v>211</v>
      </c>
      <c r="AR1394" s="1" t="s">
        <v>210</v>
      </c>
      <c r="AS1394" s="1">
        <v>1</v>
      </c>
      <c r="AT1394" s="1">
        <v>11</v>
      </c>
    </row>
    <row r="1395" spans="1:46" x14ac:dyDescent="0.25">
      <c r="A1395" s="1">
        <v>4348</v>
      </c>
      <c r="B1395" s="1">
        <v>1</v>
      </c>
      <c r="C1395" s="1">
        <v>1</v>
      </c>
      <c r="D1395" s="1">
        <v>2</v>
      </c>
      <c r="E1395" s="1" t="s">
        <v>211</v>
      </c>
      <c r="F1395" s="1">
        <v>1</v>
      </c>
      <c r="G1395" s="1">
        <v>1.02959130229542</v>
      </c>
      <c r="H1395" s="1">
        <v>0</v>
      </c>
      <c r="I1395" s="37">
        <v>2.6893084121339998</v>
      </c>
      <c r="J1395" s="37">
        <v>0.153081688799274</v>
      </c>
      <c r="K1395" s="37">
        <v>0.76251342783633402</v>
      </c>
      <c r="L1395" s="37">
        <v>0.137770560714362</v>
      </c>
      <c r="M1395" s="37">
        <v>9.9716011449304295E-2</v>
      </c>
      <c r="N1395" s="1">
        <v>2</v>
      </c>
      <c r="O1395" s="37">
        <v>0.15303011323810101</v>
      </c>
      <c r="Q1395" s="37">
        <v>0.28602748967029301</v>
      </c>
      <c r="R1395" s="37">
        <v>0.53501890120596596</v>
      </c>
      <c r="S1395" s="1">
        <v>1</v>
      </c>
      <c r="T1395" s="37">
        <v>1.02959130229542</v>
      </c>
      <c r="U1395" s="1">
        <v>0</v>
      </c>
      <c r="V1395" s="37">
        <v>2.6893084121339998</v>
      </c>
      <c r="W1395" s="37">
        <v>2.5286652082187202</v>
      </c>
      <c r="X1395" s="37">
        <v>2.1511484498045301</v>
      </c>
      <c r="Y1395" s="37">
        <v>0.125872458612728</v>
      </c>
      <c r="Z1395" s="37">
        <v>-0.28704472187347702</v>
      </c>
      <c r="AA1395" s="37">
        <v>0.212990610623148</v>
      </c>
      <c r="AB1395" s="1">
        <v>354</v>
      </c>
      <c r="AC1395" s="37">
        <v>2.8535430792451302</v>
      </c>
      <c r="AD1395" s="37">
        <v>1.35288368121893</v>
      </c>
      <c r="AE1395" s="37">
        <v>0.53501890120596596</v>
      </c>
      <c r="AF1395" s="37">
        <v>0.55085080724531499</v>
      </c>
      <c r="AG1395" s="1">
        <v>0</v>
      </c>
      <c r="AH1395" s="37">
        <v>1.43883083166389</v>
      </c>
      <c r="AI1395" s="37">
        <v>-0.17381580158268101</v>
      </c>
      <c r="AJ1395" s="1" t="s">
        <v>211</v>
      </c>
      <c r="AK1395" s="1" t="s">
        <v>211</v>
      </c>
      <c r="AL1395" s="1">
        <v>1</v>
      </c>
      <c r="AM1395" s="37">
        <v>0.15303011323810101</v>
      </c>
      <c r="AN1395" s="37">
        <v>0.15303011323810101</v>
      </c>
      <c r="AO1395" s="1">
        <v>1</v>
      </c>
      <c r="AP1395" s="1" t="s">
        <v>213</v>
      </c>
      <c r="AQ1395" s="1" t="s">
        <v>211</v>
      </c>
      <c r="AR1395" s="1" t="s">
        <v>212</v>
      </c>
      <c r="AS1395" s="1">
        <v>1</v>
      </c>
      <c r="AT1395" s="1">
        <v>11</v>
      </c>
    </row>
    <row r="1396" spans="1:46" x14ac:dyDescent="0.25">
      <c r="A1396" s="1">
        <v>3121</v>
      </c>
      <c r="B1396" s="1">
        <v>1</v>
      </c>
      <c r="C1396" s="1">
        <v>0</v>
      </c>
      <c r="D1396" s="1">
        <v>3</v>
      </c>
      <c r="E1396" s="1" t="s">
        <v>216</v>
      </c>
      <c r="F1396" s="1">
        <v>1</v>
      </c>
      <c r="G1396" s="1">
        <v>0.35377070997303101</v>
      </c>
      <c r="H1396" s="1">
        <v>1</v>
      </c>
      <c r="I1396" s="37">
        <v>1.71330537567208</v>
      </c>
      <c r="J1396" s="37">
        <v>1</v>
      </c>
      <c r="K1396" s="37">
        <v>0.62263509171265596</v>
      </c>
      <c r="L1396" s="37">
        <v>0.19859997760045001</v>
      </c>
      <c r="M1396" s="37">
        <v>0.178764930686894</v>
      </c>
      <c r="N1396" s="1">
        <v>3</v>
      </c>
      <c r="O1396" s="37">
        <v>1</v>
      </c>
      <c r="Q1396" s="37">
        <v>1</v>
      </c>
      <c r="R1396" s="37">
        <v>1</v>
      </c>
      <c r="S1396" s="1">
        <v>1</v>
      </c>
      <c r="T1396" s="37">
        <v>0.35377070997303101</v>
      </c>
      <c r="U1396" s="1">
        <v>1</v>
      </c>
      <c r="V1396" s="37">
        <v>1.71330537567208</v>
      </c>
      <c r="W1396" s="37">
        <v>1.3145580467428499</v>
      </c>
      <c r="X1396" s="37">
        <v>0.77543956045337203</v>
      </c>
      <c r="Y1396" s="37">
        <v>0.11237921335612901</v>
      </c>
      <c r="Z1396" s="37">
        <v>-0.23807453153268701</v>
      </c>
      <c r="AA1396" s="37">
        <v>0.18797564800743499</v>
      </c>
      <c r="AB1396" s="1">
        <v>94</v>
      </c>
      <c r="AC1396" s="37">
        <v>0.89918119124247498</v>
      </c>
      <c r="AD1396" s="37">
        <v>1.3145580467428499</v>
      </c>
      <c r="AE1396" s="37">
        <v>1</v>
      </c>
      <c r="AF1396" s="37">
        <v>0.35377070997303101</v>
      </c>
      <c r="AG1396" s="1">
        <v>1</v>
      </c>
      <c r="AH1396" s="37">
        <v>1.71330537567208</v>
      </c>
      <c r="AI1396" s="37">
        <v>0.41537685550037401</v>
      </c>
      <c r="AJ1396" s="1" t="s">
        <v>216</v>
      </c>
      <c r="AK1396" s="1" t="s">
        <v>216</v>
      </c>
      <c r="AL1396" s="1">
        <v>1</v>
      </c>
      <c r="AM1396" s="37">
        <v>1</v>
      </c>
      <c r="AN1396" s="37">
        <v>1</v>
      </c>
      <c r="AO1396" s="1">
        <v>1</v>
      </c>
      <c r="AP1396" s="1" t="s">
        <v>218</v>
      </c>
      <c r="AQ1396" s="1" t="s">
        <v>216</v>
      </c>
      <c r="AR1396" s="1" t="s">
        <v>219</v>
      </c>
      <c r="AS1396" s="1">
        <v>0</v>
      </c>
      <c r="AT1396" s="1">
        <v>10</v>
      </c>
    </row>
    <row r="1397" spans="1:46" x14ac:dyDescent="0.25">
      <c r="A1397" s="1">
        <v>4350</v>
      </c>
      <c r="B1397" s="1">
        <v>0</v>
      </c>
      <c r="C1397" s="1">
        <v>0</v>
      </c>
      <c r="D1397" s="1">
        <v>1</v>
      </c>
      <c r="E1397" s="1" t="s">
        <v>208</v>
      </c>
      <c r="F1397" s="1">
        <v>1</v>
      </c>
      <c r="G1397" s="1">
        <v>1.43437198733928</v>
      </c>
      <c r="H1397" s="1">
        <v>1</v>
      </c>
      <c r="I1397" s="37">
        <v>-9.9594068739087299E-2</v>
      </c>
      <c r="J1397" s="37">
        <v>0.67330294582614802</v>
      </c>
      <c r="K1397" s="37">
        <v>0.41877782829579002</v>
      </c>
      <c r="L1397" s="37">
        <v>0.378117673367657</v>
      </c>
      <c r="M1397" s="37">
        <v>0.203104498336553</v>
      </c>
      <c r="N1397" s="1">
        <v>1</v>
      </c>
      <c r="O1397" s="37">
        <v>0.673403649471087</v>
      </c>
      <c r="Q1397" s="37">
        <v>0.728908402203857</v>
      </c>
      <c r="R1397" s="37">
        <v>0.92385222537571099</v>
      </c>
      <c r="S1397" s="1">
        <v>1</v>
      </c>
      <c r="T1397" s="37">
        <v>1.43437198733928</v>
      </c>
      <c r="U1397" s="1">
        <v>1</v>
      </c>
      <c r="V1397" s="37">
        <v>-9.9594068739087299E-2</v>
      </c>
      <c r="W1397" s="37">
        <v>-0.212091110054728</v>
      </c>
      <c r="X1397" s="37">
        <v>0.21435108904311401</v>
      </c>
      <c r="Y1397" s="37">
        <v>7.1573741747745903E-2</v>
      </c>
      <c r="Z1397" s="37">
        <v>-0.26923496452496798</v>
      </c>
      <c r="AA1397" s="37">
        <v>0.240500766055327</v>
      </c>
      <c r="AB1397" s="1">
        <v>363</v>
      </c>
      <c r="AC1397" s="37">
        <v>2.38270448838507E-2</v>
      </c>
      <c r="AD1397" s="37">
        <v>-0.195940844006465</v>
      </c>
      <c r="AE1397" s="37">
        <v>0.92385222537571099</v>
      </c>
      <c r="AF1397" s="37">
        <v>1.32514775251997</v>
      </c>
      <c r="AG1397" s="1">
        <v>0.92385222537571099</v>
      </c>
      <c r="AH1397" s="37">
        <v>-9.2010202038827302E-2</v>
      </c>
      <c r="AI1397" s="37">
        <v>-0.21795351244653799</v>
      </c>
      <c r="AJ1397" s="1" t="s">
        <v>208</v>
      </c>
      <c r="AK1397" s="1" t="s">
        <v>208</v>
      </c>
      <c r="AL1397" s="1">
        <v>1</v>
      </c>
      <c r="AM1397" s="37">
        <v>0.673403649471087</v>
      </c>
      <c r="AN1397" s="37">
        <v>0.673403649471087</v>
      </c>
      <c r="AO1397" s="1">
        <v>0</v>
      </c>
      <c r="AP1397" s="1" t="s">
        <v>209</v>
      </c>
      <c r="AQ1397" s="1" t="s">
        <v>208</v>
      </c>
      <c r="AR1397" s="1" t="s">
        <v>214</v>
      </c>
      <c r="AS1397" s="1">
        <v>0</v>
      </c>
      <c r="AT1397" s="10" t="s">
        <v>215</v>
      </c>
    </row>
    <row r="1398" spans="1:46" x14ac:dyDescent="0.25">
      <c r="A1398" s="1">
        <v>4350</v>
      </c>
      <c r="B1398" s="1">
        <v>0</v>
      </c>
      <c r="C1398" s="1">
        <v>0</v>
      </c>
      <c r="D1398" s="1">
        <v>3</v>
      </c>
      <c r="E1398" s="1" t="s">
        <v>216</v>
      </c>
      <c r="F1398" s="1">
        <v>1</v>
      </c>
      <c r="G1398" s="1">
        <v>1.43437198733928</v>
      </c>
      <c r="H1398" s="1">
        <v>1</v>
      </c>
      <c r="I1398" s="37">
        <v>-9.9594068739087299E-2</v>
      </c>
      <c r="J1398" s="37">
        <v>0.32669705417385198</v>
      </c>
      <c r="K1398" s="37">
        <v>0.41877782829579002</v>
      </c>
      <c r="L1398" s="37">
        <v>0.378117673367657</v>
      </c>
      <c r="M1398" s="37">
        <v>0.203104498336553</v>
      </c>
      <c r="N1398" s="1">
        <v>3</v>
      </c>
      <c r="O1398" s="37">
        <v>0.326596350528913</v>
      </c>
      <c r="Q1398" s="37">
        <v>0.271091597796143</v>
      </c>
      <c r="R1398" s="37">
        <v>1.2047453819447</v>
      </c>
      <c r="S1398" s="1">
        <v>1</v>
      </c>
      <c r="T1398" s="37">
        <v>1.43437198733928</v>
      </c>
      <c r="U1398" s="1">
        <v>1</v>
      </c>
      <c r="V1398" s="37">
        <v>-9.9594068739087299E-2</v>
      </c>
      <c r="W1398" s="37">
        <v>-0.212091110054728</v>
      </c>
      <c r="X1398" s="37">
        <v>0.18224485468467699</v>
      </c>
      <c r="Y1398" s="37">
        <v>8.0280588268902803E-2</v>
      </c>
      <c r="Z1398" s="37">
        <v>-0.248383093051978</v>
      </c>
      <c r="AA1398" s="37">
        <v>0.26024502329888899</v>
      </c>
      <c r="AB1398" s="1">
        <v>363</v>
      </c>
      <c r="AC1398" s="37">
        <v>2.30951278332968E-2</v>
      </c>
      <c r="AD1398" s="37">
        <v>-0.255515785389959</v>
      </c>
      <c r="AE1398" s="37">
        <v>1.2047453819447</v>
      </c>
      <c r="AF1398" s="37">
        <v>1.7280530277378401</v>
      </c>
      <c r="AG1398" s="1">
        <v>1.2047453819447</v>
      </c>
      <c r="AH1398" s="37">
        <v>-0.119985494382498</v>
      </c>
      <c r="AI1398" s="37">
        <v>-0.28333953399254502</v>
      </c>
      <c r="AJ1398" s="1" t="s">
        <v>208</v>
      </c>
      <c r="AK1398" s="1" t="s">
        <v>216</v>
      </c>
      <c r="AL1398" s="1">
        <v>0</v>
      </c>
      <c r="AM1398" s="37">
        <v>0.326596350528913</v>
      </c>
      <c r="AN1398" s="37">
        <v>0</v>
      </c>
      <c r="AO1398" s="1">
        <v>0</v>
      </c>
      <c r="AP1398" s="1" t="s">
        <v>209</v>
      </c>
      <c r="AQ1398" s="1" t="s">
        <v>208</v>
      </c>
      <c r="AR1398" s="1" t="s">
        <v>217</v>
      </c>
      <c r="AS1398" s="1">
        <v>0</v>
      </c>
      <c r="AT1398" s="10" t="s">
        <v>215</v>
      </c>
    </row>
    <row r="1399" spans="1:46" x14ac:dyDescent="0.25">
      <c r="A1399" s="1">
        <v>461</v>
      </c>
      <c r="B1399" s="1">
        <v>1</v>
      </c>
      <c r="C1399" s="1">
        <v>1</v>
      </c>
      <c r="D1399" s="1">
        <v>1</v>
      </c>
      <c r="E1399" s="1" t="s">
        <v>208</v>
      </c>
      <c r="F1399" s="1">
        <v>1</v>
      </c>
      <c r="G1399" s="1">
        <v>-1.1270397779479799</v>
      </c>
      <c r="H1399" s="1">
        <v>1</v>
      </c>
      <c r="I1399" s="37">
        <v>0.68345221686372504</v>
      </c>
      <c r="J1399" s="37">
        <v>0.68197976028426399</v>
      </c>
      <c r="K1399" s="37">
        <v>0.47688527324837299</v>
      </c>
      <c r="L1399" s="37">
        <v>0.22226607824705299</v>
      </c>
      <c r="M1399" s="37">
        <v>0.30084864850457399</v>
      </c>
      <c r="N1399" s="1">
        <v>1</v>
      </c>
      <c r="O1399" s="37">
        <v>0.68209161325134404</v>
      </c>
      <c r="Q1399" s="37">
        <v>0.71397251032970699</v>
      </c>
      <c r="R1399" s="37">
        <v>0.95534716446766199</v>
      </c>
      <c r="S1399" s="1">
        <v>1</v>
      </c>
      <c r="T1399" s="37">
        <v>-1.1270397779479799</v>
      </c>
      <c r="U1399" s="1">
        <v>1</v>
      </c>
      <c r="V1399" s="37">
        <v>0.68345221686372504</v>
      </c>
      <c r="W1399" s="37">
        <v>1.9006004929529601</v>
      </c>
      <c r="X1399" s="37">
        <v>2.15096798538627</v>
      </c>
      <c r="Y1399" s="37">
        <v>0.11549615881040599</v>
      </c>
      <c r="Z1399" s="37">
        <v>-0.27875548585916499</v>
      </c>
      <c r="AA1399" s="37">
        <v>0.211277415265783</v>
      </c>
      <c r="AB1399" s="1">
        <v>354</v>
      </c>
      <c r="AC1399" s="37">
        <v>1.8864417521842201</v>
      </c>
      <c r="AD1399" s="37">
        <v>1.8157332917284501</v>
      </c>
      <c r="AE1399" s="37">
        <v>0.95534716446766199</v>
      </c>
      <c r="AF1399" s="37">
        <v>-1.0767142561048699</v>
      </c>
      <c r="AG1399" s="1">
        <v>0.95534716446766199</v>
      </c>
      <c r="AH1399" s="37">
        <v>0.65293413742989703</v>
      </c>
      <c r="AI1399" s="37">
        <v>1.3526512845851E-2</v>
      </c>
      <c r="AJ1399" s="1" t="s">
        <v>208</v>
      </c>
      <c r="AK1399" s="1" t="s">
        <v>208</v>
      </c>
      <c r="AL1399" s="1">
        <v>1</v>
      </c>
      <c r="AM1399" s="37">
        <v>0.68209161325134404</v>
      </c>
      <c r="AN1399" s="37">
        <v>0.68209161325134404</v>
      </c>
      <c r="AO1399" s="1">
        <v>1</v>
      </c>
      <c r="AP1399" s="1" t="s">
        <v>209</v>
      </c>
      <c r="AQ1399" s="1" t="s">
        <v>208</v>
      </c>
      <c r="AR1399" s="1" t="s">
        <v>210</v>
      </c>
      <c r="AS1399" s="1">
        <v>1</v>
      </c>
      <c r="AT1399" s="1">
        <v>11</v>
      </c>
    </row>
    <row r="1400" spans="1:46" x14ac:dyDescent="0.25">
      <c r="A1400" s="1">
        <v>461</v>
      </c>
      <c r="B1400" s="1">
        <v>1</v>
      </c>
      <c r="C1400" s="1">
        <v>1</v>
      </c>
      <c r="D1400" s="1">
        <v>2</v>
      </c>
      <c r="E1400" s="1" t="s">
        <v>211</v>
      </c>
      <c r="F1400" s="1">
        <v>1</v>
      </c>
      <c r="G1400" s="1">
        <v>-1.1270397779479799</v>
      </c>
      <c r="H1400" s="1">
        <v>1</v>
      </c>
      <c r="I1400" s="37">
        <v>0.68345221686372504</v>
      </c>
      <c r="J1400" s="37">
        <v>0.31802023971573601</v>
      </c>
      <c r="K1400" s="37">
        <v>0.47688527324837299</v>
      </c>
      <c r="L1400" s="37">
        <v>0.22226607824705299</v>
      </c>
      <c r="M1400" s="37">
        <v>0.30084864850457399</v>
      </c>
      <c r="N1400" s="1">
        <v>2</v>
      </c>
      <c r="O1400" s="37">
        <v>0.31790838674865601</v>
      </c>
      <c r="Q1400" s="37">
        <v>0.28602748967029301</v>
      </c>
      <c r="R1400" s="37">
        <v>1.1114609547323999</v>
      </c>
      <c r="S1400" s="1">
        <v>1</v>
      </c>
      <c r="T1400" s="37">
        <v>-1.1270397779479799</v>
      </c>
      <c r="U1400" s="1">
        <v>1</v>
      </c>
      <c r="V1400" s="37">
        <v>0.68345221686372504</v>
      </c>
      <c r="W1400" s="37">
        <v>1.9006004929529601</v>
      </c>
      <c r="X1400" s="37">
        <v>2.1511484498045301</v>
      </c>
      <c r="Y1400" s="37">
        <v>0.125872458612728</v>
      </c>
      <c r="Z1400" s="37">
        <v>-0.28704472187347702</v>
      </c>
      <c r="AA1400" s="37">
        <v>0.212990610623148</v>
      </c>
      <c r="AB1400" s="1">
        <v>354</v>
      </c>
      <c r="AC1400" s="37">
        <v>1.8678093651279499</v>
      </c>
      <c r="AD1400" s="37">
        <v>2.1124432384623701</v>
      </c>
      <c r="AE1400" s="37">
        <v>1.1114609547323999</v>
      </c>
      <c r="AF1400" s="37">
        <v>-1.25266070761946</v>
      </c>
      <c r="AG1400" s="1">
        <v>1.1114609547323999</v>
      </c>
      <c r="AH1400" s="37">
        <v>0.759630453469333</v>
      </c>
      <c r="AI1400" s="37">
        <v>3.6446058239138497E-2</v>
      </c>
      <c r="AJ1400" s="1" t="s">
        <v>208</v>
      </c>
      <c r="AK1400" s="1" t="s">
        <v>211</v>
      </c>
      <c r="AL1400" s="1">
        <v>0</v>
      </c>
      <c r="AM1400" s="37">
        <v>0.31790838674865601</v>
      </c>
      <c r="AN1400" s="37">
        <v>0</v>
      </c>
      <c r="AO1400" s="1">
        <v>1</v>
      </c>
      <c r="AP1400" s="1" t="s">
        <v>209</v>
      </c>
      <c r="AQ1400" s="1" t="s">
        <v>208</v>
      </c>
      <c r="AR1400" s="1" t="s">
        <v>212</v>
      </c>
      <c r="AS1400" s="1">
        <v>1</v>
      </c>
      <c r="AT1400" s="1">
        <v>11</v>
      </c>
    </row>
    <row r="1401" spans="1:46" x14ac:dyDescent="0.25">
      <c r="A1401" s="1">
        <v>4123</v>
      </c>
      <c r="B1401" s="1">
        <v>1</v>
      </c>
      <c r="C1401" s="1">
        <v>1</v>
      </c>
      <c r="D1401" s="1">
        <v>1</v>
      </c>
      <c r="E1401" s="1" t="s">
        <v>208</v>
      </c>
      <c r="F1401" s="1">
        <v>1</v>
      </c>
      <c r="G1401" s="1">
        <v>-1.8760522917043301</v>
      </c>
      <c r="H1401" s="1">
        <v>0</v>
      </c>
      <c r="I1401" s="37">
        <v>-0.47688310327845101</v>
      </c>
      <c r="J1401" s="37">
        <v>0.59335982355779304</v>
      </c>
      <c r="K1401" s="37">
        <v>0.37229178577334698</v>
      </c>
      <c r="L1401" s="37">
        <v>0.25499014399481901</v>
      </c>
      <c r="M1401" s="37">
        <v>0.37271807023183401</v>
      </c>
      <c r="N1401" s="1">
        <v>1</v>
      </c>
      <c r="O1401" s="37">
        <v>0.59349993695967096</v>
      </c>
      <c r="Q1401" s="37">
        <v>0.71397251032970699</v>
      </c>
      <c r="R1401" s="37">
        <v>0.831264409165553</v>
      </c>
      <c r="S1401" s="1">
        <v>1</v>
      </c>
      <c r="T1401" s="37">
        <v>-1.8760522917043301</v>
      </c>
      <c r="U1401" s="1">
        <v>0</v>
      </c>
      <c r="V1401" s="37">
        <v>-0.47688310327845101</v>
      </c>
      <c r="W1401" s="37">
        <v>2.1944950353351902</v>
      </c>
      <c r="X1401" s="37">
        <v>2.15096798538627</v>
      </c>
      <c r="Y1401" s="37">
        <v>0.11549615881040599</v>
      </c>
      <c r="Z1401" s="37">
        <v>-0.27875548585916499</v>
      </c>
      <c r="AA1401" s="37">
        <v>0.211277415265783</v>
      </c>
      <c r="AB1401" s="1">
        <v>354</v>
      </c>
      <c r="AC1401" s="37">
        <v>1.8335365225223601</v>
      </c>
      <c r="AD1401" s="37">
        <v>1.8242056189646501</v>
      </c>
      <c r="AE1401" s="37">
        <v>0.831264409165553</v>
      </c>
      <c r="AF1401" s="37">
        <v>-1.5594954998272801</v>
      </c>
      <c r="AG1401" s="1">
        <v>0</v>
      </c>
      <c r="AH1401" s="37">
        <v>-0.39641595108779698</v>
      </c>
      <c r="AI1401" s="37">
        <v>0.30005196488663</v>
      </c>
      <c r="AJ1401" s="1" t="s">
        <v>208</v>
      </c>
      <c r="AK1401" s="1" t="s">
        <v>208</v>
      </c>
      <c r="AL1401" s="1">
        <v>1</v>
      </c>
      <c r="AM1401" s="37">
        <v>0.59349993695967096</v>
      </c>
      <c r="AN1401" s="37">
        <v>0.59349993695967096</v>
      </c>
      <c r="AO1401" s="1">
        <v>1</v>
      </c>
      <c r="AP1401" s="1" t="s">
        <v>209</v>
      </c>
      <c r="AQ1401" s="1" t="s">
        <v>208</v>
      </c>
      <c r="AR1401" s="1" t="s">
        <v>210</v>
      </c>
      <c r="AS1401" s="1">
        <v>1</v>
      </c>
      <c r="AT1401" s="1">
        <v>11</v>
      </c>
    </row>
    <row r="1402" spans="1:46" x14ac:dyDescent="0.25">
      <c r="A1402" s="1">
        <v>4123</v>
      </c>
      <c r="B1402" s="1">
        <v>1</v>
      </c>
      <c r="C1402" s="1">
        <v>1</v>
      </c>
      <c r="D1402" s="1">
        <v>2</v>
      </c>
      <c r="E1402" s="1" t="s">
        <v>211</v>
      </c>
      <c r="F1402" s="1">
        <v>1</v>
      </c>
      <c r="G1402" s="1">
        <v>-1.8760522917043301</v>
      </c>
      <c r="H1402" s="1">
        <v>0</v>
      </c>
      <c r="I1402" s="37">
        <v>-0.47688310327845101</v>
      </c>
      <c r="J1402" s="37">
        <v>0.40664017644220701</v>
      </c>
      <c r="K1402" s="37">
        <v>0.37229178577334698</v>
      </c>
      <c r="L1402" s="37">
        <v>0.25499014399481901</v>
      </c>
      <c r="M1402" s="37">
        <v>0.37271807023183401</v>
      </c>
      <c r="N1402" s="1">
        <v>2</v>
      </c>
      <c r="O1402" s="37">
        <v>0.40650006304032898</v>
      </c>
      <c r="Q1402" s="37">
        <v>0.28602748967029301</v>
      </c>
      <c r="R1402" s="37">
        <v>1.42119228997502</v>
      </c>
      <c r="S1402" s="1">
        <v>1</v>
      </c>
      <c r="T1402" s="37">
        <v>-1.8760522917043301</v>
      </c>
      <c r="U1402" s="1">
        <v>0</v>
      </c>
      <c r="V1402" s="37">
        <v>-0.47688310327845101</v>
      </c>
      <c r="W1402" s="37">
        <v>2.1944950353351902</v>
      </c>
      <c r="X1402" s="37">
        <v>2.1511484498045301</v>
      </c>
      <c r="Y1402" s="37">
        <v>0.125872458612728</v>
      </c>
      <c r="Z1402" s="37">
        <v>-0.28704472187347702</v>
      </c>
      <c r="AA1402" s="37">
        <v>0.212990610623148</v>
      </c>
      <c r="AB1402" s="1">
        <v>354</v>
      </c>
      <c r="AC1402" s="37">
        <v>1.8134335119985301</v>
      </c>
      <c r="AD1402" s="37">
        <v>3.1187994246068298</v>
      </c>
      <c r="AE1402" s="37">
        <v>1.42119228997502</v>
      </c>
      <c r="AF1402" s="37">
        <v>-2.66623105256016</v>
      </c>
      <c r="AG1402" s="1">
        <v>0</v>
      </c>
      <c r="AH1402" s="37">
        <v>-0.67774258959869504</v>
      </c>
      <c r="AI1402" s="37">
        <v>0.54156169897220097</v>
      </c>
      <c r="AJ1402" s="1" t="s">
        <v>208</v>
      </c>
      <c r="AK1402" s="1" t="s">
        <v>211</v>
      </c>
      <c r="AL1402" s="1">
        <v>0</v>
      </c>
      <c r="AM1402" s="37">
        <v>0.40650006304032898</v>
      </c>
      <c r="AN1402" s="37">
        <v>0</v>
      </c>
      <c r="AO1402" s="1">
        <v>1</v>
      </c>
      <c r="AP1402" s="1" t="s">
        <v>209</v>
      </c>
      <c r="AQ1402" s="1" t="s">
        <v>208</v>
      </c>
      <c r="AR1402" s="1" t="s">
        <v>212</v>
      </c>
      <c r="AS1402" s="1">
        <v>1</v>
      </c>
      <c r="AT1402" s="1">
        <v>11</v>
      </c>
    </row>
    <row r="1403" spans="1:46" x14ac:dyDescent="0.25">
      <c r="A1403" s="1">
        <v>3999</v>
      </c>
      <c r="B1403" s="1">
        <v>1</v>
      </c>
      <c r="C1403" s="1">
        <v>1</v>
      </c>
      <c r="D1403" s="1">
        <v>1</v>
      </c>
      <c r="E1403" s="1" t="s">
        <v>208</v>
      </c>
      <c r="F1403" s="1">
        <v>1</v>
      </c>
      <c r="G1403" s="1">
        <v>-0.56884014704194796</v>
      </c>
      <c r="H1403" s="1">
        <v>0</v>
      </c>
      <c r="I1403" s="37">
        <v>1.3759493862739101</v>
      </c>
      <c r="J1403" s="37">
        <v>0.76808580392525505</v>
      </c>
      <c r="K1403" s="37">
        <v>0.61151397488230597</v>
      </c>
      <c r="L1403" s="37">
        <v>0.18454843549252301</v>
      </c>
      <c r="M1403" s="37">
        <v>0.203937589625171</v>
      </c>
      <c r="N1403" s="1">
        <v>1</v>
      </c>
      <c r="O1403" s="37">
        <v>0.76817340815574098</v>
      </c>
      <c r="Q1403" s="37">
        <v>0.71397251032970699</v>
      </c>
      <c r="R1403" s="37">
        <v>1.0759145443863101</v>
      </c>
      <c r="S1403" s="1">
        <v>1</v>
      </c>
      <c r="T1403" s="37">
        <v>-0.56884014704194796</v>
      </c>
      <c r="U1403" s="1">
        <v>0</v>
      </c>
      <c r="V1403" s="37">
        <v>1.3759493862739101</v>
      </c>
      <c r="W1403" s="37">
        <v>1.92819432530418</v>
      </c>
      <c r="X1403" s="37">
        <v>2.15096798538627</v>
      </c>
      <c r="Y1403" s="37">
        <v>0.11549615881040599</v>
      </c>
      <c r="Z1403" s="37">
        <v>-0.27875548585916499</v>
      </c>
      <c r="AA1403" s="37">
        <v>0.211277415265783</v>
      </c>
      <c r="AB1403" s="1">
        <v>354</v>
      </c>
      <c r="AC1403" s="37">
        <v>2.3759761632942702</v>
      </c>
      <c r="AD1403" s="37">
        <v>2.0745723189979302</v>
      </c>
      <c r="AE1403" s="37">
        <v>1.0759145443863101</v>
      </c>
      <c r="AF1403" s="37">
        <v>-0.61202338763328201</v>
      </c>
      <c r="AG1403" s="1">
        <v>0</v>
      </c>
      <c r="AH1403" s="37">
        <v>1.4804039570315199</v>
      </c>
      <c r="AI1403" s="37">
        <v>-0.48177499220557202</v>
      </c>
      <c r="AJ1403" s="1" t="s">
        <v>211</v>
      </c>
      <c r="AK1403" s="1" t="s">
        <v>208</v>
      </c>
      <c r="AL1403" s="1">
        <v>0</v>
      </c>
      <c r="AM1403" s="37">
        <v>0.76817340815574098</v>
      </c>
      <c r="AN1403" s="37">
        <v>0</v>
      </c>
      <c r="AO1403" s="1">
        <v>1</v>
      </c>
      <c r="AP1403" s="1" t="s">
        <v>213</v>
      </c>
      <c r="AQ1403" s="1" t="s">
        <v>211</v>
      </c>
      <c r="AR1403" s="1" t="s">
        <v>210</v>
      </c>
      <c r="AS1403" s="1">
        <v>1</v>
      </c>
      <c r="AT1403" s="1">
        <v>11</v>
      </c>
    </row>
    <row r="1404" spans="1:46" x14ac:dyDescent="0.25">
      <c r="A1404" s="1">
        <v>3999</v>
      </c>
      <c r="B1404" s="1">
        <v>1</v>
      </c>
      <c r="C1404" s="1">
        <v>1</v>
      </c>
      <c r="D1404" s="1">
        <v>2</v>
      </c>
      <c r="E1404" s="1" t="s">
        <v>211</v>
      </c>
      <c r="F1404" s="1">
        <v>1</v>
      </c>
      <c r="G1404" s="1">
        <v>-0.56884014704194796</v>
      </c>
      <c r="H1404" s="1">
        <v>0</v>
      </c>
      <c r="I1404" s="37">
        <v>1.3759493862739101</v>
      </c>
      <c r="J1404" s="37">
        <v>0.231914196074745</v>
      </c>
      <c r="K1404" s="37">
        <v>0.61151397488230597</v>
      </c>
      <c r="L1404" s="37">
        <v>0.18454843549252301</v>
      </c>
      <c r="M1404" s="37">
        <v>0.203937589625171</v>
      </c>
      <c r="N1404" s="1">
        <v>2</v>
      </c>
      <c r="O1404" s="37">
        <v>0.23182659184425899</v>
      </c>
      <c r="Q1404" s="37">
        <v>0.28602748967029301</v>
      </c>
      <c r="R1404" s="37">
        <v>0.81050458510644796</v>
      </c>
      <c r="S1404" s="1">
        <v>1</v>
      </c>
      <c r="T1404" s="37">
        <v>-0.56884014704194796</v>
      </c>
      <c r="U1404" s="1">
        <v>0</v>
      </c>
      <c r="V1404" s="37">
        <v>1.3759493862739101</v>
      </c>
      <c r="W1404" s="37">
        <v>1.92819432530418</v>
      </c>
      <c r="X1404" s="37">
        <v>2.1511484498045301</v>
      </c>
      <c r="Y1404" s="37">
        <v>0.125872458612728</v>
      </c>
      <c r="Z1404" s="37">
        <v>-0.28704472187347702</v>
      </c>
      <c r="AA1404" s="37">
        <v>0.212990610623148</v>
      </c>
      <c r="AB1404" s="1">
        <v>354</v>
      </c>
      <c r="AC1404" s="37">
        <v>2.3726114419077602</v>
      </c>
      <c r="AD1404" s="37">
        <v>1.5628103416352801</v>
      </c>
      <c r="AE1404" s="37">
        <v>0.81050458510644796</v>
      </c>
      <c r="AF1404" s="37">
        <v>-0.46104754737012499</v>
      </c>
      <c r="AG1404" s="1">
        <v>0</v>
      </c>
      <c r="AH1404" s="37">
        <v>1.11521328644941</v>
      </c>
      <c r="AI1404" s="37">
        <v>-0.36020211070698799</v>
      </c>
      <c r="AJ1404" s="1" t="s">
        <v>211</v>
      </c>
      <c r="AK1404" s="1" t="s">
        <v>211</v>
      </c>
      <c r="AL1404" s="1">
        <v>1</v>
      </c>
      <c r="AM1404" s="37">
        <v>0.23182659184425899</v>
      </c>
      <c r="AN1404" s="37">
        <v>0.23182659184425899</v>
      </c>
      <c r="AO1404" s="1">
        <v>1</v>
      </c>
      <c r="AP1404" s="1" t="s">
        <v>213</v>
      </c>
      <c r="AQ1404" s="1" t="s">
        <v>211</v>
      </c>
      <c r="AR1404" s="1" t="s">
        <v>212</v>
      </c>
      <c r="AS1404" s="1">
        <v>1</v>
      </c>
      <c r="AT1404" s="1">
        <v>11</v>
      </c>
    </row>
    <row r="1405" spans="1:46" x14ac:dyDescent="0.25">
      <c r="A1405" s="1">
        <v>764</v>
      </c>
      <c r="B1405" s="1">
        <v>1</v>
      </c>
      <c r="C1405" s="1">
        <v>1</v>
      </c>
      <c r="D1405" s="1">
        <v>1</v>
      </c>
      <c r="E1405" s="1" t="s">
        <v>208</v>
      </c>
      <c r="F1405" s="1">
        <v>1</v>
      </c>
      <c r="G1405" s="1">
        <v>0.99594607457926099</v>
      </c>
      <c r="H1405" s="1">
        <v>1</v>
      </c>
      <c r="I1405" s="37">
        <v>2.08736797804126</v>
      </c>
      <c r="J1405" s="37">
        <v>0.78065368307321603</v>
      </c>
      <c r="K1405" s="37">
        <v>0.67051895388216298</v>
      </c>
      <c r="L1405" s="37">
        <v>0.18832628271622101</v>
      </c>
      <c r="M1405" s="37">
        <v>0.14115476340161601</v>
      </c>
      <c r="N1405" s="1">
        <v>1</v>
      </c>
      <c r="O1405" s="37">
        <v>0.78072151455118699</v>
      </c>
      <c r="Q1405" s="37">
        <v>0.71397251032970699</v>
      </c>
      <c r="R1405" s="37">
        <v>1.09348959974755</v>
      </c>
      <c r="S1405" s="1">
        <v>1</v>
      </c>
      <c r="T1405" s="37">
        <v>0.99594607457926099</v>
      </c>
      <c r="U1405" s="1">
        <v>1</v>
      </c>
      <c r="V1405" s="37">
        <v>2.08736797804126</v>
      </c>
      <c r="W1405" s="37">
        <v>2.8196780945889599</v>
      </c>
      <c r="X1405" s="37">
        <v>2.15096798538627</v>
      </c>
      <c r="Y1405" s="37">
        <v>0.11549615881040599</v>
      </c>
      <c r="Z1405" s="37">
        <v>-0.27875548585916499</v>
      </c>
      <c r="AA1405" s="37">
        <v>0.211277415265783</v>
      </c>
      <c r="AB1405" s="1">
        <v>354</v>
      </c>
      <c r="AC1405" s="37">
        <v>2.42825415663243</v>
      </c>
      <c r="AD1405" s="37">
        <v>3.0832886710690199</v>
      </c>
      <c r="AE1405" s="37">
        <v>1.09348959974755</v>
      </c>
      <c r="AF1405" s="37">
        <v>1.08905667446182</v>
      </c>
      <c r="AG1405" s="1">
        <v>1.09348959974755</v>
      </c>
      <c r="AH1405" s="37">
        <v>2.2825151748342001</v>
      </c>
      <c r="AI1405" s="37">
        <v>0.42801800524768902</v>
      </c>
      <c r="AJ1405" s="1" t="s">
        <v>208</v>
      </c>
      <c r="AK1405" s="1" t="s">
        <v>208</v>
      </c>
      <c r="AL1405" s="1">
        <v>1</v>
      </c>
      <c r="AM1405" s="37">
        <v>0.78072151455118699</v>
      </c>
      <c r="AN1405" s="37">
        <v>0.78072151455118699</v>
      </c>
      <c r="AO1405" s="1">
        <v>1</v>
      </c>
      <c r="AP1405" s="1" t="s">
        <v>209</v>
      </c>
      <c r="AQ1405" s="1" t="s">
        <v>208</v>
      </c>
      <c r="AR1405" s="1" t="s">
        <v>210</v>
      </c>
      <c r="AS1405" s="1">
        <v>1</v>
      </c>
      <c r="AT1405" s="1">
        <v>11</v>
      </c>
    </row>
    <row r="1406" spans="1:46" x14ac:dyDescent="0.25">
      <c r="A1406" s="1">
        <v>764</v>
      </c>
      <c r="B1406" s="1">
        <v>1</v>
      </c>
      <c r="C1406" s="1">
        <v>1</v>
      </c>
      <c r="D1406" s="1">
        <v>2</v>
      </c>
      <c r="E1406" s="1" t="s">
        <v>211</v>
      </c>
      <c r="F1406" s="1">
        <v>1</v>
      </c>
      <c r="G1406" s="1">
        <v>0.99594607457926099</v>
      </c>
      <c r="H1406" s="1">
        <v>1</v>
      </c>
      <c r="I1406" s="37">
        <v>2.08736797804126</v>
      </c>
      <c r="J1406" s="37">
        <v>0.219346316926784</v>
      </c>
      <c r="K1406" s="37">
        <v>0.67051895388216298</v>
      </c>
      <c r="L1406" s="37">
        <v>0.18832628271622101</v>
      </c>
      <c r="M1406" s="37">
        <v>0.14115476340161601</v>
      </c>
      <c r="N1406" s="1">
        <v>2</v>
      </c>
      <c r="O1406" s="37">
        <v>0.21927848544881301</v>
      </c>
      <c r="Q1406" s="37">
        <v>0.28602748967029301</v>
      </c>
      <c r="R1406" s="37">
        <v>0.76663430393203902</v>
      </c>
      <c r="S1406" s="1">
        <v>1</v>
      </c>
      <c r="T1406" s="37">
        <v>0.99594607457926099</v>
      </c>
      <c r="U1406" s="1">
        <v>1</v>
      </c>
      <c r="V1406" s="37">
        <v>2.08736797804126</v>
      </c>
      <c r="W1406" s="37">
        <v>2.8196780945889599</v>
      </c>
      <c r="X1406" s="37">
        <v>2.1511484498045301</v>
      </c>
      <c r="Y1406" s="37">
        <v>0.125872458612728</v>
      </c>
      <c r="Z1406" s="37">
        <v>-0.28704472187347702</v>
      </c>
      <c r="AA1406" s="37">
        <v>0.212990610623148</v>
      </c>
      <c r="AB1406" s="1">
        <v>354</v>
      </c>
      <c r="AC1406" s="37">
        <v>2.43405568922226</v>
      </c>
      <c r="AD1406" s="37">
        <v>2.16166195335762</v>
      </c>
      <c r="AE1406" s="37">
        <v>0.76663430393203902</v>
      </c>
      <c r="AF1406" s="37">
        <v>0.76352642563891804</v>
      </c>
      <c r="AG1406" s="1">
        <v>0.76663430393203902</v>
      </c>
      <c r="AH1406" s="37">
        <v>1.6002478968956899</v>
      </c>
      <c r="AI1406" s="37">
        <v>0.29563136431889803</v>
      </c>
      <c r="AJ1406" s="1" t="s">
        <v>208</v>
      </c>
      <c r="AK1406" s="1" t="s">
        <v>211</v>
      </c>
      <c r="AL1406" s="1">
        <v>0</v>
      </c>
      <c r="AM1406" s="37">
        <v>0.21927848544881301</v>
      </c>
      <c r="AN1406" s="37">
        <v>0</v>
      </c>
      <c r="AO1406" s="1">
        <v>1</v>
      </c>
      <c r="AP1406" s="1" t="s">
        <v>209</v>
      </c>
      <c r="AQ1406" s="1" t="s">
        <v>208</v>
      </c>
      <c r="AR1406" s="1" t="s">
        <v>212</v>
      </c>
      <c r="AS1406" s="1">
        <v>1</v>
      </c>
      <c r="AT1406" s="1">
        <v>11</v>
      </c>
    </row>
    <row r="1407" spans="1:46" x14ac:dyDescent="0.25">
      <c r="A1407" s="1">
        <v>490</v>
      </c>
      <c r="B1407" s="1">
        <v>1</v>
      </c>
      <c r="C1407" s="1">
        <v>1</v>
      </c>
      <c r="D1407" s="1">
        <v>1</v>
      </c>
      <c r="E1407" s="1" t="s">
        <v>208</v>
      </c>
      <c r="F1407" s="1">
        <v>1</v>
      </c>
      <c r="G1407" s="1">
        <v>1.2430232483343899</v>
      </c>
      <c r="H1407" s="1">
        <v>1</v>
      </c>
      <c r="I1407" s="37">
        <v>1.10094369713972</v>
      </c>
      <c r="J1407" s="37">
        <v>0.67651040880296498</v>
      </c>
      <c r="K1407" s="37">
        <v>0.56141745713005597</v>
      </c>
      <c r="L1407" s="37">
        <v>0.26834779797811598</v>
      </c>
      <c r="M1407" s="37">
        <v>0.17023474489182799</v>
      </c>
      <c r="N1407" s="1">
        <v>1</v>
      </c>
      <c r="O1407" s="37">
        <v>0.67659793378172595</v>
      </c>
      <c r="Q1407" s="37">
        <v>0.71397251032970699</v>
      </c>
      <c r="R1407" s="37">
        <v>0.94765263927217303</v>
      </c>
      <c r="S1407" s="1">
        <v>1</v>
      </c>
      <c r="T1407" s="37">
        <v>1.2430232483343899</v>
      </c>
      <c r="U1407" s="1">
        <v>1</v>
      </c>
      <c r="V1407" s="37">
        <v>1.10094369713972</v>
      </c>
      <c r="W1407" s="37">
        <v>1.8039031110511099</v>
      </c>
      <c r="X1407" s="37">
        <v>2.15096798538627</v>
      </c>
      <c r="Y1407" s="37">
        <v>0.11549615881040599</v>
      </c>
      <c r="Z1407" s="37">
        <v>-0.27875548585916499</v>
      </c>
      <c r="AA1407" s="37">
        <v>0.211277415265783</v>
      </c>
      <c r="AB1407" s="1">
        <v>354</v>
      </c>
      <c r="AC1407" s="37">
        <v>2.2483814487066001</v>
      </c>
      <c r="AD1407" s="37">
        <v>1.70947354417887</v>
      </c>
      <c r="AE1407" s="37">
        <v>0.94765263927217303</v>
      </c>
      <c r="AF1407" s="37">
        <v>1.1779542619607499</v>
      </c>
      <c r="AG1407" s="1">
        <v>0.94765263927217303</v>
      </c>
      <c r="AH1407" s="37">
        <v>1.0433122002845201</v>
      </c>
      <c r="AI1407" s="37">
        <v>-0.42121106977853101</v>
      </c>
      <c r="AJ1407" s="1" t="s">
        <v>208</v>
      </c>
      <c r="AK1407" s="1" t="s">
        <v>208</v>
      </c>
      <c r="AL1407" s="1">
        <v>1</v>
      </c>
      <c r="AM1407" s="37">
        <v>0.67659793378172595</v>
      </c>
      <c r="AN1407" s="37">
        <v>0.67659793378172595</v>
      </c>
      <c r="AO1407" s="1">
        <v>1</v>
      </c>
      <c r="AP1407" s="1" t="s">
        <v>209</v>
      </c>
      <c r="AQ1407" s="1" t="s">
        <v>208</v>
      </c>
      <c r="AR1407" s="1" t="s">
        <v>210</v>
      </c>
      <c r="AS1407" s="1">
        <v>1</v>
      </c>
      <c r="AT1407" s="1">
        <v>11</v>
      </c>
    </row>
    <row r="1408" spans="1:46" x14ac:dyDescent="0.25">
      <c r="A1408" s="1">
        <v>490</v>
      </c>
      <c r="B1408" s="1">
        <v>1</v>
      </c>
      <c r="C1408" s="1">
        <v>1</v>
      </c>
      <c r="D1408" s="1">
        <v>2</v>
      </c>
      <c r="E1408" s="1" t="s">
        <v>211</v>
      </c>
      <c r="F1408" s="1">
        <v>1</v>
      </c>
      <c r="G1408" s="1">
        <v>1.2430232483343899</v>
      </c>
      <c r="H1408" s="1">
        <v>1</v>
      </c>
      <c r="I1408" s="37">
        <v>1.10094369713972</v>
      </c>
      <c r="J1408" s="37">
        <v>0.32348959119703502</v>
      </c>
      <c r="K1408" s="37">
        <v>0.56141745713005597</v>
      </c>
      <c r="L1408" s="37">
        <v>0.26834779797811598</v>
      </c>
      <c r="M1408" s="37">
        <v>0.17023474489182799</v>
      </c>
      <c r="N1408" s="1">
        <v>2</v>
      </c>
      <c r="O1408" s="37">
        <v>0.323402066218274</v>
      </c>
      <c r="Q1408" s="37">
        <v>0.28602748967029301</v>
      </c>
      <c r="R1408" s="37">
        <v>1.13066777809036</v>
      </c>
      <c r="S1408" s="1">
        <v>1</v>
      </c>
      <c r="T1408" s="37">
        <v>1.2430232483343899</v>
      </c>
      <c r="U1408" s="1">
        <v>1</v>
      </c>
      <c r="V1408" s="37">
        <v>1.10094369713972</v>
      </c>
      <c r="W1408" s="37">
        <v>1.8039031110511099</v>
      </c>
      <c r="X1408" s="37">
        <v>2.1511484498045301</v>
      </c>
      <c r="Y1408" s="37">
        <v>0.125872458612728</v>
      </c>
      <c r="Z1408" s="37">
        <v>-0.28704472187347702</v>
      </c>
      <c r="AA1408" s="37">
        <v>0.212990610623148</v>
      </c>
      <c r="AB1408" s="1">
        <v>354</v>
      </c>
      <c r="AC1408" s="37">
        <v>2.2550567906271799</v>
      </c>
      <c r="AD1408" s="37">
        <v>2.0396151224624499</v>
      </c>
      <c r="AE1408" s="37">
        <v>1.13066777809036</v>
      </c>
      <c r="AF1408" s="37">
        <v>1.4054463343089101</v>
      </c>
      <c r="AG1408" s="1">
        <v>1.13066777809036</v>
      </c>
      <c r="AH1408" s="37">
        <v>1.24480156384756</v>
      </c>
      <c r="AI1408" s="37">
        <v>-0.51010492846357003</v>
      </c>
      <c r="AJ1408" s="1" t="s">
        <v>208</v>
      </c>
      <c r="AK1408" s="1" t="s">
        <v>211</v>
      </c>
      <c r="AL1408" s="1">
        <v>0</v>
      </c>
      <c r="AM1408" s="37">
        <v>0.323402066218274</v>
      </c>
      <c r="AN1408" s="37">
        <v>0</v>
      </c>
      <c r="AO1408" s="1">
        <v>1</v>
      </c>
      <c r="AP1408" s="1" t="s">
        <v>209</v>
      </c>
      <c r="AQ1408" s="1" t="s">
        <v>208</v>
      </c>
      <c r="AR1408" s="1" t="s">
        <v>212</v>
      </c>
      <c r="AS1408" s="1">
        <v>1</v>
      </c>
      <c r="AT1408" s="1">
        <v>11</v>
      </c>
    </row>
    <row r="1409" spans="1:46" x14ac:dyDescent="0.25">
      <c r="A1409" s="1">
        <v>3269</v>
      </c>
      <c r="B1409" s="1">
        <v>0</v>
      </c>
      <c r="C1409" s="1">
        <v>0</v>
      </c>
      <c r="D1409" s="1">
        <v>1</v>
      </c>
      <c r="E1409" s="1" t="s">
        <v>208</v>
      </c>
      <c r="F1409" s="1">
        <v>1</v>
      </c>
      <c r="G1409" s="1">
        <v>0.91829798764360504</v>
      </c>
      <c r="H1409" s="1">
        <v>1</v>
      </c>
      <c r="I1409" s="37">
        <v>1.62336018181097</v>
      </c>
      <c r="J1409" s="37">
        <v>0.79261443325916603</v>
      </c>
      <c r="K1409" s="37">
        <v>0.61912048085251004</v>
      </c>
      <c r="L1409" s="37">
        <v>0.21896770728672699</v>
      </c>
      <c r="M1409" s="37">
        <v>0.16191181186076301</v>
      </c>
      <c r="N1409" s="1">
        <v>1</v>
      </c>
      <c r="O1409" s="37">
        <v>0.79269511213385502</v>
      </c>
      <c r="Q1409" s="37">
        <v>0.728908402203857</v>
      </c>
      <c r="R1409" s="37">
        <v>1.08750991172161</v>
      </c>
      <c r="S1409" s="1">
        <v>1</v>
      </c>
      <c r="T1409" s="37">
        <v>0.91829798764360504</v>
      </c>
      <c r="U1409" s="1">
        <v>1</v>
      </c>
      <c r="V1409" s="37">
        <v>1.62336018181097</v>
      </c>
      <c r="W1409" s="37">
        <v>-6.9472786369362299E-2</v>
      </c>
      <c r="X1409" s="37">
        <v>0.21435108904311401</v>
      </c>
      <c r="Y1409" s="37">
        <v>7.1573741747745903E-2</v>
      </c>
      <c r="Z1409" s="37">
        <v>-0.26923496452496798</v>
      </c>
      <c r="AA1409" s="37">
        <v>0.240500766055327</v>
      </c>
      <c r="AB1409" s="1">
        <v>363</v>
      </c>
      <c r="AC1409" s="37">
        <v>0.40126151484247802</v>
      </c>
      <c r="AD1409" s="37">
        <v>-7.5552343771599306E-2</v>
      </c>
      <c r="AE1409" s="37">
        <v>1.08750991172161</v>
      </c>
      <c r="AF1409" s="37">
        <v>0.998658163476428</v>
      </c>
      <c r="AG1409" s="1">
        <v>1.08750991172161</v>
      </c>
      <c r="AH1409" s="37">
        <v>1.7654202880136201</v>
      </c>
      <c r="AI1409" s="37">
        <v>-0.51192821835522095</v>
      </c>
      <c r="AJ1409" s="1" t="s">
        <v>216</v>
      </c>
      <c r="AK1409" s="1" t="s">
        <v>208</v>
      </c>
      <c r="AL1409" s="1">
        <v>0</v>
      </c>
      <c r="AM1409" s="37">
        <v>0.79269511213385502</v>
      </c>
      <c r="AN1409" s="37">
        <v>0</v>
      </c>
      <c r="AO1409" s="1">
        <v>0</v>
      </c>
      <c r="AP1409" s="1" t="s">
        <v>218</v>
      </c>
      <c r="AQ1409" s="1" t="s">
        <v>216</v>
      </c>
      <c r="AR1409" s="1" t="s">
        <v>214</v>
      </c>
      <c r="AS1409" s="1">
        <v>0</v>
      </c>
      <c r="AT1409" s="10" t="s">
        <v>215</v>
      </c>
    </row>
    <row r="1410" spans="1:46" x14ac:dyDescent="0.25">
      <c r="A1410" s="1">
        <v>3269</v>
      </c>
      <c r="B1410" s="1">
        <v>0</v>
      </c>
      <c r="C1410" s="1">
        <v>0</v>
      </c>
      <c r="D1410" s="1">
        <v>3</v>
      </c>
      <c r="E1410" s="1" t="s">
        <v>216</v>
      </c>
      <c r="F1410" s="1">
        <v>1</v>
      </c>
      <c r="G1410" s="1">
        <v>0.91829798764360504</v>
      </c>
      <c r="H1410" s="1">
        <v>1</v>
      </c>
      <c r="I1410" s="37">
        <v>1.62336018181097</v>
      </c>
      <c r="J1410" s="37">
        <v>0.207385566740834</v>
      </c>
      <c r="K1410" s="37">
        <v>0.61912048085251004</v>
      </c>
      <c r="L1410" s="37">
        <v>0.21896770728672699</v>
      </c>
      <c r="M1410" s="37">
        <v>0.16191181186076301</v>
      </c>
      <c r="N1410" s="1">
        <v>3</v>
      </c>
      <c r="O1410" s="37">
        <v>0.20730488786614501</v>
      </c>
      <c r="Q1410" s="37">
        <v>0.271091597796143</v>
      </c>
      <c r="R1410" s="37">
        <v>0.76470421640302999</v>
      </c>
      <c r="S1410" s="1">
        <v>1</v>
      </c>
      <c r="T1410" s="37">
        <v>0.91829798764360504</v>
      </c>
      <c r="U1410" s="1">
        <v>1</v>
      </c>
      <c r="V1410" s="37">
        <v>1.62336018181097</v>
      </c>
      <c r="W1410" s="37">
        <v>-6.9472786369362299E-2</v>
      </c>
      <c r="X1410" s="37">
        <v>0.18224485468467699</v>
      </c>
      <c r="Y1410" s="37">
        <v>8.0280588268902803E-2</v>
      </c>
      <c r="Z1410" s="37">
        <v>-0.248383093051978</v>
      </c>
      <c r="AA1410" s="37">
        <v>0.26024502329888899</v>
      </c>
      <c r="AB1410" s="1">
        <v>363</v>
      </c>
      <c r="AC1410" s="37">
        <v>0.43005467262476099</v>
      </c>
      <c r="AD1410" s="37">
        <v>-5.3126132661918297E-2</v>
      </c>
      <c r="AE1410" s="37">
        <v>0.76470421640302999</v>
      </c>
      <c r="AF1410" s="37">
        <v>0.70222634306548204</v>
      </c>
      <c r="AG1410" s="1">
        <v>0.76470421640302999</v>
      </c>
      <c r="AH1410" s="37">
        <v>1.24139037577164</v>
      </c>
      <c r="AI1410" s="37">
        <v>-0.38199075410189798</v>
      </c>
      <c r="AJ1410" s="1" t="s">
        <v>216</v>
      </c>
      <c r="AK1410" s="1" t="s">
        <v>216</v>
      </c>
      <c r="AL1410" s="1">
        <v>1</v>
      </c>
      <c r="AM1410" s="37">
        <v>0.20730488786614501</v>
      </c>
      <c r="AN1410" s="37">
        <v>0.20730488786614501</v>
      </c>
      <c r="AO1410" s="1">
        <v>0</v>
      </c>
      <c r="AP1410" s="1" t="s">
        <v>218</v>
      </c>
      <c r="AQ1410" s="1" t="s">
        <v>216</v>
      </c>
      <c r="AR1410" s="1" t="s">
        <v>217</v>
      </c>
      <c r="AS1410" s="1">
        <v>0</v>
      </c>
      <c r="AT1410" s="10" t="s">
        <v>215</v>
      </c>
    </row>
    <row r="1411" spans="1:46" x14ac:dyDescent="0.25">
      <c r="A1411" s="1">
        <v>321</v>
      </c>
      <c r="B1411" s="1">
        <v>0</v>
      </c>
      <c r="C1411" s="1">
        <v>1</v>
      </c>
      <c r="D1411" s="1">
        <v>2</v>
      </c>
      <c r="E1411" s="1" t="s">
        <v>211</v>
      </c>
      <c r="F1411" s="1">
        <v>1</v>
      </c>
      <c r="G1411" s="1">
        <v>0.39143140419054601</v>
      </c>
      <c r="H1411" s="1">
        <v>0</v>
      </c>
      <c r="I1411" s="37">
        <v>2.6485029254315702</v>
      </c>
      <c r="J1411" s="37">
        <v>1</v>
      </c>
      <c r="K1411" s="37">
        <v>0.75332261917492604</v>
      </c>
      <c r="L1411" s="37">
        <v>0.13030643616628901</v>
      </c>
      <c r="M1411" s="37">
        <v>0.116370944658785</v>
      </c>
      <c r="N1411" s="1">
        <v>2</v>
      </c>
      <c r="O1411" s="37">
        <v>1</v>
      </c>
      <c r="Q1411" s="37">
        <v>1</v>
      </c>
      <c r="R1411" s="37">
        <v>1</v>
      </c>
      <c r="S1411" s="1">
        <v>1</v>
      </c>
      <c r="T1411" s="37">
        <v>0.39143140419054601</v>
      </c>
      <c r="U1411" s="1">
        <v>0</v>
      </c>
      <c r="V1411" s="37">
        <v>2.6485029254315702</v>
      </c>
      <c r="W1411" s="37">
        <v>0.77543005766193496</v>
      </c>
      <c r="X1411" s="37">
        <v>0.31688640457024497</v>
      </c>
      <c r="Y1411" s="37">
        <v>8.4885793748139898E-2</v>
      </c>
      <c r="Z1411" s="37">
        <v>-0.33953571277425998</v>
      </c>
      <c r="AA1411" s="37">
        <v>0.22580453867950201</v>
      </c>
      <c r="AB1411" s="1">
        <v>106</v>
      </c>
      <c r="AC1411" s="37">
        <v>0.94815735128129597</v>
      </c>
      <c r="AD1411" s="37">
        <v>0.77543005766193496</v>
      </c>
      <c r="AE1411" s="37">
        <v>1</v>
      </c>
      <c r="AF1411" s="37">
        <v>0.39143140419054601</v>
      </c>
      <c r="AG1411" s="1">
        <v>0</v>
      </c>
      <c r="AH1411" s="37">
        <v>2.6485029254315702</v>
      </c>
      <c r="AI1411" s="37">
        <v>-0.17272729361936001</v>
      </c>
      <c r="AJ1411" s="1" t="s">
        <v>211</v>
      </c>
      <c r="AK1411" s="1" t="s">
        <v>211</v>
      </c>
      <c r="AL1411" s="1">
        <v>1</v>
      </c>
      <c r="AM1411" s="37">
        <v>1</v>
      </c>
      <c r="AN1411" s="37">
        <v>1</v>
      </c>
      <c r="AO1411" s="1">
        <v>0</v>
      </c>
      <c r="AP1411" s="1" t="s">
        <v>213</v>
      </c>
      <c r="AQ1411" s="1" t="s">
        <v>211</v>
      </c>
      <c r="AR1411" s="1" t="s">
        <v>220</v>
      </c>
      <c r="AS1411" s="1">
        <v>1</v>
      </c>
      <c r="AT1411" s="10" t="s">
        <v>221</v>
      </c>
    </row>
    <row r="1412" spans="1:46" x14ac:dyDescent="0.25">
      <c r="A1412" s="1">
        <v>3796</v>
      </c>
      <c r="B1412" s="1">
        <v>0</v>
      </c>
      <c r="C1412" s="1">
        <v>0</v>
      </c>
      <c r="D1412" s="1">
        <v>1</v>
      </c>
      <c r="E1412" s="1" t="s">
        <v>208</v>
      </c>
      <c r="F1412" s="1">
        <v>1</v>
      </c>
      <c r="G1412" s="1">
        <v>0.36496623871952999</v>
      </c>
      <c r="H1412" s="1">
        <v>1</v>
      </c>
      <c r="I1412" s="37">
        <v>2.5558830475343202</v>
      </c>
      <c r="J1412" s="37">
        <v>0.83354875353023905</v>
      </c>
      <c r="K1412" s="37">
        <v>0.71086963780983403</v>
      </c>
      <c r="L1412" s="37">
        <v>0.147250595862193</v>
      </c>
      <c r="M1412" s="37">
        <v>0.141879766327973</v>
      </c>
      <c r="N1412" s="1">
        <v>1</v>
      </c>
      <c r="O1412" s="37">
        <v>0.83362079687241297</v>
      </c>
      <c r="Q1412" s="37">
        <v>0.728908402203857</v>
      </c>
      <c r="R1412" s="37">
        <v>1.1436564516912699</v>
      </c>
      <c r="S1412" s="1">
        <v>1</v>
      </c>
      <c r="T1412" s="37">
        <v>0.36496623871952999</v>
      </c>
      <c r="U1412" s="1">
        <v>1</v>
      </c>
      <c r="V1412" s="37">
        <v>2.5558830475343202</v>
      </c>
      <c r="W1412" s="37">
        <v>0.37215579450981701</v>
      </c>
      <c r="X1412" s="37">
        <v>0.21435108904311401</v>
      </c>
      <c r="Y1412" s="37">
        <v>7.1573741747745903E-2</v>
      </c>
      <c r="Z1412" s="37">
        <v>-0.26923496452496798</v>
      </c>
      <c r="AA1412" s="37">
        <v>0.240500766055327</v>
      </c>
      <c r="AB1412" s="1">
        <v>363</v>
      </c>
      <c r="AC1412" s="37">
        <v>0.58592995471473197</v>
      </c>
      <c r="AD1412" s="37">
        <v>0.42561837542544101</v>
      </c>
      <c r="AE1412" s="37">
        <v>1.1436564516912699</v>
      </c>
      <c r="AF1412" s="37">
        <v>0.41739599356108498</v>
      </c>
      <c r="AG1412" s="1">
        <v>1.1436564516912699</v>
      </c>
      <c r="AH1412" s="37">
        <v>2.9230521370809601</v>
      </c>
      <c r="AI1412" s="37">
        <v>-0.244484197523234</v>
      </c>
      <c r="AJ1412" s="1" t="s">
        <v>208</v>
      </c>
      <c r="AK1412" s="1" t="s">
        <v>208</v>
      </c>
      <c r="AL1412" s="1">
        <v>1</v>
      </c>
      <c r="AM1412" s="37">
        <v>0.83362079687241297</v>
      </c>
      <c r="AN1412" s="37">
        <v>0.83362079687241297</v>
      </c>
      <c r="AO1412" s="1">
        <v>0</v>
      </c>
      <c r="AP1412" s="1" t="s">
        <v>209</v>
      </c>
      <c r="AQ1412" s="1" t="s">
        <v>208</v>
      </c>
      <c r="AR1412" s="1" t="s">
        <v>214</v>
      </c>
      <c r="AS1412" s="1">
        <v>0</v>
      </c>
      <c r="AT1412" s="10" t="s">
        <v>215</v>
      </c>
    </row>
    <row r="1413" spans="1:46" x14ac:dyDescent="0.25">
      <c r="A1413" s="1">
        <v>3796</v>
      </c>
      <c r="B1413" s="1">
        <v>0</v>
      </c>
      <c r="C1413" s="1">
        <v>0</v>
      </c>
      <c r="D1413" s="1">
        <v>3</v>
      </c>
      <c r="E1413" s="1" t="s">
        <v>216</v>
      </c>
      <c r="F1413" s="1">
        <v>1</v>
      </c>
      <c r="G1413" s="1">
        <v>0.36496623871952999</v>
      </c>
      <c r="H1413" s="1">
        <v>1</v>
      </c>
      <c r="I1413" s="37">
        <v>2.5558830475343202</v>
      </c>
      <c r="J1413" s="37">
        <v>0.16645124646976101</v>
      </c>
      <c r="K1413" s="37">
        <v>0.71086963780983403</v>
      </c>
      <c r="L1413" s="37">
        <v>0.147250595862193</v>
      </c>
      <c r="M1413" s="37">
        <v>0.141879766327973</v>
      </c>
      <c r="N1413" s="1">
        <v>3</v>
      </c>
      <c r="O1413" s="37">
        <v>0.166379203127587</v>
      </c>
      <c r="Q1413" s="37">
        <v>0.271091597796143</v>
      </c>
      <c r="R1413" s="37">
        <v>0.61373795602732595</v>
      </c>
      <c r="S1413" s="1">
        <v>1</v>
      </c>
      <c r="T1413" s="37">
        <v>0.36496623871952999</v>
      </c>
      <c r="U1413" s="1">
        <v>1</v>
      </c>
      <c r="V1413" s="37">
        <v>2.5558830475343202</v>
      </c>
      <c r="W1413" s="37">
        <v>0.37215579450981701</v>
      </c>
      <c r="X1413" s="37">
        <v>0.18224485468467699</v>
      </c>
      <c r="Y1413" s="37">
        <v>8.0280588268902803E-2</v>
      </c>
      <c r="Z1413" s="37">
        <v>-0.248383093051978</v>
      </c>
      <c r="AA1413" s="37">
        <v>0.26024502329888899</v>
      </c>
      <c r="AB1413" s="1">
        <v>363</v>
      </c>
      <c r="AC1413" s="37">
        <v>0.62831730923019502</v>
      </c>
      <c r="AD1413" s="37">
        <v>0.22840613664618101</v>
      </c>
      <c r="AE1413" s="37">
        <v>0.61373795602732595</v>
      </c>
      <c r="AF1413" s="37">
        <v>0.22399363337070599</v>
      </c>
      <c r="AG1413" s="1">
        <v>0.61373795602732595</v>
      </c>
      <c r="AH1413" s="37">
        <v>1.5686424374386101</v>
      </c>
      <c r="AI1413" s="37">
        <v>-0.15721604445734899</v>
      </c>
      <c r="AJ1413" s="1" t="s">
        <v>208</v>
      </c>
      <c r="AK1413" s="1" t="s">
        <v>216</v>
      </c>
      <c r="AL1413" s="1">
        <v>0</v>
      </c>
      <c r="AM1413" s="37">
        <v>0.166379203127587</v>
      </c>
      <c r="AN1413" s="37">
        <v>0</v>
      </c>
      <c r="AO1413" s="1">
        <v>0</v>
      </c>
      <c r="AP1413" s="1" t="s">
        <v>209</v>
      </c>
      <c r="AQ1413" s="1" t="s">
        <v>208</v>
      </c>
      <c r="AR1413" s="1" t="s">
        <v>217</v>
      </c>
      <c r="AS1413" s="1">
        <v>0</v>
      </c>
      <c r="AT1413" s="10" t="s">
        <v>215</v>
      </c>
    </row>
    <row r="1414" spans="1:46" x14ac:dyDescent="0.25">
      <c r="A1414" s="1">
        <v>976</v>
      </c>
      <c r="B1414" s="1">
        <v>0</v>
      </c>
      <c r="C1414" s="1">
        <v>1</v>
      </c>
      <c r="D1414" s="1">
        <v>2</v>
      </c>
      <c r="E1414" s="1" t="s">
        <v>211</v>
      </c>
      <c r="F1414" s="1">
        <v>1</v>
      </c>
      <c r="G1414" s="1">
        <v>1.0336786567484499</v>
      </c>
      <c r="H1414" s="1">
        <v>1</v>
      </c>
      <c r="I1414" s="37">
        <v>2.6917704962512898</v>
      </c>
      <c r="J1414" s="37">
        <v>1</v>
      </c>
      <c r="K1414" s="37">
        <v>0.73112648628959098</v>
      </c>
      <c r="L1414" s="37">
        <v>0.151117143377591</v>
      </c>
      <c r="M1414" s="37">
        <v>0.117756370332817</v>
      </c>
      <c r="N1414" s="1">
        <v>2</v>
      </c>
      <c r="O1414" s="37">
        <v>1</v>
      </c>
      <c r="Q1414" s="37">
        <v>1</v>
      </c>
      <c r="R1414" s="37">
        <v>1</v>
      </c>
      <c r="S1414" s="1">
        <v>1</v>
      </c>
      <c r="T1414" s="37">
        <v>1.0336786567484499</v>
      </c>
      <c r="U1414" s="1">
        <v>1</v>
      </c>
      <c r="V1414" s="37">
        <v>2.6917704962512898</v>
      </c>
      <c r="W1414" s="37">
        <v>0.83854112687863602</v>
      </c>
      <c r="X1414" s="37">
        <v>0.31688640457024497</v>
      </c>
      <c r="Y1414" s="37">
        <v>8.4885793748139898E-2</v>
      </c>
      <c r="Z1414" s="37">
        <v>-0.33953571277425998</v>
      </c>
      <c r="AA1414" s="37">
        <v>0.22580453867950201</v>
      </c>
      <c r="AB1414" s="1">
        <v>106</v>
      </c>
      <c r="AC1414" s="37">
        <v>0.67290932019170502</v>
      </c>
      <c r="AD1414" s="37">
        <v>0.83854112687863602</v>
      </c>
      <c r="AE1414" s="37">
        <v>1</v>
      </c>
      <c r="AF1414" s="37">
        <v>1.0336786567484499</v>
      </c>
      <c r="AG1414" s="1">
        <v>1</v>
      </c>
      <c r="AH1414" s="37">
        <v>2.6917704962512898</v>
      </c>
      <c r="AI1414" s="37">
        <v>0.165631806686931</v>
      </c>
      <c r="AJ1414" s="1" t="s">
        <v>211</v>
      </c>
      <c r="AK1414" s="1" t="s">
        <v>211</v>
      </c>
      <c r="AL1414" s="1">
        <v>1</v>
      </c>
      <c r="AM1414" s="37">
        <v>1</v>
      </c>
      <c r="AN1414" s="37">
        <v>1</v>
      </c>
      <c r="AO1414" s="1">
        <v>0</v>
      </c>
      <c r="AP1414" s="1" t="s">
        <v>213</v>
      </c>
      <c r="AQ1414" s="1" t="s">
        <v>211</v>
      </c>
      <c r="AR1414" s="1" t="s">
        <v>220</v>
      </c>
      <c r="AS1414" s="1">
        <v>1</v>
      </c>
      <c r="AT1414" s="10" t="s">
        <v>221</v>
      </c>
    </row>
    <row r="1415" spans="1:46" x14ac:dyDescent="0.25">
      <c r="A1415" s="1">
        <v>1115</v>
      </c>
      <c r="B1415" s="1">
        <v>1</v>
      </c>
      <c r="C1415" s="1">
        <v>1</v>
      </c>
      <c r="D1415" s="1">
        <v>1</v>
      </c>
      <c r="E1415" s="1" t="s">
        <v>208</v>
      </c>
      <c r="F1415" s="1">
        <v>1</v>
      </c>
      <c r="G1415" s="1">
        <v>-8.1352530725773295E-2</v>
      </c>
      <c r="H1415" s="1">
        <v>0</v>
      </c>
      <c r="I1415" s="37">
        <v>1.73557107764718</v>
      </c>
      <c r="J1415" s="37">
        <v>0.79133563033159204</v>
      </c>
      <c r="K1415" s="37">
        <v>0.65847367997824702</v>
      </c>
      <c r="L1415" s="37">
        <v>0.173549976707432</v>
      </c>
      <c r="M1415" s="37">
        <v>0.16797634331432101</v>
      </c>
      <c r="N1415" s="1">
        <v>1</v>
      </c>
      <c r="O1415" s="37">
        <v>0.79141220888026298</v>
      </c>
      <c r="Q1415" s="37">
        <v>0.71397251032970699</v>
      </c>
      <c r="R1415" s="37">
        <v>1.1084631374880201</v>
      </c>
      <c r="S1415" s="1">
        <v>1</v>
      </c>
      <c r="T1415" s="37">
        <v>-8.1352530725773295E-2</v>
      </c>
      <c r="U1415" s="1">
        <v>0</v>
      </c>
      <c r="V1415" s="37">
        <v>1.73557107764718</v>
      </c>
      <c r="W1415" s="37">
        <v>2.0639375486177798</v>
      </c>
      <c r="X1415" s="37">
        <v>2.15096798538627</v>
      </c>
      <c r="Y1415" s="37">
        <v>0.11549615881040599</v>
      </c>
      <c r="Z1415" s="37">
        <v>-0.27875548585916499</v>
      </c>
      <c r="AA1415" s="37">
        <v>0.211277415265783</v>
      </c>
      <c r="AB1415" s="1">
        <v>354</v>
      </c>
      <c r="AC1415" s="37">
        <v>2.5082590518732899</v>
      </c>
      <c r="AD1415" s="37">
        <v>2.2877986907201899</v>
      </c>
      <c r="AE1415" s="37">
        <v>1.1084631374880201</v>
      </c>
      <c r="AF1415" s="37">
        <v>-9.0176281450880996E-2</v>
      </c>
      <c r="AG1415" s="1">
        <v>0</v>
      </c>
      <c r="AH1415" s="37">
        <v>1.92381656206225</v>
      </c>
      <c r="AI1415" s="37">
        <v>-0.49251400755199098</v>
      </c>
      <c r="AJ1415" s="1" t="s">
        <v>211</v>
      </c>
      <c r="AK1415" s="1" t="s">
        <v>208</v>
      </c>
      <c r="AL1415" s="1">
        <v>0</v>
      </c>
      <c r="AM1415" s="37">
        <v>0.79141220888026298</v>
      </c>
      <c r="AN1415" s="37">
        <v>0</v>
      </c>
      <c r="AO1415" s="1">
        <v>1</v>
      </c>
      <c r="AP1415" s="1" t="s">
        <v>213</v>
      </c>
      <c r="AQ1415" s="1" t="s">
        <v>211</v>
      </c>
      <c r="AR1415" s="1" t="s">
        <v>210</v>
      </c>
      <c r="AS1415" s="1">
        <v>1</v>
      </c>
      <c r="AT1415" s="1">
        <v>11</v>
      </c>
    </row>
    <row r="1416" spans="1:46" x14ac:dyDescent="0.25">
      <c r="A1416" s="1">
        <v>1115</v>
      </c>
      <c r="B1416" s="1">
        <v>1</v>
      </c>
      <c r="C1416" s="1">
        <v>1</v>
      </c>
      <c r="D1416" s="1">
        <v>2</v>
      </c>
      <c r="E1416" s="1" t="s">
        <v>211</v>
      </c>
      <c r="F1416" s="1">
        <v>1</v>
      </c>
      <c r="G1416" s="1">
        <v>-8.1352530725773295E-2</v>
      </c>
      <c r="H1416" s="1">
        <v>0</v>
      </c>
      <c r="I1416" s="37">
        <v>1.73557107764718</v>
      </c>
      <c r="J1416" s="37">
        <v>0.20866436966840801</v>
      </c>
      <c r="K1416" s="37">
        <v>0.65847367997824702</v>
      </c>
      <c r="L1416" s="37">
        <v>0.173549976707432</v>
      </c>
      <c r="M1416" s="37">
        <v>0.16797634331432101</v>
      </c>
      <c r="N1416" s="1">
        <v>2</v>
      </c>
      <c r="O1416" s="37">
        <v>0.20858779111973699</v>
      </c>
      <c r="Q1416" s="37">
        <v>0.28602748967029301</v>
      </c>
      <c r="R1416" s="37">
        <v>0.72925784637056601</v>
      </c>
      <c r="S1416" s="1">
        <v>1</v>
      </c>
      <c r="T1416" s="37">
        <v>-8.1352530725773295E-2</v>
      </c>
      <c r="U1416" s="1">
        <v>0</v>
      </c>
      <c r="V1416" s="37">
        <v>1.73557107764718</v>
      </c>
      <c r="W1416" s="37">
        <v>2.0639375486177798</v>
      </c>
      <c r="X1416" s="37">
        <v>2.1511484498045301</v>
      </c>
      <c r="Y1416" s="37">
        <v>0.125872458612728</v>
      </c>
      <c r="Z1416" s="37">
        <v>-0.28704472187347702</v>
      </c>
      <c r="AA1416" s="37">
        <v>0.212990610623148</v>
      </c>
      <c r="AB1416" s="1">
        <v>354</v>
      </c>
      <c r="AC1416" s="37">
        <v>2.51056875035566</v>
      </c>
      <c r="AD1416" s="37">
        <v>1.5051426517483499</v>
      </c>
      <c r="AE1416" s="37">
        <v>0.72925784637056601</v>
      </c>
      <c r="AF1416" s="37">
        <v>-5.9326971353872701E-2</v>
      </c>
      <c r="AG1416" s="1">
        <v>0</v>
      </c>
      <c r="AH1416" s="37">
        <v>1.2656788263080301</v>
      </c>
      <c r="AI1416" s="37">
        <v>-0.32570930830126599</v>
      </c>
      <c r="AJ1416" s="1" t="s">
        <v>211</v>
      </c>
      <c r="AK1416" s="1" t="s">
        <v>211</v>
      </c>
      <c r="AL1416" s="1">
        <v>1</v>
      </c>
      <c r="AM1416" s="37">
        <v>0.20858779111973699</v>
      </c>
      <c r="AN1416" s="37">
        <v>0.20858779111973699</v>
      </c>
      <c r="AO1416" s="1">
        <v>1</v>
      </c>
      <c r="AP1416" s="1" t="s">
        <v>213</v>
      </c>
      <c r="AQ1416" s="1" t="s">
        <v>211</v>
      </c>
      <c r="AR1416" s="1" t="s">
        <v>212</v>
      </c>
      <c r="AS1416" s="1">
        <v>1</v>
      </c>
      <c r="AT1416" s="1">
        <v>11</v>
      </c>
    </row>
    <row r="1417" spans="1:46" x14ac:dyDescent="0.25">
      <c r="A1417" s="1">
        <v>4203</v>
      </c>
      <c r="B1417" s="1">
        <v>0</v>
      </c>
      <c r="C1417" s="1">
        <v>0</v>
      </c>
      <c r="D1417" s="1">
        <v>1</v>
      </c>
      <c r="E1417" s="1" t="s">
        <v>208</v>
      </c>
      <c r="F1417" s="1">
        <v>1</v>
      </c>
      <c r="G1417" s="1">
        <v>-2.3701641292691402</v>
      </c>
      <c r="H1417" s="1">
        <v>0</v>
      </c>
      <c r="I1417" s="37">
        <v>2.0595735408584601</v>
      </c>
      <c r="J1417" s="37">
        <v>0.72503115209042102</v>
      </c>
      <c r="K1417" s="37">
        <v>0.64264624981819096</v>
      </c>
      <c r="L1417" s="37">
        <v>0.113776943722543</v>
      </c>
      <c r="M1417" s="37">
        <v>0.24357680645926599</v>
      </c>
      <c r="N1417" s="1">
        <v>1</v>
      </c>
      <c r="O1417" s="37">
        <v>0.72515180604485696</v>
      </c>
      <c r="Q1417" s="37">
        <v>0.728908402203857</v>
      </c>
      <c r="R1417" s="37">
        <v>0.99484627129054704</v>
      </c>
      <c r="S1417" s="1">
        <v>1</v>
      </c>
      <c r="T1417" s="37">
        <v>-2.3701641292691402</v>
      </c>
      <c r="U1417" s="1">
        <v>0</v>
      </c>
      <c r="V1417" s="37">
        <v>2.0595735408584601</v>
      </c>
      <c r="W1417" s="37">
        <v>0.71381371502260405</v>
      </c>
      <c r="X1417" s="37">
        <v>0.21435108904311401</v>
      </c>
      <c r="Y1417" s="37">
        <v>7.1573741747745903E-2</v>
      </c>
      <c r="Z1417" s="37">
        <v>-0.26923496452496798</v>
      </c>
      <c r="AA1417" s="37">
        <v>0.240500766055327</v>
      </c>
      <c r="AB1417" s="1">
        <v>363</v>
      </c>
      <c r="AC1417" s="37">
        <v>0.54003858807877603</v>
      </c>
      <c r="AD1417" s="37">
        <v>0.71013491278629004</v>
      </c>
      <c r="AE1417" s="37">
        <v>0.99484627129054704</v>
      </c>
      <c r="AF1417" s="37">
        <v>-2.3579489463500098</v>
      </c>
      <c r="AG1417" s="1">
        <v>0</v>
      </c>
      <c r="AH1417" s="37">
        <v>2.04895905757171</v>
      </c>
      <c r="AI1417" s="37">
        <v>0.17287953708310799</v>
      </c>
      <c r="AJ1417" s="1" t="s">
        <v>208</v>
      </c>
      <c r="AK1417" s="1" t="s">
        <v>208</v>
      </c>
      <c r="AL1417" s="1">
        <v>1</v>
      </c>
      <c r="AM1417" s="37">
        <v>0.72515180604485696</v>
      </c>
      <c r="AN1417" s="37">
        <v>0.72515180604485696</v>
      </c>
      <c r="AO1417" s="1">
        <v>0</v>
      </c>
      <c r="AP1417" s="1" t="s">
        <v>209</v>
      </c>
      <c r="AQ1417" s="1" t="s">
        <v>208</v>
      </c>
      <c r="AR1417" s="1" t="s">
        <v>214</v>
      </c>
      <c r="AS1417" s="1">
        <v>0</v>
      </c>
      <c r="AT1417" s="10" t="s">
        <v>215</v>
      </c>
    </row>
    <row r="1418" spans="1:46" x14ac:dyDescent="0.25">
      <c r="A1418" s="1">
        <v>4203</v>
      </c>
      <c r="B1418" s="1">
        <v>0</v>
      </c>
      <c r="C1418" s="1">
        <v>0</v>
      </c>
      <c r="D1418" s="1">
        <v>3</v>
      </c>
      <c r="E1418" s="1" t="s">
        <v>216</v>
      </c>
      <c r="F1418" s="1">
        <v>1</v>
      </c>
      <c r="G1418" s="1">
        <v>-2.3701641292691402</v>
      </c>
      <c r="H1418" s="1">
        <v>0</v>
      </c>
      <c r="I1418" s="37">
        <v>2.0595735408584601</v>
      </c>
      <c r="J1418" s="37">
        <v>0.27496884790957898</v>
      </c>
      <c r="K1418" s="37">
        <v>0.64264624981819096</v>
      </c>
      <c r="L1418" s="37">
        <v>0.113776943722543</v>
      </c>
      <c r="M1418" s="37">
        <v>0.24357680645926599</v>
      </c>
      <c r="N1418" s="1">
        <v>3</v>
      </c>
      <c r="O1418" s="37">
        <v>0.27484819395514298</v>
      </c>
      <c r="Q1418" s="37">
        <v>0.271091597796143</v>
      </c>
      <c r="R1418" s="37">
        <v>1.01385729469131</v>
      </c>
      <c r="S1418" s="1">
        <v>1</v>
      </c>
      <c r="T1418" s="37">
        <v>-2.3701641292691402</v>
      </c>
      <c r="U1418" s="1">
        <v>0</v>
      </c>
      <c r="V1418" s="37">
        <v>2.0595735408584601</v>
      </c>
      <c r="W1418" s="37">
        <v>0.71381371502260405</v>
      </c>
      <c r="X1418" s="37">
        <v>0.18224485468467699</v>
      </c>
      <c r="Y1418" s="37">
        <v>8.0280588268902803E-2</v>
      </c>
      <c r="Z1418" s="37">
        <v>-0.248383093051978</v>
      </c>
      <c r="AA1418" s="37">
        <v>0.26024502329888899</v>
      </c>
      <c r="AB1418" s="1">
        <v>363</v>
      </c>
      <c r="AC1418" s="37">
        <v>0.52796044821958299</v>
      </c>
      <c r="AD1418" s="37">
        <v>0.72370524202637199</v>
      </c>
      <c r="AE1418" s="37">
        <v>1.01385729469131</v>
      </c>
      <c r="AF1418" s="37">
        <v>-2.4030081920752</v>
      </c>
      <c r="AG1418" s="1">
        <v>0</v>
      </c>
      <c r="AH1418" s="37">
        <v>2.0881136583525599</v>
      </c>
      <c r="AI1418" s="37">
        <v>0.188428690290453</v>
      </c>
      <c r="AJ1418" s="1" t="s">
        <v>208</v>
      </c>
      <c r="AK1418" s="1" t="s">
        <v>216</v>
      </c>
      <c r="AL1418" s="1">
        <v>0</v>
      </c>
      <c r="AM1418" s="37">
        <v>0.27484819395514298</v>
      </c>
      <c r="AN1418" s="37">
        <v>0</v>
      </c>
      <c r="AO1418" s="1">
        <v>0</v>
      </c>
      <c r="AP1418" s="1" t="s">
        <v>209</v>
      </c>
      <c r="AQ1418" s="1" t="s">
        <v>208</v>
      </c>
      <c r="AR1418" s="1" t="s">
        <v>217</v>
      </c>
      <c r="AS1418" s="1">
        <v>0</v>
      </c>
      <c r="AT1418" s="10" t="s">
        <v>215</v>
      </c>
    </row>
    <row r="1419" spans="1:46" x14ac:dyDescent="0.25">
      <c r="A1419" s="1">
        <v>3002</v>
      </c>
      <c r="B1419" s="1">
        <v>1</v>
      </c>
      <c r="C1419" s="1">
        <v>1</v>
      </c>
      <c r="D1419" s="1">
        <v>1</v>
      </c>
      <c r="E1419" s="1" t="s">
        <v>208</v>
      </c>
      <c r="F1419" s="1">
        <v>1</v>
      </c>
      <c r="G1419" s="1">
        <v>-0.194297836391784</v>
      </c>
      <c r="H1419" s="1">
        <v>0</v>
      </c>
      <c r="I1419" s="37">
        <v>2.5702937164610602</v>
      </c>
      <c r="J1419" s="37">
        <v>0.85485603953546496</v>
      </c>
      <c r="K1419" s="37">
        <v>0.73916487998415203</v>
      </c>
      <c r="L1419" s="37">
        <v>0.125443797123346</v>
      </c>
      <c r="M1419" s="37">
        <v>0.135391322892503</v>
      </c>
      <c r="N1419" s="1">
        <v>1</v>
      </c>
      <c r="O1419" s="37">
        <v>0.85491263221760505</v>
      </c>
      <c r="Q1419" s="37">
        <v>0.71397251032970699</v>
      </c>
      <c r="R1419" s="37">
        <v>1.1974027288849201</v>
      </c>
      <c r="S1419" s="1">
        <v>1</v>
      </c>
      <c r="T1419" s="37">
        <v>-0.194297836391784</v>
      </c>
      <c r="U1419" s="1">
        <v>0</v>
      </c>
      <c r="V1419" s="37">
        <v>2.5702937164610602</v>
      </c>
      <c r="W1419" s="37">
        <v>2.4789143452991298</v>
      </c>
      <c r="X1419" s="37">
        <v>2.15096798538627</v>
      </c>
      <c r="Y1419" s="37">
        <v>0.11549615881040599</v>
      </c>
      <c r="Z1419" s="37">
        <v>-0.27875548585916499</v>
      </c>
      <c r="AA1419" s="37">
        <v>0.211277415265783</v>
      </c>
      <c r="AB1419" s="1">
        <v>354</v>
      </c>
      <c r="AC1419" s="37">
        <v>2.6715723445056199</v>
      </c>
      <c r="AD1419" s="37">
        <v>2.9682588017331399</v>
      </c>
      <c r="AE1419" s="37">
        <v>1.1974027288849201</v>
      </c>
      <c r="AF1419" s="37">
        <v>-0.23265275951195699</v>
      </c>
      <c r="AG1419" s="1">
        <v>0</v>
      </c>
      <c r="AH1419" s="37">
        <v>3.0776767101262199</v>
      </c>
      <c r="AI1419" s="37">
        <v>-0.23068921399136399</v>
      </c>
      <c r="AJ1419" s="1" t="s">
        <v>208</v>
      </c>
      <c r="AK1419" s="1" t="s">
        <v>208</v>
      </c>
      <c r="AL1419" s="1">
        <v>1</v>
      </c>
      <c r="AM1419" s="37">
        <v>0.85491263221760505</v>
      </c>
      <c r="AN1419" s="37">
        <v>0.85491263221760505</v>
      </c>
      <c r="AO1419" s="1">
        <v>1</v>
      </c>
      <c r="AP1419" s="1" t="s">
        <v>209</v>
      </c>
      <c r="AQ1419" s="1" t="s">
        <v>208</v>
      </c>
      <c r="AR1419" s="1" t="s">
        <v>210</v>
      </c>
      <c r="AS1419" s="1">
        <v>1</v>
      </c>
      <c r="AT1419" s="1">
        <v>11</v>
      </c>
    </row>
    <row r="1420" spans="1:46" x14ac:dyDescent="0.25">
      <c r="A1420" s="1">
        <v>3002</v>
      </c>
      <c r="B1420" s="1">
        <v>1</v>
      </c>
      <c r="C1420" s="1">
        <v>1</v>
      </c>
      <c r="D1420" s="1">
        <v>2</v>
      </c>
      <c r="E1420" s="1" t="s">
        <v>211</v>
      </c>
      <c r="F1420" s="1">
        <v>1</v>
      </c>
      <c r="G1420" s="1">
        <v>-0.194297836391784</v>
      </c>
      <c r="H1420" s="1">
        <v>0</v>
      </c>
      <c r="I1420" s="37">
        <v>2.5702937164610602</v>
      </c>
      <c r="J1420" s="37">
        <v>0.14514396046453501</v>
      </c>
      <c r="K1420" s="37">
        <v>0.73916487998415203</v>
      </c>
      <c r="L1420" s="37">
        <v>0.125443797123346</v>
      </c>
      <c r="M1420" s="37">
        <v>0.135391322892503</v>
      </c>
      <c r="N1420" s="1">
        <v>2</v>
      </c>
      <c r="O1420" s="37">
        <v>0.145087367782395</v>
      </c>
      <c r="Q1420" s="37">
        <v>0.28602748967029301</v>
      </c>
      <c r="R1420" s="37">
        <v>0.50724973305761301</v>
      </c>
      <c r="S1420" s="1">
        <v>1</v>
      </c>
      <c r="T1420" s="37">
        <v>-0.194297836391784</v>
      </c>
      <c r="U1420" s="1">
        <v>0</v>
      </c>
      <c r="V1420" s="37">
        <v>2.5702937164610602</v>
      </c>
      <c r="W1420" s="37">
        <v>2.4789143452991298</v>
      </c>
      <c r="X1420" s="37">
        <v>2.1511484498045301</v>
      </c>
      <c r="Y1420" s="37">
        <v>0.125872458612728</v>
      </c>
      <c r="Z1420" s="37">
        <v>-0.28704472187347702</v>
      </c>
      <c r="AA1420" s="37">
        <v>0.212990610623148</v>
      </c>
      <c r="AB1420" s="1">
        <v>354</v>
      </c>
      <c r="AC1420" s="37">
        <v>2.6741401315846498</v>
      </c>
      <c r="AD1420" s="37">
        <v>1.25742863992567</v>
      </c>
      <c r="AE1420" s="37">
        <v>0.50724973305761301</v>
      </c>
      <c r="AF1420" s="37">
        <v>-9.8557525643404198E-2</v>
      </c>
      <c r="AG1420" s="1">
        <v>0</v>
      </c>
      <c r="AH1420" s="37">
        <v>1.30378080155453</v>
      </c>
      <c r="AI1420" s="37">
        <v>-9.9028227979291505E-2</v>
      </c>
      <c r="AJ1420" s="1" t="s">
        <v>208</v>
      </c>
      <c r="AK1420" s="1" t="s">
        <v>211</v>
      </c>
      <c r="AL1420" s="1">
        <v>0</v>
      </c>
      <c r="AM1420" s="37">
        <v>0.145087367782395</v>
      </c>
      <c r="AN1420" s="37">
        <v>0</v>
      </c>
      <c r="AO1420" s="1">
        <v>1</v>
      </c>
      <c r="AP1420" s="1" t="s">
        <v>209</v>
      </c>
      <c r="AQ1420" s="1" t="s">
        <v>208</v>
      </c>
      <c r="AR1420" s="1" t="s">
        <v>212</v>
      </c>
      <c r="AS1420" s="1">
        <v>1</v>
      </c>
      <c r="AT1420" s="1">
        <v>11</v>
      </c>
    </row>
    <row r="1421" spans="1:46" x14ac:dyDescent="0.25">
      <c r="A1421" s="1">
        <v>846</v>
      </c>
      <c r="B1421" s="1">
        <v>0</v>
      </c>
      <c r="C1421" s="1">
        <v>0</v>
      </c>
      <c r="D1421" s="1">
        <v>1</v>
      </c>
      <c r="E1421" s="1" t="s">
        <v>208</v>
      </c>
      <c r="F1421" s="1">
        <v>1</v>
      </c>
      <c r="G1421" s="1">
        <v>0.17004037579535899</v>
      </c>
      <c r="H1421" s="1">
        <v>1</v>
      </c>
      <c r="I1421" s="37">
        <v>0.90457630899901997</v>
      </c>
      <c r="J1421" s="37">
        <v>0.70223131078918799</v>
      </c>
      <c r="K1421" s="37">
        <v>0.52682591434676296</v>
      </c>
      <c r="L1421" s="37">
        <v>0.249897788759913</v>
      </c>
      <c r="M1421" s="37">
        <v>0.22327629689332401</v>
      </c>
      <c r="N1421" s="1">
        <v>1</v>
      </c>
      <c r="O1421" s="37">
        <v>0.70233883656442198</v>
      </c>
      <c r="Q1421" s="37">
        <v>0.728908402203857</v>
      </c>
      <c r="R1421" s="37">
        <v>0.96354882786492602</v>
      </c>
      <c r="S1421" s="1">
        <v>1</v>
      </c>
      <c r="T1421" s="37">
        <v>0.17004037579535899</v>
      </c>
      <c r="U1421" s="1">
        <v>1</v>
      </c>
      <c r="V1421" s="37">
        <v>0.90457630899901997</v>
      </c>
      <c r="W1421" s="37">
        <v>0.55802204630471197</v>
      </c>
      <c r="X1421" s="37">
        <v>0.21435108904311401</v>
      </c>
      <c r="Y1421" s="37">
        <v>7.1573741747745903E-2</v>
      </c>
      <c r="Z1421" s="37">
        <v>-0.26923496452496798</v>
      </c>
      <c r="AA1421" s="37">
        <v>0.240500766055327</v>
      </c>
      <c r="AB1421" s="1">
        <v>363</v>
      </c>
      <c r="AC1421" s="37">
        <v>0.17483784573177699</v>
      </c>
      <c r="AD1421" s="37">
        <v>0.53768148863969301</v>
      </c>
      <c r="AE1421" s="37">
        <v>0.96354882786492602</v>
      </c>
      <c r="AF1421" s="37">
        <v>0.16384220478733</v>
      </c>
      <c r="AG1421" s="1">
        <v>0.96354882786492602</v>
      </c>
      <c r="AH1421" s="37">
        <v>0.87160344225038699</v>
      </c>
      <c r="AI1421" s="37">
        <v>0.36921668731841001</v>
      </c>
      <c r="AJ1421" s="1" t="s">
        <v>216</v>
      </c>
      <c r="AK1421" s="1" t="s">
        <v>208</v>
      </c>
      <c r="AL1421" s="1">
        <v>0</v>
      </c>
      <c r="AM1421" s="37">
        <v>0.70233883656442198</v>
      </c>
      <c r="AN1421" s="37">
        <v>0</v>
      </c>
      <c r="AO1421" s="1">
        <v>0</v>
      </c>
      <c r="AP1421" s="1" t="s">
        <v>218</v>
      </c>
      <c r="AQ1421" s="1" t="s">
        <v>216</v>
      </c>
      <c r="AR1421" s="1" t="s">
        <v>214</v>
      </c>
      <c r="AS1421" s="1">
        <v>0</v>
      </c>
      <c r="AT1421" s="10" t="s">
        <v>215</v>
      </c>
    </row>
    <row r="1422" spans="1:46" x14ac:dyDescent="0.25">
      <c r="A1422" s="1">
        <v>846</v>
      </c>
      <c r="B1422" s="1">
        <v>0</v>
      </c>
      <c r="C1422" s="1">
        <v>0</v>
      </c>
      <c r="D1422" s="1">
        <v>3</v>
      </c>
      <c r="E1422" s="1" t="s">
        <v>216</v>
      </c>
      <c r="F1422" s="1">
        <v>1</v>
      </c>
      <c r="G1422" s="1">
        <v>0.17004037579535899</v>
      </c>
      <c r="H1422" s="1">
        <v>1</v>
      </c>
      <c r="I1422" s="37">
        <v>0.90457630899901997</v>
      </c>
      <c r="J1422" s="37">
        <v>0.29776868921081201</v>
      </c>
      <c r="K1422" s="37">
        <v>0.52682591434676296</v>
      </c>
      <c r="L1422" s="37">
        <v>0.249897788759913</v>
      </c>
      <c r="M1422" s="37">
        <v>0.22327629689332401</v>
      </c>
      <c r="N1422" s="1">
        <v>3</v>
      </c>
      <c r="O1422" s="37">
        <v>0.29766116343557802</v>
      </c>
      <c r="Q1422" s="37">
        <v>0.271091597796143</v>
      </c>
      <c r="R1422" s="37">
        <v>1.09800955048195</v>
      </c>
      <c r="S1422" s="1">
        <v>1</v>
      </c>
      <c r="T1422" s="37">
        <v>0.17004037579535899</v>
      </c>
      <c r="U1422" s="1">
        <v>1</v>
      </c>
      <c r="V1422" s="37">
        <v>0.90457630899901997</v>
      </c>
      <c r="W1422" s="37">
        <v>0.55802204630471197</v>
      </c>
      <c r="X1422" s="37">
        <v>0.18224485468467699</v>
      </c>
      <c r="Y1422" s="37">
        <v>8.0280588268902803E-2</v>
      </c>
      <c r="Z1422" s="37">
        <v>-0.248383093051978</v>
      </c>
      <c r="AA1422" s="37">
        <v>0.26024502329888899</v>
      </c>
      <c r="AB1422" s="1">
        <v>363</v>
      </c>
      <c r="AC1422" s="37">
        <v>0.18292418564208801</v>
      </c>
      <c r="AD1422" s="37">
        <v>0.61271353622205704</v>
      </c>
      <c r="AE1422" s="37">
        <v>1.09800955048195</v>
      </c>
      <c r="AF1422" s="37">
        <v>0.18670595659084499</v>
      </c>
      <c r="AG1422" s="1">
        <v>1.09800955048195</v>
      </c>
      <c r="AH1422" s="37">
        <v>0.99323342642063905</v>
      </c>
      <c r="AI1422" s="37">
        <v>0.41186103337291002</v>
      </c>
      <c r="AJ1422" s="1" t="s">
        <v>216</v>
      </c>
      <c r="AK1422" s="1" t="s">
        <v>216</v>
      </c>
      <c r="AL1422" s="1">
        <v>1</v>
      </c>
      <c r="AM1422" s="37">
        <v>0.29766116343557802</v>
      </c>
      <c r="AN1422" s="37">
        <v>0.29766116343557802</v>
      </c>
      <c r="AO1422" s="1">
        <v>0</v>
      </c>
      <c r="AP1422" s="1" t="s">
        <v>218</v>
      </c>
      <c r="AQ1422" s="1" t="s">
        <v>216</v>
      </c>
      <c r="AR1422" s="1" t="s">
        <v>217</v>
      </c>
      <c r="AS1422" s="1">
        <v>0</v>
      </c>
      <c r="AT1422" s="10" t="s">
        <v>215</v>
      </c>
    </row>
    <row r="1423" spans="1:46" x14ac:dyDescent="0.25">
      <c r="A1423" s="1">
        <v>966</v>
      </c>
      <c r="B1423" s="1">
        <v>1</v>
      </c>
      <c r="C1423" s="1">
        <v>1</v>
      </c>
      <c r="D1423" s="1">
        <v>1</v>
      </c>
      <c r="E1423" s="1" t="s">
        <v>208</v>
      </c>
      <c r="F1423" s="1">
        <v>1</v>
      </c>
      <c r="G1423" s="1">
        <v>1.9195132535595301</v>
      </c>
      <c r="H1423" s="1">
        <v>1</v>
      </c>
      <c r="I1423" s="37">
        <v>1.8145072334543899</v>
      </c>
      <c r="J1423" s="37">
        <v>0.73806908149986405</v>
      </c>
      <c r="K1423" s="37">
        <v>0.64705791584678296</v>
      </c>
      <c r="L1423" s="37">
        <v>0.22955012556503801</v>
      </c>
      <c r="M1423" s="37">
        <v>0.123391958588179</v>
      </c>
      <c r="N1423" s="1">
        <v>1</v>
      </c>
      <c r="O1423" s="37">
        <v>0.73813823884693497</v>
      </c>
      <c r="Q1423" s="37">
        <v>0.71397251032970699</v>
      </c>
      <c r="R1423" s="37">
        <v>1.03384686128331</v>
      </c>
      <c r="S1423" s="1">
        <v>1</v>
      </c>
      <c r="T1423" s="37">
        <v>1.9195132535595301</v>
      </c>
      <c r="U1423" s="1">
        <v>1</v>
      </c>
      <c r="V1423" s="37">
        <v>1.8145072334543899</v>
      </c>
      <c r="W1423" s="37">
        <v>2.1312872822421398</v>
      </c>
      <c r="X1423" s="37">
        <v>2.15096798538627</v>
      </c>
      <c r="Y1423" s="37">
        <v>0.11549615881040599</v>
      </c>
      <c r="Z1423" s="37">
        <v>-0.27875548585916499</v>
      </c>
      <c r="AA1423" s="37">
        <v>0.211277415265783</v>
      </c>
      <c r="AB1423" s="1">
        <v>354</v>
      </c>
      <c r="AC1423" s="37">
        <v>2.4772733053642102</v>
      </c>
      <c r="AD1423" s="37">
        <v>2.2034246672390698</v>
      </c>
      <c r="AE1423" s="37">
        <v>1.03384686128331</v>
      </c>
      <c r="AF1423" s="37">
        <v>1.9844827523842401</v>
      </c>
      <c r="AG1423" s="1">
        <v>1.03384686128331</v>
      </c>
      <c r="AH1423" s="37">
        <v>1.8759226080826901</v>
      </c>
      <c r="AI1423" s="37">
        <v>-0.35769656405264799</v>
      </c>
      <c r="AJ1423" s="1" t="s">
        <v>208</v>
      </c>
      <c r="AK1423" s="1" t="s">
        <v>208</v>
      </c>
      <c r="AL1423" s="1">
        <v>1</v>
      </c>
      <c r="AM1423" s="37">
        <v>0.73813823884693497</v>
      </c>
      <c r="AN1423" s="37">
        <v>0.73813823884693497</v>
      </c>
      <c r="AO1423" s="1">
        <v>1</v>
      </c>
      <c r="AP1423" s="1" t="s">
        <v>209</v>
      </c>
      <c r="AQ1423" s="1" t="s">
        <v>208</v>
      </c>
      <c r="AR1423" s="1" t="s">
        <v>210</v>
      </c>
      <c r="AS1423" s="1">
        <v>1</v>
      </c>
      <c r="AT1423" s="1">
        <v>11</v>
      </c>
    </row>
    <row r="1424" spans="1:46" x14ac:dyDescent="0.25">
      <c r="A1424" s="1">
        <v>966</v>
      </c>
      <c r="B1424" s="1">
        <v>1</v>
      </c>
      <c r="C1424" s="1">
        <v>1</v>
      </c>
      <c r="D1424" s="1">
        <v>2</v>
      </c>
      <c r="E1424" s="1" t="s">
        <v>211</v>
      </c>
      <c r="F1424" s="1">
        <v>1</v>
      </c>
      <c r="G1424" s="1">
        <v>1.9195132535595301</v>
      </c>
      <c r="H1424" s="1">
        <v>1</v>
      </c>
      <c r="I1424" s="37">
        <v>1.8145072334543899</v>
      </c>
      <c r="J1424" s="37">
        <v>0.261930918500136</v>
      </c>
      <c r="K1424" s="37">
        <v>0.64705791584678296</v>
      </c>
      <c r="L1424" s="37">
        <v>0.22955012556503801</v>
      </c>
      <c r="M1424" s="37">
        <v>0.123391958588179</v>
      </c>
      <c r="N1424" s="1">
        <v>2</v>
      </c>
      <c r="O1424" s="37">
        <v>0.26186176115306498</v>
      </c>
      <c r="Q1424" s="37">
        <v>0.28602748967029301</v>
      </c>
      <c r="R1424" s="37">
        <v>0.91551256648413704</v>
      </c>
      <c r="S1424" s="1">
        <v>1</v>
      </c>
      <c r="T1424" s="37">
        <v>1.9195132535595301</v>
      </c>
      <c r="U1424" s="1">
        <v>1</v>
      </c>
      <c r="V1424" s="37">
        <v>1.8145072334543899</v>
      </c>
      <c r="W1424" s="37">
        <v>2.1312872822421398</v>
      </c>
      <c r="X1424" s="37">
        <v>2.1511484498045301</v>
      </c>
      <c r="Y1424" s="37">
        <v>0.125872458612728</v>
      </c>
      <c r="Z1424" s="37">
        <v>-0.28704472187347702</v>
      </c>
      <c r="AA1424" s="37">
        <v>0.212990610623148</v>
      </c>
      <c r="AB1424" s="1">
        <v>354</v>
      </c>
      <c r="AC1424" s="37">
        <v>2.4921905841298799</v>
      </c>
      <c r="AD1424" s="37">
        <v>1.9512202896805</v>
      </c>
      <c r="AE1424" s="37">
        <v>0.91551256648413704</v>
      </c>
      <c r="AF1424" s="37">
        <v>1.7573385051666</v>
      </c>
      <c r="AG1424" s="1">
        <v>0.91551256648413704</v>
      </c>
      <c r="AH1424" s="37">
        <v>1.6612041742038599</v>
      </c>
      <c r="AI1424" s="37">
        <v>-0.33041150816384901</v>
      </c>
      <c r="AJ1424" s="1" t="s">
        <v>208</v>
      </c>
      <c r="AK1424" s="1" t="s">
        <v>211</v>
      </c>
      <c r="AL1424" s="1">
        <v>0</v>
      </c>
      <c r="AM1424" s="37">
        <v>0.26186176115306498</v>
      </c>
      <c r="AN1424" s="37">
        <v>0</v>
      </c>
      <c r="AO1424" s="1">
        <v>1</v>
      </c>
      <c r="AP1424" s="1" t="s">
        <v>209</v>
      </c>
      <c r="AQ1424" s="1" t="s">
        <v>208</v>
      </c>
      <c r="AR1424" s="1" t="s">
        <v>212</v>
      </c>
      <c r="AS1424" s="1">
        <v>1</v>
      </c>
      <c r="AT1424" s="1">
        <v>11</v>
      </c>
    </row>
    <row r="1425" spans="1:46" x14ac:dyDescent="0.25">
      <c r="A1425" s="1">
        <v>3549</v>
      </c>
      <c r="B1425" s="1">
        <v>1</v>
      </c>
      <c r="C1425" s="1">
        <v>1</v>
      </c>
      <c r="D1425" s="1">
        <v>1</v>
      </c>
      <c r="E1425" s="1" t="s">
        <v>208</v>
      </c>
      <c r="F1425" s="1">
        <v>1</v>
      </c>
      <c r="G1425" s="1">
        <v>-0.83784176468856897</v>
      </c>
      <c r="H1425" s="1">
        <v>0</v>
      </c>
      <c r="I1425" s="37">
        <v>0.60315554310953901</v>
      </c>
      <c r="J1425" s="37">
        <v>0.69587736248141496</v>
      </c>
      <c r="K1425" s="37">
        <v>0.51777823673100098</v>
      </c>
      <c r="L1425" s="37">
        <v>0.22617034301879699</v>
      </c>
      <c r="M1425" s="37">
        <v>0.256051420250203</v>
      </c>
      <c r="N1425" s="1">
        <v>1</v>
      </c>
      <c r="O1425" s="37">
        <v>0.69598659211788305</v>
      </c>
      <c r="Q1425" s="37">
        <v>0.71397251032970699</v>
      </c>
      <c r="R1425" s="37">
        <v>0.97480866846887704</v>
      </c>
      <c r="S1425" s="1">
        <v>1</v>
      </c>
      <c r="T1425" s="37">
        <v>-0.83784176468856897</v>
      </c>
      <c r="U1425" s="1">
        <v>0</v>
      </c>
      <c r="V1425" s="37">
        <v>0.60315554310953901</v>
      </c>
      <c r="W1425" s="37">
        <v>2.4459762467152002</v>
      </c>
      <c r="X1425" s="37">
        <v>2.15096798538627</v>
      </c>
      <c r="Y1425" s="37">
        <v>0.11549615881040599</v>
      </c>
      <c r="Z1425" s="37">
        <v>-0.27875548585916499</v>
      </c>
      <c r="AA1425" s="37">
        <v>0.211277415265783</v>
      </c>
      <c r="AB1425" s="1">
        <v>354</v>
      </c>
      <c r="AC1425" s="37">
        <v>2.1816336240252201</v>
      </c>
      <c r="AD1425" s="37">
        <v>2.3843588481669502</v>
      </c>
      <c r="AE1425" s="37">
        <v>0.97480866846887704</v>
      </c>
      <c r="AF1425" s="37">
        <v>-0.81673541502367797</v>
      </c>
      <c r="AG1425" s="1">
        <v>0</v>
      </c>
      <c r="AH1425" s="37">
        <v>0.587961251858232</v>
      </c>
      <c r="AI1425" s="37">
        <v>0.257683480043989</v>
      </c>
      <c r="AJ1425" s="1" t="s">
        <v>208</v>
      </c>
      <c r="AK1425" s="1" t="s">
        <v>208</v>
      </c>
      <c r="AL1425" s="1">
        <v>1</v>
      </c>
      <c r="AM1425" s="37">
        <v>0.69598659211788305</v>
      </c>
      <c r="AN1425" s="37">
        <v>0.69598659211788305</v>
      </c>
      <c r="AO1425" s="1">
        <v>1</v>
      </c>
      <c r="AP1425" s="1" t="s">
        <v>209</v>
      </c>
      <c r="AQ1425" s="1" t="s">
        <v>208</v>
      </c>
      <c r="AR1425" s="1" t="s">
        <v>210</v>
      </c>
      <c r="AS1425" s="1">
        <v>1</v>
      </c>
      <c r="AT1425" s="1">
        <v>11</v>
      </c>
    </row>
    <row r="1426" spans="1:46" x14ac:dyDescent="0.25">
      <c r="A1426" s="1">
        <v>3549</v>
      </c>
      <c r="B1426" s="1">
        <v>1</v>
      </c>
      <c r="C1426" s="1">
        <v>1</v>
      </c>
      <c r="D1426" s="1">
        <v>2</v>
      </c>
      <c r="E1426" s="1" t="s">
        <v>211</v>
      </c>
      <c r="F1426" s="1">
        <v>1</v>
      </c>
      <c r="G1426" s="1">
        <v>-0.83784176468856897</v>
      </c>
      <c r="H1426" s="1">
        <v>0</v>
      </c>
      <c r="I1426" s="37">
        <v>0.60315554310953901</v>
      </c>
      <c r="J1426" s="37">
        <v>0.30412263751858498</v>
      </c>
      <c r="K1426" s="37">
        <v>0.51777823673100098</v>
      </c>
      <c r="L1426" s="37">
        <v>0.22617034301879699</v>
      </c>
      <c r="M1426" s="37">
        <v>0.256051420250203</v>
      </c>
      <c r="N1426" s="1">
        <v>2</v>
      </c>
      <c r="O1426" s="37">
        <v>0.304013407882117</v>
      </c>
      <c r="Q1426" s="37">
        <v>0.28602748967029301</v>
      </c>
      <c r="R1426" s="37">
        <v>1.06288178186144</v>
      </c>
      <c r="S1426" s="1">
        <v>1</v>
      </c>
      <c r="T1426" s="37">
        <v>-0.83784176468856897</v>
      </c>
      <c r="U1426" s="1">
        <v>0</v>
      </c>
      <c r="V1426" s="37">
        <v>0.60315554310953901</v>
      </c>
      <c r="W1426" s="37">
        <v>2.4459762467152002</v>
      </c>
      <c r="X1426" s="37">
        <v>2.1511484498045301</v>
      </c>
      <c r="Y1426" s="37">
        <v>0.125872458612728</v>
      </c>
      <c r="Z1426" s="37">
        <v>-0.28704472187347702</v>
      </c>
      <c r="AA1426" s="37">
        <v>0.212990610623148</v>
      </c>
      <c r="AB1426" s="1">
        <v>354</v>
      </c>
      <c r="AC1426" s="37">
        <v>2.1741537143823901</v>
      </c>
      <c r="AD1426" s="37">
        <v>2.5997835914994201</v>
      </c>
      <c r="AE1426" s="37">
        <v>1.06288178186144</v>
      </c>
      <c r="AF1426" s="37">
        <v>-0.89052674777012397</v>
      </c>
      <c r="AG1426" s="1">
        <v>0</v>
      </c>
      <c r="AH1426" s="37">
        <v>0.64108303839987402</v>
      </c>
      <c r="AI1426" s="37">
        <v>0.28891521751598498</v>
      </c>
      <c r="AJ1426" s="1" t="s">
        <v>208</v>
      </c>
      <c r="AK1426" s="1" t="s">
        <v>211</v>
      </c>
      <c r="AL1426" s="1">
        <v>0</v>
      </c>
      <c r="AM1426" s="37">
        <v>0.304013407882117</v>
      </c>
      <c r="AN1426" s="37">
        <v>0</v>
      </c>
      <c r="AO1426" s="1">
        <v>1</v>
      </c>
      <c r="AP1426" s="1" t="s">
        <v>209</v>
      </c>
      <c r="AQ1426" s="1" t="s">
        <v>208</v>
      </c>
      <c r="AR1426" s="1" t="s">
        <v>212</v>
      </c>
      <c r="AS1426" s="1">
        <v>1</v>
      </c>
      <c r="AT1426" s="1">
        <v>11</v>
      </c>
    </row>
    <row r="1427" spans="1:46" x14ac:dyDescent="0.25">
      <c r="A1427" s="1">
        <v>4878</v>
      </c>
      <c r="B1427" s="1">
        <v>0</v>
      </c>
      <c r="C1427" s="1">
        <v>0</v>
      </c>
      <c r="D1427" s="1">
        <v>1</v>
      </c>
      <c r="E1427" s="1" t="s">
        <v>208</v>
      </c>
      <c r="F1427" s="1">
        <v>1</v>
      </c>
      <c r="G1427" s="1">
        <v>-0.85231138424466901</v>
      </c>
      <c r="H1427" s="1">
        <v>1</v>
      </c>
      <c r="I1427" s="37">
        <v>2.2146377666697501</v>
      </c>
      <c r="J1427" s="37">
        <v>0.76500762624075802</v>
      </c>
      <c r="K1427" s="37">
        <v>0.65563319940061904</v>
      </c>
      <c r="L1427" s="37">
        <v>0.143085176461</v>
      </c>
      <c r="M1427" s="37">
        <v>0.20128162413838099</v>
      </c>
      <c r="N1427" s="1">
        <v>1</v>
      </c>
      <c r="O1427" s="37">
        <v>0.76510894827667797</v>
      </c>
      <c r="Q1427" s="37">
        <v>0.728908402203857</v>
      </c>
      <c r="R1427" s="37">
        <v>1.0496640537595201</v>
      </c>
      <c r="S1427" s="1">
        <v>1</v>
      </c>
      <c r="T1427" s="37">
        <v>-0.85231138424466901</v>
      </c>
      <c r="U1427" s="1">
        <v>1</v>
      </c>
      <c r="V1427" s="37">
        <v>2.2146377666697501</v>
      </c>
      <c r="W1427" s="37">
        <v>0.60757525450681005</v>
      </c>
      <c r="X1427" s="37">
        <v>0.21435108904311401</v>
      </c>
      <c r="Y1427" s="37">
        <v>7.1573741747745903E-2</v>
      </c>
      <c r="Z1427" s="37">
        <v>-0.26923496452496798</v>
      </c>
      <c r="AA1427" s="37">
        <v>0.240500766055327</v>
      </c>
      <c r="AB1427" s="1">
        <v>363</v>
      </c>
      <c r="AC1427" s="37">
        <v>0.41673508903268802</v>
      </c>
      <c r="AD1427" s="37">
        <v>0.63774990460959302</v>
      </c>
      <c r="AE1427" s="37">
        <v>1.0496640537595201</v>
      </c>
      <c r="AF1427" s="37">
        <v>-0.89464062265165001</v>
      </c>
      <c r="AG1427" s="1">
        <v>1.0496640537595201</v>
      </c>
      <c r="AH1427" s="37">
        <v>2.3246256557715101</v>
      </c>
      <c r="AI1427" s="37">
        <v>0.20031806171170499</v>
      </c>
      <c r="AJ1427" s="1" t="s">
        <v>216</v>
      </c>
      <c r="AK1427" s="1" t="s">
        <v>208</v>
      </c>
      <c r="AL1427" s="1">
        <v>0</v>
      </c>
      <c r="AM1427" s="37">
        <v>0.76510894827667797</v>
      </c>
      <c r="AN1427" s="37">
        <v>0</v>
      </c>
      <c r="AO1427" s="1">
        <v>0</v>
      </c>
      <c r="AP1427" s="1" t="s">
        <v>218</v>
      </c>
      <c r="AQ1427" s="1" t="s">
        <v>216</v>
      </c>
      <c r="AR1427" s="1" t="s">
        <v>214</v>
      </c>
      <c r="AS1427" s="1">
        <v>0</v>
      </c>
      <c r="AT1427" s="10" t="s">
        <v>215</v>
      </c>
    </row>
    <row r="1428" spans="1:46" x14ac:dyDescent="0.25">
      <c r="A1428" s="1">
        <v>4878</v>
      </c>
      <c r="B1428" s="1">
        <v>0</v>
      </c>
      <c r="C1428" s="1">
        <v>0</v>
      </c>
      <c r="D1428" s="1">
        <v>3</v>
      </c>
      <c r="E1428" s="1" t="s">
        <v>216</v>
      </c>
      <c r="F1428" s="1">
        <v>1</v>
      </c>
      <c r="G1428" s="1">
        <v>-0.85231138424466901</v>
      </c>
      <c r="H1428" s="1">
        <v>1</v>
      </c>
      <c r="I1428" s="37">
        <v>2.2146377666697501</v>
      </c>
      <c r="J1428" s="37">
        <v>0.23499237375924201</v>
      </c>
      <c r="K1428" s="37">
        <v>0.65563319940061904</v>
      </c>
      <c r="L1428" s="37">
        <v>0.143085176461</v>
      </c>
      <c r="M1428" s="37">
        <v>0.20128162413838099</v>
      </c>
      <c r="N1428" s="1">
        <v>3</v>
      </c>
      <c r="O1428" s="37">
        <v>0.234891051723322</v>
      </c>
      <c r="Q1428" s="37">
        <v>0.271091597796143</v>
      </c>
      <c r="R1428" s="37">
        <v>0.86646378431823201</v>
      </c>
      <c r="S1428" s="1">
        <v>1</v>
      </c>
      <c r="T1428" s="37">
        <v>-0.85231138424466901</v>
      </c>
      <c r="U1428" s="1">
        <v>1</v>
      </c>
      <c r="V1428" s="37">
        <v>2.2146377666697501</v>
      </c>
      <c r="W1428" s="37">
        <v>0.60757525450681005</v>
      </c>
      <c r="X1428" s="37">
        <v>0.18224485468467699</v>
      </c>
      <c r="Y1428" s="37">
        <v>8.0280588268902803E-2</v>
      </c>
      <c r="Z1428" s="37">
        <v>-0.248383093051978</v>
      </c>
      <c r="AA1428" s="37">
        <v>0.26024502329888899</v>
      </c>
      <c r="AB1428" s="1">
        <v>363</v>
      </c>
      <c r="AC1428" s="37">
        <v>0.44178615950282202</v>
      </c>
      <c r="AD1428" s="37">
        <v>0.52644195427808405</v>
      </c>
      <c r="AE1428" s="37">
        <v>0.86646378431823201</v>
      </c>
      <c r="AF1428" s="37">
        <v>-0.73849694741014704</v>
      </c>
      <c r="AG1428" s="1">
        <v>0.86646378431823201</v>
      </c>
      <c r="AH1428" s="37">
        <v>1.91890342020275</v>
      </c>
      <c r="AI1428" s="37">
        <v>0.14365024665585099</v>
      </c>
      <c r="AJ1428" s="1" t="s">
        <v>216</v>
      </c>
      <c r="AK1428" s="1" t="s">
        <v>216</v>
      </c>
      <c r="AL1428" s="1">
        <v>1</v>
      </c>
      <c r="AM1428" s="37">
        <v>0.234891051723322</v>
      </c>
      <c r="AN1428" s="37">
        <v>0.234891051723322</v>
      </c>
      <c r="AO1428" s="1">
        <v>0</v>
      </c>
      <c r="AP1428" s="1" t="s">
        <v>218</v>
      </c>
      <c r="AQ1428" s="1" t="s">
        <v>216</v>
      </c>
      <c r="AR1428" s="1" t="s">
        <v>217</v>
      </c>
      <c r="AS1428" s="1">
        <v>0</v>
      </c>
      <c r="AT1428" s="10" t="s">
        <v>215</v>
      </c>
    </row>
    <row r="1429" spans="1:46" x14ac:dyDescent="0.25">
      <c r="A1429" s="1">
        <v>3450</v>
      </c>
      <c r="B1429" s="1">
        <v>0</v>
      </c>
      <c r="C1429" s="1">
        <v>1</v>
      </c>
      <c r="D1429" s="1">
        <v>2</v>
      </c>
      <c r="E1429" s="1" t="s">
        <v>211</v>
      </c>
      <c r="F1429" s="1">
        <v>1</v>
      </c>
      <c r="G1429" s="1">
        <v>-0.67607254476405498</v>
      </c>
      <c r="H1429" s="1">
        <v>0</v>
      </c>
      <c r="I1429" s="37">
        <v>0.87364484941936005</v>
      </c>
      <c r="J1429" s="37">
        <v>1</v>
      </c>
      <c r="K1429" s="37">
        <v>0.55233832428443097</v>
      </c>
      <c r="L1429" s="37">
        <v>0.213431477207395</v>
      </c>
      <c r="M1429" s="37">
        <v>0.234230198508174</v>
      </c>
      <c r="N1429" s="1">
        <v>2</v>
      </c>
      <c r="O1429" s="37">
        <v>1</v>
      </c>
      <c r="Q1429" s="37">
        <v>1</v>
      </c>
      <c r="R1429" s="37">
        <v>1</v>
      </c>
      <c r="S1429" s="1">
        <v>1</v>
      </c>
      <c r="T1429" s="37">
        <v>-0.67607254476405498</v>
      </c>
      <c r="U1429" s="1">
        <v>0</v>
      </c>
      <c r="V1429" s="37">
        <v>0.87364484941936005</v>
      </c>
      <c r="W1429" s="37">
        <v>0.24227219065304101</v>
      </c>
      <c r="X1429" s="37">
        <v>0.31688640457024497</v>
      </c>
      <c r="Y1429" s="37">
        <v>8.4885793748139898E-2</v>
      </c>
      <c r="Z1429" s="37">
        <v>-0.33953571277425998</v>
      </c>
      <c r="AA1429" s="37">
        <v>0.22580453867950201</v>
      </c>
      <c r="AB1429" s="1">
        <v>106</v>
      </c>
      <c r="AC1429" s="37">
        <v>0.45677042216948499</v>
      </c>
      <c r="AD1429" s="37">
        <v>0.24227219065304101</v>
      </c>
      <c r="AE1429" s="37">
        <v>1</v>
      </c>
      <c r="AF1429" s="37">
        <v>-0.67607254476405498</v>
      </c>
      <c r="AG1429" s="1">
        <v>0</v>
      </c>
      <c r="AH1429" s="37">
        <v>0.87364484941936005</v>
      </c>
      <c r="AI1429" s="37">
        <v>-0.21449823151644401</v>
      </c>
      <c r="AJ1429" s="1" t="s">
        <v>211</v>
      </c>
      <c r="AK1429" s="1" t="s">
        <v>211</v>
      </c>
      <c r="AL1429" s="1">
        <v>1</v>
      </c>
      <c r="AM1429" s="37">
        <v>1</v>
      </c>
      <c r="AN1429" s="37">
        <v>1</v>
      </c>
      <c r="AO1429" s="1">
        <v>0</v>
      </c>
      <c r="AP1429" s="1" t="s">
        <v>213</v>
      </c>
      <c r="AQ1429" s="1" t="s">
        <v>211</v>
      </c>
      <c r="AR1429" s="1" t="s">
        <v>220</v>
      </c>
      <c r="AS1429" s="1">
        <v>1</v>
      </c>
      <c r="AT1429" s="10" t="s">
        <v>221</v>
      </c>
    </row>
    <row r="1430" spans="1:46" x14ac:dyDescent="0.25">
      <c r="A1430" s="1">
        <v>2440</v>
      </c>
      <c r="B1430" s="1">
        <v>0</v>
      </c>
      <c r="C1430" s="1">
        <v>0</v>
      </c>
      <c r="D1430" s="1">
        <v>1</v>
      </c>
      <c r="E1430" s="1" t="s">
        <v>208</v>
      </c>
      <c r="F1430" s="1">
        <v>1</v>
      </c>
      <c r="G1430" s="1">
        <v>0.26743999025277398</v>
      </c>
      <c r="H1430" s="1">
        <v>0</v>
      </c>
      <c r="I1430" s="37">
        <v>2.7730122589745898</v>
      </c>
      <c r="J1430" s="37">
        <v>0.86893542212892205</v>
      </c>
      <c r="K1430" s="37">
        <v>0.76278019053744905</v>
      </c>
      <c r="L1430" s="37">
        <v>0.122225540298238</v>
      </c>
      <c r="M1430" s="37">
        <v>0.114994269164313</v>
      </c>
      <c r="N1430" s="1">
        <v>1</v>
      </c>
      <c r="O1430" s="37">
        <v>0.86899337535591503</v>
      </c>
      <c r="Q1430" s="37">
        <v>0.728908402203857</v>
      </c>
      <c r="R1430" s="37">
        <v>1.1921846047164699</v>
      </c>
      <c r="S1430" s="1">
        <v>1</v>
      </c>
      <c r="T1430" s="37">
        <v>0.26743999025277398</v>
      </c>
      <c r="U1430" s="1">
        <v>0</v>
      </c>
      <c r="V1430" s="37">
        <v>2.7730122589745898</v>
      </c>
      <c r="W1430" s="37">
        <v>0.83339093389144303</v>
      </c>
      <c r="X1430" s="37">
        <v>0.21435108904311401</v>
      </c>
      <c r="Y1430" s="37">
        <v>7.1573741747745903E-2</v>
      </c>
      <c r="Z1430" s="37">
        <v>-0.26923496452496798</v>
      </c>
      <c r="AA1430" s="37">
        <v>0.240500766055327</v>
      </c>
      <c r="AB1430" s="1">
        <v>363</v>
      </c>
      <c r="AC1430" s="37">
        <v>0.90040434240268796</v>
      </c>
      <c r="AD1430" s="37">
        <v>0.99355584109565598</v>
      </c>
      <c r="AE1430" s="37">
        <v>1.1921846047164699</v>
      </c>
      <c r="AF1430" s="37">
        <v>0.318837839064879</v>
      </c>
      <c r="AG1430" s="1">
        <v>0</v>
      </c>
      <c r="AH1430" s="37">
        <v>3.3059425238395299</v>
      </c>
      <c r="AI1430" s="37">
        <v>-7.9892353936681704E-2</v>
      </c>
      <c r="AJ1430" s="1" t="s">
        <v>216</v>
      </c>
      <c r="AK1430" s="1" t="s">
        <v>208</v>
      </c>
      <c r="AL1430" s="1">
        <v>0</v>
      </c>
      <c r="AM1430" s="37">
        <v>0.86899337535591503</v>
      </c>
      <c r="AN1430" s="37">
        <v>0</v>
      </c>
      <c r="AO1430" s="1">
        <v>0</v>
      </c>
      <c r="AP1430" s="1" t="s">
        <v>218</v>
      </c>
      <c r="AQ1430" s="1" t="s">
        <v>216</v>
      </c>
      <c r="AR1430" s="1" t="s">
        <v>214</v>
      </c>
      <c r="AS1430" s="1">
        <v>0</v>
      </c>
      <c r="AT1430" s="10" t="s">
        <v>215</v>
      </c>
    </row>
    <row r="1431" spans="1:46" x14ac:dyDescent="0.25">
      <c r="A1431" s="1">
        <v>2440</v>
      </c>
      <c r="B1431" s="1">
        <v>0</v>
      </c>
      <c r="C1431" s="1">
        <v>0</v>
      </c>
      <c r="D1431" s="1">
        <v>3</v>
      </c>
      <c r="E1431" s="1" t="s">
        <v>216</v>
      </c>
      <c r="F1431" s="1">
        <v>1</v>
      </c>
      <c r="G1431" s="1">
        <v>0.26743999025277398</v>
      </c>
      <c r="H1431" s="1">
        <v>0</v>
      </c>
      <c r="I1431" s="37">
        <v>2.7730122589745898</v>
      </c>
      <c r="J1431" s="37">
        <v>0.131064577871078</v>
      </c>
      <c r="K1431" s="37">
        <v>0.76278019053744905</v>
      </c>
      <c r="L1431" s="37">
        <v>0.122225540298238</v>
      </c>
      <c r="M1431" s="37">
        <v>0.114994269164313</v>
      </c>
      <c r="N1431" s="1">
        <v>3</v>
      </c>
      <c r="O1431" s="37">
        <v>0.131006624644085</v>
      </c>
      <c r="Q1431" s="37">
        <v>0.271091597796143</v>
      </c>
      <c r="R1431" s="37">
        <v>0.48325593898561098</v>
      </c>
      <c r="S1431" s="1">
        <v>1</v>
      </c>
      <c r="T1431" s="37">
        <v>0.26743999025277398</v>
      </c>
      <c r="U1431" s="1">
        <v>0</v>
      </c>
      <c r="V1431" s="37">
        <v>2.7730122589745898</v>
      </c>
      <c r="W1431" s="37">
        <v>0.83339093389144303</v>
      </c>
      <c r="X1431" s="37">
        <v>0.18224485468467699</v>
      </c>
      <c r="Y1431" s="37">
        <v>8.0280588268902803E-2</v>
      </c>
      <c r="Z1431" s="37">
        <v>-0.248383093051978</v>
      </c>
      <c r="AA1431" s="37">
        <v>0.26024502329888899</v>
      </c>
      <c r="AB1431" s="1">
        <v>363</v>
      </c>
      <c r="AC1431" s="37">
        <v>0.92537773437374504</v>
      </c>
      <c r="AD1431" s="37">
        <v>0.40274111829980502</v>
      </c>
      <c r="AE1431" s="37">
        <v>0.48325593898561098</v>
      </c>
      <c r="AF1431" s="37">
        <v>0.12924196361190701</v>
      </c>
      <c r="AG1431" s="1">
        <v>0</v>
      </c>
      <c r="AH1431" s="37">
        <v>1.34007464302938</v>
      </c>
      <c r="AI1431" s="37">
        <v>-4.4453167641357101E-2</v>
      </c>
      <c r="AJ1431" s="1" t="s">
        <v>216</v>
      </c>
      <c r="AK1431" s="1" t="s">
        <v>216</v>
      </c>
      <c r="AL1431" s="1">
        <v>1</v>
      </c>
      <c r="AM1431" s="37">
        <v>0.131006624644085</v>
      </c>
      <c r="AN1431" s="37">
        <v>0.131006624644085</v>
      </c>
      <c r="AO1431" s="1">
        <v>0</v>
      </c>
      <c r="AP1431" s="1" t="s">
        <v>218</v>
      </c>
      <c r="AQ1431" s="1" t="s">
        <v>216</v>
      </c>
      <c r="AR1431" s="1" t="s">
        <v>217</v>
      </c>
      <c r="AS1431" s="1">
        <v>0</v>
      </c>
      <c r="AT1431" s="10" t="s">
        <v>215</v>
      </c>
    </row>
    <row r="1432" spans="1:46" x14ac:dyDescent="0.25">
      <c r="A1432" s="1">
        <v>125</v>
      </c>
      <c r="B1432" s="1">
        <v>0</v>
      </c>
      <c r="C1432" s="1">
        <v>0</v>
      </c>
      <c r="D1432" s="1">
        <v>1</v>
      </c>
      <c r="E1432" s="1" t="s">
        <v>208</v>
      </c>
      <c r="F1432" s="1">
        <v>1</v>
      </c>
      <c r="G1432" s="1">
        <v>0.43472833363180502</v>
      </c>
      <c r="H1432" s="1">
        <v>1</v>
      </c>
      <c r="I1432" s="37">
        <v>0.88465358785828796</v>
      </c>
      <c r="J1432" s="37">
        <v>0.71325836059373704</v>
      </c>
      <c r="K1432" s="37">
        <v>0.527971923226491</v>
      </c>
      <c r="L1432" s="37">
        <v>0.25988157574269599</v>
      </c>
      <c r="M1432" s="37">
        <v>0.21214650103081301</v>
      </c>
      <c r="N1432" s="1">
        <v>1</v>
      </c>
      <c r="O1432" s="37">
        <v>0.71336141071788794</v>
      </c>
      <c r="Q1432" s="37">
        <v>0.728908402203857</v>
      </c>
      <c r="R1432" s="37">
        <v>0.97867085708031099</v>
      </c>
      <c r="S1432" s="1">
        <v>1</v>
      </c>
      <c r="T1432" s="37">
        <v>0.43472833363180502</v>
      </c>
      <c r="U1432" s="1">
        <v>1</v>
      </c>
      <c r="V1432" s="37">
        <v>0.88465358785828796</v>
      </c>
      <c r="W1432" s="37">
        <v>0.28223695843410002</v>
      </c>
      <c r="X1432" s="37">
        <v>0.21435108904311401</v>
      </c>
      <c r="Y1432" s="37">
        <v>7.1573741747745903E-2</v>
      </c>
      <c r="Z1432" s="37">
        <v>-0.26923496452496798</v>
      </c>
      <c r="AA1432" s="37">
        <v>0.240500766055327</v>
      </c>
      <c r="AB1432" s="1">
        <v>363</v>
      </c>
      <c r="AC1432" s="37">
        <v>0.18899112357344799</v>
      </c>
      <c r="AD1432" s="37">
        <v>0.27621708601044098</v>
      </c>
      <c r="AE1432" s="37">
        <v>0.97867085708031099</v>
      </c>
      <c r="AF1432" s="37">
        <v>0.42545595087253402</v>
      </c>
      <c r="AG1432" s="1">
        <v>0.97867085708031099</v>
      </c>
      <c r="AH1432" s="37">
        <v>0.86578468504844297</v>
      </c>
      <c r="AI1432" s="37">
        <v>9.1256981122242897E-2</v>
      </c>
      <c r="AJ1432" s="1" t="s">
        <v>208</v>
      </c>
      <c r="AK1432" s="1" t="s">
        <v>208</v>
      </c>
      <c r="AL1432" s="1">
        <v>1</v>
      </c>
      <c r="AM1432" s="37">
        <v>0.71336141071788794</v>
      </c>
      <c r="AN1432" s="37">
        <v>0.71336141071788794</v>
      </c>
      <c r="AO1432" s="1">
        <v>0</v>
      </c>
      <c r="AP1432" s="1" t="s">
        <v>209</v>
      </c>
      <c r="AQ1432" s="1" t="s">
        <v>208</v>
      </c>
      <c r="AR1432" s="1" t="s">
        <v>214</v>
      </c>
      <c r="AS1432" s="1">
        <v>0</v>
      </c>
      <c r="AT1432" s="10" t="s">
        <v>215</v>
      </c>
    </row>
    <row r="1433" spans="1:46" x14ac:dyDescent="0.25">
      <c r="A1433" s="1">
        <v>125</v>
      </c>
      <c r="B1433" s="1">
        <v>0</v>
      </c>
      <c r="C1433" s="1">
        <v>0</v>
      </c>
      <c r="D1433" s="1">
        <v>3</v>
      </c>
      <c r="E1433" s="1" t="s">
        <v>216</v>
      </c>
      <c r="F1433" s="1">
        <v>1</v>
      </c>
      <c r="G1433" s="1">
        <v>0.43472833363180502</v>
      </c>
      <c r="H1433" s="1">
        <v>1</v>
      </c>
      <c r="I1433" s="37">
        <v>0.88465358785828796</v>
      </c>
      <c r="J1433" s="37">
        <v>0.28674163940626302</v>
      </c>
      <c r="K1433" s="37">
        <v>0.527971923226491</v>
      </c>
      <c r="L1433" s="37">
        <v>0.25988157574269599</v>
      </c>
      <c r="M1433" s="37">
        <v>0.21214650103081301</v>
      </c>
      <c r="N1433" s="1">
        <v>3</v>
      </c>
      <c r="O1433" s="37">
        <v>0.286638589282112</v>
      </c>
      <c r="Q1433" s="37">
        <v>0.271091597796143</v>
      </c>
      <c r="R1433" s="37">
        <v>1.0573495881552899</v>
      </c>
      <c r="S1433" s="1">
        <v>1</v>
      </c>
      <c r="T1433" s="37">
        <v>0.43472833363180502</v>
      </c>
      <c r="U1433" s="1">
        <v>1</v>
      </c>
      <c r="V1433" s="37">
        <v>0.88465358785828796</v>
      </c>
      <c r="W1433" s="37">
        <v>0.28223695843410002</v>
      </c>
      <c r="X1433" s="37">
        <v>0.18224485468467699</v>
      </c>
      <c r="Y1433" s="37">
        <v>8.0280588268902803E-2</v>
      </c>
      <c r="Z1433" s="37">
        <v>-0.248383093051978</v>
      </c>
      <c r="AA1433" s="37">
        <v>0.26024502329888899</v>
      </c>
      <c r="AB1433" s="1">
        <v>363</v>
      </c>
      <c r="AC1433" s="37">
        <v>0.198988701577446</v>
      </c>
      <c r="AD1433" s="37">
        <v>0.29842313176249702</v>
      </c>
      <c r="AE1433" s="37">
        <v>1.0573495881552899</v>
      </c>
      <c r="AF1433" s="37">
        <v>0.45965982452502502</v>
      </c>
      <c r="AG1433" s="1">
        <v>1.0573495881552899</v>
      </c>
      <c r="AH1433" s="37">
        <v>0.93538810678206097</v>
      </c>
      <c r="AI1433" s="37">
        <v>8.8022510102029106E-2</v>
      </c>
      <c r="AJ1433" s="1" t="s">
        <v>208</v>
      </c>
      <c r="AK1433" s="1" t="s">
        <v>216</v>
      </c>
      <c r="AL1433" s="1">
        <v>0</v>
      </c>
      <c r="AM1433" s="37">
        <v>0.286638589282112</v>
      </c>
      <c r="AN1433" s="37">
        <v>0</v>
      </c>
      <c r="AO1433" s="1">
        <v>0</v>
      </c>
      <c r="AP1433" s="1" t="s">
        <v>209</v>
      </c>
      <c r="AQ1433" s="1" t="s">
        <v>208</v>
      </c>
      <c r="AR1433" s="1" t="s">
        <v>217</v>
      </c>
      <c r="AS1433" s="1">
        <v>0</v>
      </c>
      <c r="AT1433" s="10" t="s">
        <v>215</v>
      </c>
    </row>
    <row r="1434" spans="1:46" x14ac:dyDescent="0.25">
      <c r="A1434" s="1">
        <v>2487</v>
      </c>
      <c r="B1434" s="1">
        <v>1</v>
      </c>
      <c r="C1434" s="1">
        <v>0</v>
      </c>
      <c r="D1434" s="1">
        <v>3</v>
      </c>
      <c r="E1434" s="1" t="s">
        <v>216</v>
      </c>
      <c r="F1434" s="1">
        <v>1</v>
      </c>
      <c r="G1434" s="1">
        <v>-0.37396729079190399</v>
      </c>
      <c r="H1434" s="1">
        <v>1</v>
      </c>
      <c r="I1434" s="37">
        <v>1.0793771073439</v>
      </c>
      <c r="J1434" s="37">
        <v>1</v>
      </c>
      <c r="K1434" s="37">
        <v>0.53852381606780697</v>
      </c>
      <c r="L1434" s="37">
        <v>0.22100989021376799</v>
      </c>
      <c r="M1434" s="37">
        <v>0.24046629371842601</v>
      </c>
      <c r="N1434" s="1">
        <v>3</v>
      </c>
      <c r="O1434" s="37">
        <v>1</v>
      </c>
      <c r="Q1434" s="37">
        <v>1</v>
      </c>
      <c r="R1434" s="37">
        <v>1</v>
      </c>
      <c r="S1434" s="1">
        <v>1</v>
      </c>
      <c r="T1434" s="37">
        <v>-0.37396729079190399</v>
      </c>
      <c r="U1434" s="1">
        <v>1</v>
      </c>
      <c r="V1434" s="37">
        <v>1.0793771073439</v>
      </c>
      <c r="W1434" s="37">
        <v>0.67928725543457602</v>
      </c>
      <c r="X1434" s="37">
        <v>0.77543956045337203</v>
      </c>
      <c r="Y1434" s="37">
        <v>0.11237921335612901</v>
      </c>
      <c r="Z1434" s="37">
        <v>-0.23807453153268701</v>
      </c>
      <c r="AA1434" s="37">
        <v>0.18797564800743499</v>
      </c>
      <c r="AB1434" s="1">
        <v>94</v>
      </c>
      <c r="AC1434" s="37">
        <v>0.69823549015792896</v>
      </c>
      <c r="AD1434" s="37">
        <v>0.67928725543457602</v>
      </c>
      <c r="AE1434" s="37">
        <v>1</v>
      </c>
      <c r="AF1434" s="37">
        <v>-0.37396729079190399</v>
      </c>
      <c r="AG1434" s="1">
        <v>1</v>
      </c>
      <c r="AH1434" s="37">
        <v>1.0793771073439</v>
      </c>
      <c r="AI1434" s="37">
        <v>-1.8948234723352601E-2</v>
      </c>
      <c r="AJ1434" s="1" t="s">
        <v>216</v>
      </c>
      <c r="AK1434" s="1" t="s">
        <v>216</v>
      </c>
      <c r="AL1434" s="1">
        <v>1</v>
      </c>
      <c r="AM1434" s="37">
        <v>1</v>
      </c>
      <c r="AN1434" s="37">
        <v>1</v>
      </c>
      <c r="AO1434" s="1">
        <v>1</v>
      </c>
      <c r="AP1434" s="1" t="s">
        <v>218</v>
      </c>
      <c r="AQ1434" s="1" t="s">
        <v>216</v>
      </c>
      <c r="AR1434" s="1" t="s">
        <v>219</v>
      </c>
      <c r="AS1434" s="1">
        <v>0</v>
      </c>
      <c r="AT1434" s="1">
        <v>10</v>
      </c>
    </row>
    <row r="1435" spans="1:46" x14ac:dyDescent="0.25">
      <c r="A1435" s="1">
        <v>178</v>
      </c>
      <c r="B1435" s="1">
        <v>0</v>
      </c>
      <c r="C1435" s="1">
        <v>1</v>
      </c>
      <c r="D1435" s="1">
        <v>2</v>
      </c>
      <c r="E1435" s="1" t="s">
        <v>211</v>
      </c>
      <c r="F1435" s="1">
        <v>1</v>
      </c>
      <c r="G1435" s="1">
        <v>-3.8209492702080003E-2</v>
      </c>
      <c r="H1435" s="1">
        <v>1</v>
      </c>
      <c r="I1435" s="37">
        <v>0.38327683734411799</v>
      </c>
      <c r="J1435" s="37">
        <v>1</v>
      </c>
      <c r="K1435" s="37">
        <v>0.462240340132961</v>
      </c>
      <c r="L1435" s="37">
        <v>0.28061664117076301</v>
      </c>
      <c r="M1435" s="37">
        <v>0.25714301869627598</v>
      </c>
      <c r="N1435" s="1">
        <v>2</v>
      </c>
      <c r="O1435" s="37">
        <v>1</v>
      </c>
      <c r="Q1435" s="37">
        <v>1</v>
      </c>
      <c r="R1435" s="37">
        <v>1</v>
      </c>
      <c r="S1435" s="1">
        <v>1</v>
      </c>
      <c r="T1435" s="37">
        <v>-3.8209492702080003E-2</v>
      </c>
      <c r="U1435" s="1">
        <v>1</v>
      </c>
      <c r="V1435" s="37">
        <v>0.38327683734411799</v>
      </c>
      <c r="W1435" s="37">
        <v>0.31837338822860001</v>
      </c>
      <c r="X1435" s="37">
        <v>0.31688640457024497</v>
      </c>
      <c r="Y1435" s="37">
        <v>8.4885793748139898E-2</v>
      </c>
      <c r="Z1435" s="37">
        <v>-0.33953571277425998</v>
      </c>
      <c r="AA1435" s="37">
        <v>0.22580453867950201</v>
      </c>
      <c r="AB1435" s="1">
        <v>106</v>
      </c>
      <c r="AC1435" s="37">
        <v>6.0652898122282702E-2</v>
      </c>
      <c r="AD1435" s="37">
        <v>0.31837338822860001</v>
      </c>
      <c r="AE1435" s="37">
        <v>1</v>
      </c>
      <c r="AF1435" s="37">
        <v>-3.8209492702080003E-2</v>
      </c>
      <c r="AG1435" s="1">
        <v>1</v>
      </c>
      <c r="AH1435" s="37">
        <v>0.38327683734411799</v>
      </c>
      <c r="AI1435" s="37">
        <v>0.25772049010631698</v>
      </c>
      <c r="AJ1435" s="1" t="s">
        <v>211</v>
      </c>
      <c r="AK1435" s="1" t="s">
        <v>211</v>
      </c>
      <c r="AL1435" s="1">
        <v>1</v>
      </c>
      <c r="AM1435" s="37">
        <v>1</v>
      </c>
      <c r="AN1435" s="37">
        <v>1</v>
      </c>
      <c r="AO1435" s="1">
        <v>0</v>
      </c>
      <c r="AP1435" s="1" t="s">
        <v>213</v>
      </c>
      <c r="AQ1435" s="1" t="s">
        <v>211</v>
      </c>
      <c r="AR1435" s="1" t="s">
        <v>220</v>
      </c>
      <c r="AS1435" s="1">
        <v>1</v>
      </c>
      <c r="AT1435" s="10" t="s">
        <v>221</v>
      </c>
    </row>
    <row r="1436" spans="1:46" x14ac:dyDescent="0.25">
      <c r="A1436" s="1">
        <v>3370</v>
      </c>
      <c r="B1436" s="1">
        <v>1</v>
      </c>
      <c r="C1436" s="1">
        <v>0</v>
      </c>
      <c r="D1436" s="1">
        <v>3</v>
      </c>
      <c r="E1436" s="1" t="s">
        <v>216</v>
      </c>
      <c r="F1436" s="1">
        <v>1</v>
      </c>
      <c r="G1436" s="1">
        <v>-1.2813072297127801</v>
      </c>
      <c r="H1436" s="1">
        <v>1</v>
      </c>
      <c r="I1436" s="37">
        <v>1.13133988458285</v>
      </c>
      <c r="J1436" s="37">
        <v>1</v>
      </c>
      <c r="K1436" s="37">
        <v>0.52510689354304496</v>
      </c>
      <c r="L1436" s="37">
        <v>0.19143119162310099</v>
      </c>
      <c r="M1436" s="37">
        <v>0.28346191483385402</v>
      </c>
      <c r="N1436" s="1">
        <v>3</v>
      </c>
      <c r="O1436" s="37">
        <v>1</v>
      </c>
      <c r="Q1436" s="37">
        <v>1</v>
      </c>
      <c r="R1436" s="37">
        <v>1</v>
      </c>
      <c r="S1436" s="1">
        <v>1</v>
      </c>
      <c r="T1436" s="37">
        <v>-1.2813072297127801</v>
      </c>
      <c r="U1436" s="1">
        <v>1</v>
      </c>
      <c r="V1436" s="37">
        <v>1.13133988458285</v>
      </c>
      <c r="W1436" s="37">
        <v>0.69075493214807804</v>
      </c>
      <c r="X1436" s="37">
        <v>0.77543956045337203</v>
      </c>
      <c r="Y1436" s="37">
        <v>0.11237921335612901</v>
      </c>
      <c r="Z1436" s="37">
        <v>-0.23807453153268701</v>
      </c>
      <c r="AA1436" s="37">
        <v>0.18797564800743499</v>
      </c>
      <c r="AB1436" s="1">
        <v>94</v>
      </c>
      <c r="AC1436" s="37">
        <v>0.60603707829915998</v>
      </c>
      <c r="AD1436" s="37">
        <v>0.69075493214807804</v>
      </c>
      <c r="AE1436" s="37">
        <v>1</v>
      </c>
      <c r="AF1436" s="37">
        <v>-1.2813072297127801</v>
      </c>
      <c r="AG1436" s="1">
        <v>1</v>
      </c>
      <c r="AH1436" s="37">
        <v>1.13133988458285</v>
      </c>
      <c r="AI1436" s="37">
        <v>8.4717853848918404E-2</v>
      </c>
      <c r="AJ1436" s="1" t="s">
        <v>216</v>
      </c>
      <c r="AK1436" s="1" t="s">
        <v>216</v>
      </c>
      <c r="AL1436" s="1">
        <v>1</v>
      </c>
      <c r="AM1436" s="37">
        <v>1</v>
      </c>
      <c r="AN1436" s="37">
        <v>1</v>
      </c>
      <c r="AO1436" s="1">
        <v>1</v>
      </c>
      <c r="AP1436" s="1" t="s">
        <v>218</v>
      </c>
      <c r="AQ1436" s="1" t="s">
        <v>216</v>
      </c>
      <c r="AR1436" s="1" t="s">
        <v>219</v>
      </c>
      <c r="AS1436" s="1">
        <v>0</v>
      </c>
      <c r="AT1436" s="1">
        <v>10</v>
      </c>
    </row>
    <row r="1437" spans="1:46" x14ac:dyDescent="0.25">
      <c r="A1437" s="1">
        <v>3790</v>
      </c>
      <c r="B1437" s="1">
        <v>0</v>
      </c>
      <c r="C1437" s="1">
        <v>0</v>
      </c>
      <c r="D1437" s="1">
        <v>1</v>
      </c>
      <c r="E1437" s="1" t="s">
        <v>208</v>
      </c>
      <c r="F1437" s="1">
        <v>1</v>
      </c>
      <c r="G1437" s="1">
        <v>-0.73086798222176896</v>
      </c>
      <c r="H1437" s="1">
        <v>0</v>
      </c>
      <c r="I1437" s="37">
        <v>1.1514071645108499</v>
      </c>
      <c r="J1437" s="37">
        <v>0.72382736535443304</v>
      </c>
      <c r="K1437" s="37">
        <v>0.583252846853902</v>
      </c>
      <c r="L1437" s="37">
        <v>0.19432906107560299</v>
      </c>
      <c r="M1437" s="37">
        <v>0.22241809207049601</v>
      </c>
      <c r="N1437" s="1">
        <v>1</v>
      </c>
      <c r="O1437" s="37">
        <v>0.72393432439373695</v>
      </c>
      <c r="Q1437" s="37">
        <v>0.728908402203857</v>
      </c>
      <c r="R1437" s="37">
        <v>0.99317599057017303</v>
      </c>
      <c r="S1437" s="1">
        <v>1</v>
      </c>
      <c r="T1437" s="37">
        <v>-0.73086798222176896</v>
      </c>
      <c r="U1437" s="1">
        <v>0</v>
      </c>
      <c r="V1437" s="37">
        <v>1.1514071645108499</v>
      </c>
      <c r="W1437" s="37">
        <v>-0.38331255035870399</v>
      </c>
      <c r="X1437" s="37">
        <v>0.21435108904311401</v>
      </c>
      <c r="Y1437" s="37">
        <v>7.1573741747745903E-2</v>
      </c>
      <c r="Z1437" s="37">
        <v>-0.26923496452496798</v>
      </c>
      <c r="AA1437" s="37">
        <v>0.240500766055327</v>
      </c>
      <c r="AB1437" s="1">
        <v>363</v>
      </c>
      <c r="AC1437" s="37">
        <v>0.438954437938328</v>
      </c>
      <c r="AD1437" s="37">
        <v>-0.38069682190048498</v>
      </c>
      <c r="AE1437" s="37">
        <v>0.99317599057017303</v>
      </c>
      <c r="AF1437" s="37">
        <v>-0.72588053221912896</v>
      </c>
      <c r="AG1437" s="1">
        <v>0</v>
      </c>
      <c r="AH1437" s="37">
        <v>1.1435499511626599</v>
      </c>
      <c r="AI1437" s="37">
        <v>-0.81665583061505798</v>
      </c>
      <c r="AJ1437" s="1" t="s">
        <v>208</v>
      </c>
      <c r="AK1437" s="1" t="s">
        <v>208</v>
      </c>
      <c r="AL1437" s="1">
        <v>1</v>
      </c>
      <c r="AM1437" s="37">
        <v>0.72393432439373695</v>
      </c>
      <c r="AN1437" s="37">
        <v>0.72393432439373695</v>
      </c>
      <c r="AO1437" s="1">
        <v>0</v>
      </c>
      <c r="AP1437" s="1" t="s">
        <v>209</v>
      </c>
      <c r="AQ1437" s="1" t="s">
        <v>208</v>
      </c>
      <c r="AR1437" s="1" t="s">
        <v>214</v>
      </c>
      <c r="AS1437" s="1">
        <v>0</v>
      </c>
      <c r="AT1437" s="10" t="s">
        <v>215</v>
      </c>
    </row>
    <row r="1438" spans="1:46" x14ac:dyDescent="0.25">
      <c r="A1438" s="1">
        <v>3790</v>
      </c>
      <c r="B1438" s="1">
        <v>0</v>
      </c>
      <c r="C1438" s="1">
        <v>0</v>
      </c>
      <c r="D1438" s="1">
        <v>3</v>
      </c>
      <c r="E1438" s="1" t="s">
        <v>216</v>
      </c>
      <c r="F1438" s="1">
        <v>1</v>
      </c>
      <c r="G1438" s="1">
        <v>-0.73086798222176896</v>
      </c>
      <c r="H1438" s="1">
        <v>0</v>
      </c>
      <c r="I1438" s="37">
        <v>1.1514071645108499</v>
      </c>
      <c r="J1438" s="37">
        <v>0.27617263464556702</v>
      </c>
      <c r="K1438" s="37">
        <v>0.583252846853902</v>
      </c>
      <c r="L1438" s="37">
        <v>0.19432906107560299</v>
      </c>
      <c r="M1438" s="37">
        <v>0.22241809207049601</v>
      </c>
      <c r="N1438" s="1">
        <v>3</v>
      </c>
      <c r="O1438" s="37">
        <v>0.27606567560626299</v>
      </c>
      <c r="Q1438" s="37">
        <v>0.271091597796143</v>
      </c>
      <c r="R1438" s="37">
        <v>1.01834832894327</v>
      </c>
      <c r="S1438" s="1">
        <v>1</v>
      </c>
      <c r="T1438" s="37">
        <v>-0.73086798222176896</v>
      </c>
      <c r="U1438" s="1">
        <v>0</v>
      </c>
      <c r="V1438" s="37">
        <v>1.1514071645108499</v>
      </c>
      <c r="W1438" s="37">
        <v>-0.38331255035870399</v>
      </c>
      <c r="X1438" s="37">
        <v>0.18224485468467699</v>
      </c>
      <c r="Y1438" s="37">
        <v>8.0280588268902803E-2</v>
      </c>
      <c r="Z1438" s="37">
        <v>-0.248383093051978</v>
      </c>
      <c r="AA1438" s="37">
        <v>0.26024502329888899</v>
      </c>
      <c r="AB1438" s="1">
        <v>363</v>
      </c>
      <c r="AC1438" s="37">
        <v>0.423218327479641</v>
      </c>
      <c r="AD1438" s="37">
        <v>-0.390345695120767</v>
      </c>
      <c r="AE1438" s="37">
        <v>1.01834832894327</v>
      </c>
      <c r="AF1438" s="37">
        <v>-0.74427818837367499</v>
      </c>
      <c r="AG1438" s="1">
        <v>0</v>
      </c>
      <c r="AH1438" s="37">
        <v>1.17253356191293</v>
      </c>
      <c r="AI1438" s="37">
        <v>-0.82132937168782405</v>
      </c>
      <c r="AJ1438" s="1" t="s">
        <v>208</v>
      </c>
      <c r="AK1438" s="1" t="s">
        <v>216</v>
      </c>
      <c r="AL1438" s="1">
        <v>0</v>
      </c>
      <c r="AM1438" s="37">
        <v>0.27606567560626299</v>
      </c>
      <c r="AN1438" s="37">
        <v>0</v>
      </c>
      <c r="AO1438" s="1">
        <v>0</v>
      </c>
      <c r="AP1438" s="1" t="s">
        <v>209</v>
      </c>
      <c r="AQ1438" s="1" t="s">
        <v>208</v>
      </c>
      <c r="AR1438" s="1" t="s">
        <v>217</v>
      </c>
      <c r="AS1438" s="1">
        <v>0</v>
      </c>
      <c r="AT1438" s="10" t="s">
        <v>215</v>
      </c>
    </row>
    <row r="1439" spans="1:46" x14ac:dyDescent="0.25">
      <c r="A1439" s="1">
        <v>1942</v>
      </c>
      <c r="B1439" s="1">
        <v>1</v>
      </c>
      <c r="C1439" s="1">
        <v>1</v>
      </c>
      <c r="D1439" s="1">
        <v>1</v>
      </c>
      <c r="E1439" s="1" t="s">
        <v>208</v>
      </c>
      <c r="F1439" s="1">
        <v>1</v>
      </c>
      <c r="G1439" s="1">
        <v>-0.37169050050400898</v>
      </c>
      <c r="H1439" s="1">
        <v>0</v>
      </c>
      <c r="I1439" s="37">
        <v>1.3138372733333199</v>
      </c>
      <c r="J1439" s="37">
        <v>0.75872445076144801</v>
      </c>
      <c r="K1439" s="37">
        <v>0.60793225523660399</v>
      </c>
      <c r="L1439" s="37">
        <v>0.193229905440088</v>
      </c>
      <c r="M1439" s="37">
        <v>0.19883783932330801</v>
      </c>
      <c r="N1439" s="1">
        <v>1</v>
      </c>
      <c r="O1439" s="37">
        <v>0.75881299077220699</v>
      </c>
      <c r="Q1439" s="37">
        <v>0.71397251032970699</v>
      </c>
      <c r="R1439" s="37">
        <v>1.0628042113579299</v>
      </c>
      <c r="S1439" s="1">
        <v>1</v>
      </c>
      <c r="T1439" s="37">
        <v>-0.37169050050400898</v>
      </c>
      <c r="U1439" s="1">
        <v>0</v>
      </c>
      <c r="V1439" s="37">
        <v>1.3138372733333199</v>
      </c>
      <c r="W1439" s="37">
        <v>2.54577952928206</v>
      </c>
      <c r="X1439" s="37">
        <v>2.15096798538627</v>
      </c>
      <c r="Y1439" s="37">
        <v>0.11549615881040599</v>
      </c>
      <c r="Z1439" s="37">
        <v>-0.27875548585916499</v>
      </c>
      <c r="AA1439" s="37">
        <v>0.211277415265783</v>
      </c>
      <c r="AB1439" s="1">
        <v>354</v>
      </c>
      <c r="AC1439" s="37">
        <v>2.38562330350145</v>
      </c>
      <c r="AD1439" s="37">
        <v>2.70566520490978</v>
      </c>
      <c r="AE1439" s="37">
        <v>1.0628042113579299</v>
      </c>
      <c r="AF1439" s="37">
        <v>-0.39503422925739801</v>
      </c>
      <c r="AG1439" s="1">
        <v>0</v>
      </c>
      <c r="AH1439" s="37">
        <v>1.3963517871376701</v>
      </c>
      <c r="AI1439" s="37">
        <v>0.17021471123482099</v>
      </c>
      <c r="AJ1439" s="1" t="s">
        <v>208</v>
      </c>
      <c r="AK1439" s="1" t="s">
        <v>208</v>
      </c>
      <c r="AL1439" s="1">
        <v>1</v>
      </c>
      <c r="AM1439" s="37">
        <v>0.75881299077220699</v>
      </c>
      <c r="AN1439" s="37">
        <v>0.75881299077220699</v>
      </c>
      <c r="AO1439" s="1">
        <v>1</v>
      </c>
      <c r="AP1439" s="1" t="s">
        <v>209</v>
      </c>
      <c r="AQ1439" s="1" t="s">
        <v>208</v>
      </c>
      <c r="AR1439" s="1" t="s">
        <v>210</v>
      </c>
      <c r="AS1439" s="1">
        <v>1</v>
      </c>
      <c r="AT1439" s="1">
        <v>11</v>
      </c>
    </row>
    <row r="1440" spans="1:46" x14ac:dyDescent="0.25">
      <c r="A1440" s="1">
        <v>1942</v>
      </c>
      <c r="B1440" s="1">
        <v>1</v>
      </c>
      <c r="C1440" s="1">
        <v>1</v>
      </c>
      <c r="D1440" s="1">
        <v>2</v>
      </c>
      <c r="E1440" s="1" t="s">
        <v>211</v>
      </c>
      <c r="F1440" s="1">
        <v>1</v>
      </c>
      <c r="G1440" s="1">
        <v>-0.37169050050400898</v>
      </c>
      <c r="H1440" s="1">
        <v>0</v>
      </c>
      <c r="I1440" s="37">
        <v>1.3138372733333199</v>
      </c>
      <c r="J1440" s="37">
        <v>0.24127554923855199</v>
      </c>
      <c r="K1440" s="37">
        <v>0.60793225523660399</v>
      </c>
      <c r="L1440" s="37">
        <v>0.193229905440088</v>
      </c>
      <c r="M1440" s="37">
        <v>0.19883783932330801</v>
      </c>
      <c r="N1440" s="1">
        <v>2</v>
      </c>
      <c r="O1440" s="37">
        <v>0.24118700922779299</v>
      </c>
      <c r="Q1440" s="37">
        <v>0.28602748967029301</v>
      </c>
      <c r="R1440" s="37">
        <v>0.84323017170766501</v>
      </c>
      <c r="S1440" s="1">
        <v>1</v>
      </c>
      <c r="T1440" s="37">
        <v>-0.37169050050400898</v>
      </c>
      <c r="U1440" s="1">
        <v>0</v>
      </c>
      <c r="V1440" s="37">
        <v>1.3138372733333199</v>
      </c>
      <c r="W1440" s="37">
        <v>2.54577952928206</v>
      </c>
      <c r="X1440" s="37">
        <v>2.1511484498045301</v>
      </c>
      <c r="Y1440" s="37">
        <v>0.125872458612728</v>
      </c>
      <c r="Z1440" s="37">
        <v>-0.28704472187347702</v>
      </c>
      <c r="AA1440" s="37">
        <v>0.212990610623148</v>
      </c>
      <c r="AB1440" s="1">
        <v>354</v>
      </c>
      <c r="AC1440" s="37">
        <v>2.38419785576981</v>
      </c>
      <c r="AD1440" s="37">
        <v>2.1466781096063698</v>
      </c>
      <c r="AE1440" s="37">
        <v>0.84323017170766501</v>
      </c>
      <c r="AF1440" s="37">
        <v>-0.313420644562104</v>
      </c>
      <c r="AG1440" s="1">
        <v>0</v>
      </c>
      <c r="AH1440" s="37">
        <v>1.1078672295887899</v>
      </c>
      <c r="AI1440" s="37">
        <v>0.13625054230054001</v>
      </c>
      <c r="AJ1440" s="1" t="s">
        <v>208</v>
      </c>
      <c r="AK1440" s="1" t="s">
        <v>211</v>
      </c>
      <c r="AL1440" s="1">
        <v>0</v>
      </c>
      <c r="AM1440" s="37">
        <v>0.24118700922779299</v>
      </c>
      <c r="AN1440" s="37">
        <v>0</v>
      </c>
      <c r="AO1440" s="1">
        <v>1</v>
      </c>
      <c r="AP1440" s="1" t="s">
        <v>209</v>
      </c>
      <c r="AQ1440" s="1" t="s">
        <v>208</v>
      </c>
      <c r="AR1440" s="1" t="s">
        <v>212</v>
      </c>
      <c r="AS1440" s="1">
        <v>1</v>
      </c>
      <c r="AT1440" s="1">
        <v>11</v>
      </c>
    </row>
    <row r="1441" spans="1:46" x14ac:dyDescent="0.25">
      <c r="A1441" s="1">
        <v>4700</v>
      </c>
      <c r="B1441" s="1">
        <v>0</v>
      </c>
      <c r="C1441" s="1">
        <v>0</v>
      </c>
      <c r="D1441" s="1">
        <v>1</v>
      </c>
      <c r="E1441" s="1" t="s">
        <v>208</v>
      </c>
      <c r="F1441" s="1">
        <v>1</v>
      </c>
      <c r="G1441" s="1">
        <v>0.15265127222327199</v>
      </c>
      <c r="H1441" s="1">
        <v>1</v>
      </c>
      <c r="I1441" s="37">
        <v>3.2798784049230001</v>
      </c>
      <c r="J1441" s="37">
        <v>0.86663963070038297</v>
      </c>
      <c r="K1441" s="37">
        <v>0.77305187969440903</v>
      </c>
      <c r="L1441" s="37">
        <v>0.10805262896499</v>
      </c>
      <c r="M1441" s="37">
        <v>0.118895491340601</v>
      </c>
      <c r="N1441" s="1">
        <v>1</v>
      </c>
      <c r="O1441" s="37">
        <v>0.86670122565344299</v>
      </c>
      <c r="Q1441" s="37">
        <v>0.728908402203857</v>
      </c>
      <c r="R1441" s="37">
        <v>1.1890399713228299</v>
      </c>
      <c r="S1441" s="1">
        <v>1</v>
      </c>
      <c r="T1441" s="37">
        <v>0.15265127222327199</v>
      </c>
      <c r="U1441" s="1">
        <v>1</v>
      </c>
      <c r="V1441" s="37">
        <v>3.2798784049230001</v>
      </c>
      <c r="W1441" s="37">
        <v>0.83663444288196298</v>
      </c>
      <c r="X1441" s="37">
        <v>0.21435108904311401</v>
      </c>
      <c r="Y1441" s="37">
        <v>7.1573741747745903E-2</v>
      </c>
      <c r="Z1441" s="37">
        <v>-0.26923496452496798</v>
      </c>
      <c r="AA1441" s="37">
        <v>0.240500766055327</v>
      </c>
      <c r="AB1441" s="1">
        <v>363</v>
      </c>
      <c r="AC1441" s="37">
        <v>0.74485521620602602</v>
      </c>
      <c r="AD1441" s="37">
        <v>0.99479179397205997</v>
      </c>
      <c r="AE1441" s="37">
        <v>1.1890399713228299</v>
      </c>
      <c r="AF1441" s="37">
        <v>0.181508464346753</v>
      </c>
      <c r="AG1441" s="1">
        <v>1.1890399713228299</v>
      </c>
      <c r="AH1441" s="37">
        <v>3.8999065245320099</v>
      </c>
      <c r="AI1441" s="37">
        <v>0.10912916905478801</v>
      </c>
      <c r="AJ1441" s="1" t="s">
        <v>216</v>
      </c>
      <c r="AK1441" s="1" t="s">
        <v>208</v>
      </c>
      <c r="AL1441" s="1">
        <v>0</v>
      </c>
      <c r="AM1441" s="37">
        <v>0.86670122565344299</v>
      </c>
      <c r="AN1441" s="37">
        <v>0</v>
      </c>
      <c r="AO1441" s="1">
        <v>0</v>
      </c>
      <c r="AP1441" s="1" t="s">
        <v>218</v>
      </c>
      <c r="AQ1441" s="1" t="s">
        <v>216</v>
      </c>
      <c r="AR1441" s="1" t="s">
        <v>214</v>
      </c>
      <c r="AS1441" s="1">
        <v>0</v>
      </c>
      <c r="AT1441" s="10" t="s">
        <v>215</v>
      </c>
    </row>
    <row r="1442" spans="1:46" x14ac:dyDescent="0.25">
      <c r="A1442" s="1">
        <v>4700</v>
      </c>
      <c r="B1442" s="1">
        <v>0</v>
      </c>
      <c r="C1442" s="1">
        <v>0</v>
      </c>
      <c r="D1442" s="1">
        <v>3</v>
      </c>
      <c r="E1442" s="1" t="s">
        <v>216</v>
      </c>
      <c r="F1442" s="1">
        <v>1</v>
      </c>
      <c r="G1442" s="1">
        <v>0.15265127222327199</v>
      </c>
      <c r="H1442" s="1">
        <v>1</v>
      </c>
      <c r="I1442" s="37">
        <v>3.2798784049230001</v>
      </c>
      <c r="J1442" s="37">
        <v>0.133360369299617</v>
      </c>
      <c r="K1442" s="37">
        <v>0.77305187969440903</v>
      </c>
      <c r="L1442" s="37">
        <v>0.10805262896499</v>
      </c>
      <c r="M1442" s="37">
        <v>0.118895491340601</v>
      </c>
      <c r="N1442" s="1">
        <v>3</v>
      </c>
      <c r="O1442" s="37">
        <v>0.13329877434655699</v>
      </c>
      <c r="Q1442" s="37">
        <v>0.271091597796143</v>
      </c>
      <c r="R1442" s="37">
        <v>0.49171119809768499</v>
      </c>
      <c r="S1442" s="1">
        <v>1</v>
      </c>
      <c r="T1442" s="37">
        <v>0.15265127222327199</v>
      </c>
      <c r="U1442" s="1">
        <v>1</v>
      </c>
      <c r="V1442" s="37">
        <v>3.2798784049230001</v>
      </c>
      <c r="W1442" s="37">
        <v>0.83663444288196298</v>
      </c>
      <c r="X1442" s="37">
        <v>0.18224485468467699</v>
      </c>
      <c r="Y1442" s="37">
        <v>8.0280588268902803E-2</v>
      </c>
      <c r="Z1442" s="37">
        <v>-0.248383093051978</v>
      </c>
      <c r="AA1442" s="37">
        <v>0.26024502329888899</v>
      </c>
      <c r="AB1442" s="1">
        <v>363</v>
      </c>
      <c r="AC1442" s="37">
        <v>0.79968872747348796</v>
      </c>
      <c r="AD1442" s="37">
        <v>0.41138252427927902</v>
      </c>
      <c r="AE1442" s="37">
        <v>0.49171119809768499</v>
      </c>
      <c r="AF1442" s="37">
        <v>7.5060339956041E-2</v>
      </c>
      <c r="AG1442" s="1">
        <v>0.49171119809768499</v>
      </c>
      <c r="AH1442" s="37">
        <v>1.6127529400994101</v>
      </c>
      <c r="AI1442" s="37">
        <v>1.81666219880777E-2</v>
      </c>
      <c r="AJ1442" s="1" t="s">
        <v>216</v>
      </c>
      <c r="AK1442" s="1" t="s">
        <v>216</v>
      </c>
      <c r="AL1442" s="1">
        <v>1</v>
      </c>
      <c r="AM1442" s="37">
        <v>0.13329877434655699</v>
      </c>
      <c r="AN1442" s="37">
        <v>0.13329877434655699</v>
      </c>
      <c r="AO1442" s="1">
        <v>0</v>
      </c>
      <c r="AP1442" s="1" t="s">
        <v>218</v>
      </c>
      <c r="AQ1442" s="1" t="s">
        <v>216</v>
      </c>
      <c r="AR1442" s="1" t="s">
        <v>217</v>
      </c>
      <c r="AS1442" s="1">
        <v>0</v>
      </c>
      <c r="AT1442" s="10" t="s">
        <v>215</v>
      </c>
    </row>
    <row r="1443" spans="1:46" x14ac:dyDescent="0.25">
      <c r="A1443" s="1">
        <v>765</v>
      </c>
      <c r="B1443" s="1">
        <v>1</v>
      </c>
      <c r="C1443" s="1">
        <v>1</v>
      </c>
      <c r="D1443" s="1">
        <v>1</v>
      </c>
      <c r="E1443" s="1" t="s">
        <v>208</v>
      </c>
      <c r="F1443" s="1">
        <v>1</v>
      </c>
      <c r="G1443" s="1">
        <v>0.76739522402998095</v>
      </c>
      <c r="H1443" s="1">
        <v>0</v>
      </c>
      <c r="I1443" s="37">
        <v>1.7951858367508</v>
      </c>
      <c r="J1443" s="37">
        <v>0.78207961329068398</v>
      </c>
      <c r="K1443" s="37">
        <v>0.67455403450974705</v>
      </c>
      <c r="L1443" s="37">
        <v>0.187879593398355</v>
      </c>
      <c r="M1443" s="37">
        <v>0.13756637209189801</v>
      </c>
      <c r="N1443" s="1">
        <v>1</v>
      </c>
      <c r="O1443" s="37">
        <v>0.78215182326079802</v>
      </c>
      <c r="Q1443" s="37">
        <v>0.71397251032970699</v>
      </c>
      <c r="R1443" s="37">
        <v>1.0954929103637401</v>
      </c>
      <c r="S1443" s="1">
        <v>1</v>
      </c>
      <c r="T1443" s="37">
        <v>0.76739522402998095</v>
      </c>
      <c r="U1443" s="1">
        <v>0</v>
      </c>
      <c r="V1443" s="37">
        <v>1.7951858367508</v>
      </c>
      <c r="W1443" s="37">
        <v>2.7905687041807199</v>
      </c>
      <c r="X1443" s="37">
        <v>2.15096798538627</v>
      </c>
      <c r="Y1443" s="37">
        <v>0.11549615881040599</v>
      </c>
      <c r="Z1443" s="37">
        <v>-0.27875548585916499</v>
      </c>
      <c r="AA1443" s="37">
        <v>0.211277415265783</v>
      </c>
      <c r="AB1443" s="1">
        <v>354</v>
      </c>
      <c r="AC1443" s="37">
        <v>2.6188814095616402</v>
      </c>
      <c r="AD1443" s="37">
        <v>3.0570482313129199</v>
      </c>
      <c r="AE1443" s="37">
        <v>1.0954929103637401</v>
      </c>
      <c r="AF1443" s="37">
        <v>0.84067602737184</v>
      </c>
      <c r="AG1443" s="1">
        <v>0</v>
      </c>
      <c r="AH1443" s="37">
        <v>1.9666133569458999</v>
      </c>
      <c r="AI1443" s="37">
        <v>0.18808221405474099</v>
      </c>
      <c r="AJ1443" s="1" t="s">
        <v>208</v>
      </c>
      <c r="AK1443" s="1" t="s">
        <v>208</v>
      </c>
      <c r="AL1443" s="1">
        <v>1</v>
      </c>
      <c r="AM1443" s="37">
        <v>0.78215182326079802</v>
      </c>
      <c r="AN1443" s="37">
        <v>0.78215182326079802</v>
      </c>
      <c r="AO1443" s="1">
        <v>1</v>
      </c>
      <c r="AP1443" s="1" t="s">
        <v>209</v>
      </c>
      <c r="AQ1443" s="1" t="s">
        <v>208</v>
      </c>
      <c r="AR1443" s="1" t="s">
        <v>210</v>
      </c>
      <c r="AS1443" s="1">
        <v>1</v>
      </c>
      <c r="AT1443" s="1">
        <v>11</v>
      </c>
    </row>
    <row r="1444" spans="1:46" x14ac:dyDescent="0.25">
      <c r="A1444" s="1">
        <v>765</v>
      </c>
      <c r="B1444" s="1">
        <v>1</v>
      </c>
      <c r="C1444" s="1">
        <v>1</v>
      </c>
      <c r="D1444" s="1">
        <v>2</v>
      </c>
      <c r="E1444" s="1" t="s">
        <v>211</v>
      </c>
      <c r="F1444" s="1">
        <v>1</v>
      </c>
      <c r="G1444" s="1">
        <v>0.76739522402998095</v>
      </c>
      <c r="H1444" s="1">
        <v>0</v>
      </c>
      <c r="I1444" s="37">
        <v>1.7951858367508</v>
      </c>
      <c r="J1444" s="37">
        <v>0.21792038670931599</v>
      </c>
      <c r="K1444" s="37">
        <v>0.67455403450974705</v>
      </c>
      <c r="L1444" s="37">
        <v>0.187879593398355</v>
      </c>
      <c r="M1444" s="37">
        <v>0.13756637209189801</v>
      </c>
      <c r="N1444" s="1">
        <v>2</v>
      </c>
      <c r="O1444" s="37">
        <v>0.21784817673920201</v>
      </c>
      <c r="Q1444" s="37">
        <v>0.28602748967029301</v>
      </c>
      <c r="R1444" s="37">
        <v>0.76163370517399598</v>
      </c>
      <c r="S1444" s="1">
        <v>1</v>
      </c>
      <c r="T1444" s="37">
        <v>0.76739522402998095</v>
      </c>
      <c r="U1444" s="1">
        <v>0</v>
      </c>
      <c r="V1444" s="37">
        <v>1.7951858367508</v>
      </c>
      <c r="W1444" s="37">
        <v>2.7905687041807199</v>
      </c>
      <c r="X1444" s="37">
        <v>2.1511484498045301</v>
      </c>
      <c r="Y1444" s="37">
        <v>0.125872458612728</v>
      </c>
      <c r="Z1444" s="37">
        <v>-0.28704472187347702</v>
      </c>
      <c r="AA1444" s="37">
        <v>0.212990610623148</v>
      </c>
      <c r="AB1444" s="1">
        <v>354</v>
      </c>
      <c r="AC1444" s="37">
        <v>2.6301001009324301</v>
      </c>
      <c r="AD1444" s="37">
        <v>2.12539118170776</v>
      </c>
      <c r="AE1444" s="37">
        <v>0.76163370517399598</v>
      </c>
      <c r="AF1444" s="37">
        <v>0.58447406781078304</v>
      </c>
      <c r="AG1444" s="1">
        <v>0</v>
      </c>
      <c r="AH1444" s="37">
        <v>1.36727404032039</v>
      </c>
      <c r="AI1444" s="37">
        <v>0.12221829685609201</v>
      </c>
      <c r="AJ1444" s="1" t="s">
        <v>208</v>
      </c>
      <c r="AK1444" s="1" t="s">
        <v>211</v>
      </c>
      <c r="AL1444" s="1">
        <v>0</v>
      </c>
      <c r="AM1444" s="37">
        <v>0.21784817673920201</v>
      </c>
      <c r="AN1444" s="37">
        <v>0</v>
      </c>
      <c r="AO1444" s="1">
        <v>1</v>
      </c>
      <c r="AP1444" s="1" t="s">
        <v>209</v>
      </c>
      <c r="AQ1444" s="1" t="s">
        <v>208</v>
      </c>
      <c r="AR1444" s="1" t="s">
        <v>212</v>
      </c>
      <c r="AS1444" s="1">
        <v>1</v>
      </c>
      <c r="AT1444" s="1">
        <v>11</v>
      </c>
    </row>
    <row r="1445" spans="1:46" x14ac:dyDescent="0.25">
      <c r="A1445" s="1">
        <v>4424</v>
      </c>
      <c r="B1445" s="1">
        <v>0</v>
      </c>
      <c r="C1445" s="1">
        <v>0</v>
      </c>
      <c r="D1445" s="1">
        <v>1</v>
      </c>
      <c r="E1445" s="1" t="s">
        <v>208</v>
      </c>
      <c r="F1445" s="1">
        <v>1</v>
      </c>
      <c r="G1445" s="1">
        <v>2.1608332951081501</v>
      </c>
      <c r="H1445" s="1">
        <v>0</v>
      </c>
      <c r="I1445" s="37">
        <v>1.0268898473689401</v>
      </c>
      <c r="J1445" s="37">
        <v>0.83003958936614297</v>
      </c>
      <c r="K1445" s="37">
        <v>0.59505593890236497</v>
      </c>
      <c r="L1445" s="37">
        <v>0.28315081095597799</v>
      </c>
      <c r="M1445" s="37">
        <v>0.121793250141658</v>
      </c>
      <c r="N1445" s="1">
        <v>1</v>
      </c>
      <c r="O1445" s="37">
        <v>0.83009920077599697</v>
      </c>
      <c r="Q1445" s="37">
        <v>0.728908402203857</v>
      </c>
      <c r="R1445" s="37">
        <v>1.1388251229731901</v>
      </c>
      <c r="S1445" s="1">
        <v>1</v>
      </c>
      <c r="T1445" s="37">
        <v>2.1608332951081501</v>
      </c>
      <c r="U1445" s="1">
        <v>0</v>
      </c>
      <c r="V1445" s="37">
        <v>1.0268898473689401</v>
      </c>
      <c r="W1445" s="37">
        <v>0.54741951862385296</v>
      </c>
      <c r="X1445" s="37">
        <v>0.21435108904311401</v>
      </c>
      <c r="Y1445" s="37">
        <v>7.1573741747745903E-2</v>
      </c>
      <c r="Z1445" s="37">
        <v>-0.26923496452496798</v>
      </c>
      <c r="AA1445" s="37">
        <v>0.240500766055327</v>
      </c>
      <c r="AB1445" s="1">
        <v>363</v>
      </c>
      <c r="AC1445" s="37">
        <v>0.61597780821378401</v>
      </c>
      <c r="AD1445" s="37">
        <v>0.62341510061473304</v>
      </c>
      <c r="AE1445" s="37">
        <v>1.1388251229731901</v>
      </c>
      <c r="AF1445" s="37">
        <v>2.4608112430261002</v>
      </c>
      <c r="AG1445" s="1">
        <v>0</v>
      </c>
      <c r="AH1445" s="37">
        <v>1.1694479567098499</v>
      </c>
      <c r="AI1445" s="37">
        <v>-7.8075902573084402E-2</v>
      </c>
      <c r="AJ1445" s="1" t="s">
        <v>208</v>
      </c>
      <c r="AK1445" s="1" t="s">
        <v>208</v>
      </c>
      <c r="AL1445" s="1">
        <v>1</v>
      </c>
      <c r="AM1445" s="37">
        <v>0.83009920077599697</v>
      </c>
      <c r="AN1445" s="37">
        <v>0.83009920077599697</v>
      </c>
      <c r="AO1445" s="1">
        <v>0</v>
      </c>
      <c r="AP1445" s="1" t="s">
        <v>209</v>
      </c>
      <c r="AQ1445" s="1" t="s">
        <v>208</v>
      </c>
      <c r="AR1445" s="1" t="s">
        <v>214</v>
      </c>
      <c r="AS1445" s="1">
        <v>0</v>
      </c>
      <c r="AT1445" s="10" t="s">
        <v>215</v>
      </c>
    </row>
    <row r="1446" spans="1:46" x14ac:dyDescent="0.25">
      <c r="A1446" s="1">
        <v>4424</v>
      </c>
      <c r="B1446" s="1">
        <v>0</v>
      </c>
      <c r="C1446" s="1">
        <v>0</v>
      </c>
      <c r="D1446" s="1">
        <v>3</v>
      </c>
      <c r="E1446" s="1" t="s">
        <v>216</v>
      </c>
      <c r="F1446" s="1">
        <v>1</v>
      </c>
      <c r="G1446" s="1">
        <v>2.1608332951081501</v>
      </c>
      <c r="H1446" s="1">
        <v>0</v>
      </c>
      <c r="I1446" s="37">
        <v>1.0268898473689401</v>
      </c>
      <c r="J1446" s="37">
        <v>0.169960410633857</v>
      </c>
      <c r="K1446" s="37">
        <v>0.59505593890236497</v>
      </c>
      <c r="L1446" s="37">
        <v>0.28315081095597799</v>
      </c>
      <c r="M1446" s="37">
        <v>0.121793250141658</v>
      </c>
      <c r="N1446" s="1">
        <v>3</v>
      </c>
      <c r="O1446" s="37">
        <v>0.169900799224003</v>
      </c>
      <c r="Q1446" s="37">
        <v>0.271091597796143</v>
      </c>
      <c r="R1446" s="37">
        <v>0.62672838481613702</v>
      </c>
      <c r="S1446" s="1">
        <v>1</v>
      </c>
      <c r="T1446" s="37">
        <v>2.1608332951081501</v>
      </c>
      <c r="U1446" s="1">
        <v>0</v>
      </c>
      <c r="V1446" s="37">
        <v>1.0268898473689401</v>
      </c>
      <c r="W1446" s="37">
        <v>0.54741951862385296</v>
      </c>
      <c r="X1446" s="37">
        <v>0.18224485468467699</v>
      </c>
      <c r="Y1446" s="37">
        <v>8.0280588268902803E-2</v>
      </c>
      <c r="Z1446" s="37">
        <v>-0.248383093051978</v>
      </c>
      <c r="AA1446" s="37">
        <v>0.26024502329888899</v>
      </c>
      <c r="AB1446" s="1">
        <v>363</v>
      </c>
      <c r="AC1446" s="37">
        <v>0.62296079502091295</v>
      </c>
      <c r="AD1446" s="37">
        <v>0.34308335072395502</v>
      </c>
      <c r="AE1446" s="37">
        <v>0.62672838481613702</v>
      </c>
      <c r="AF1446" s="37">
        <v>1.3542555609000599</v>
      </c>
      <c r="AG1446" s="1">
        <v>0</v>
      </c>
      <c r="AH1446" s="37">
        <v>0.64358101542562596</v>
      </c>
      <c r="AI1446" s="37">
        <v>-4.7343862143279097E-2</v>
      </c>
      <c r="AJ1446" s="1" t="s">
        <v>208</v>
      </c>
      <c r="AK1446" s="1" t="s">
        <v>216</v>
      </c>
      <c r="AL1446" s="1">
        <v>0</v>
      </c>
      <c r="AM1446" s="37">
        <v>0.169900799224003</v>
      </c>
      <c r="AN1446" s="37">
        <v>0</v>
      </c>
      <c r="AO1446" s="1">
        <v>0</v>
      </c>
      <c r="AP1446" s="1" t="s">
        <v>209</v>
      </c>
      <c r="AQ1446" s="1" t="s">
        <v>208</v>
      </c>
      <c r="AR1446" s="1" t="s">
        <v>217</v>
      </c>
      <c r="AS1446" s="1">
        <v>0</v>
      </c>
      <c r="AT1446" s="10" t="s">
        <v>215</v>
      </c>
    </row>
    <row r="1447" spans="1:46" x14ac:dyDescent="0.25">
      <c r="A1447" s="1">
        <v>3484</v>
      </c>
      <c r="B1447" s="1">
        <v>1</v>
      </c>
      <c r="C1447" s="1">
        <v>1</v>
      </c>
      <c r="D1447" s="1">
        <v>1</v>
      </c>
      <c r="E1447" s="1" t="s">
        <v>208</v>
      </c>
      <c r="F1447" s="1">
        <v>1</v>
      </c>
      <c r="G1447" s="1">
        <v>-0.67460773167391996</v>
      </c>
      <c r="H1447" s="1">
        <v>0</v>
      </c>
      <c r="I1447" s="37">
        <v>0.107899546656623</v>
      </c>
      <c r="J1447" s="37">
        <v>0.63571888086275097</v>
      </c>
      <c r="K1447" s="37">
        <v>0.46269200494762103</v>
      </c>
      <c r="L1447" s="37">
        <v>0.26499600738988699</v>
      </c>
      <c r="M1447" s="37">
        <v>0.27231198766249198</v>
      </c>
      <c r="N1447" s="1">
        <v>1</v>
      </c>
      <c r="O1447" s="37">
        <v>0.63583843227174097</v>
      </c>
      <c r="Q1447" s="37">
        <v>0.71397251032970699</v>
      </c>
      <c r="R1447" s="37">
        <v>0.89056430474909398</v>
      </c>
      <c r="S1447" s="1">
        <v>1</v>
      </c>
      <c r="T1447" s="37">
        <v>-0.67460773167391996</v>
      </c>
      <c r="U1447" s="1">
        <v>0</v>
      </c>
      <c r="V1447" s="37">
        <v>0.107899546656623</v>
      </c>
      <c r="W1447" s="37">
        <v>2.3324057143103301</v>
      </c>
      <c r="X1447" s="37">
        <v>2.15096798538627</v>
      </c>
      <c r="Y1447" s="37">
        <v>0.11549615881040599</v>
      </c>
      <c r="Z1447" s="37">
        <v>-0.27875548585916499</v>
      </c>
      <c r="AA1447" s="37">
        <v>0.211277415265783</v>
      </c>
      <c r="AB1447" s="1">
        <v>354</v>
      </c>
      <c r="AC1447" s="37">
        <v>2.0958501210000899</v>
      </c>
      <c r="AD1447" s="37">
        <v>2.0771572733575998</v>
      </c>
      <c r="AE1447" s="37">
        <v>0.89056430474909398</v>
      </c>
      <c r="AF1447" s="37">
        <v>-0.60078156553654805</v>
      </c>
      <c r="AG1447" s="1">
        <v>0</v>
      </c>
      <c r="AH1447" s="37">
        <v>9.6091484750997894E-2</v>
      </c>
      <c r="AI1447" s="37">
        <v>0.21066796749084199</v>
      </c>
      <c r="AJ1447" s="1" t="s">
        <v>208</v>
      </c>
      <c r="AK1447" s="1" t="s">
        <v>208</v>
      </c>
      <c r="AL1447" s="1">
        <v>1</v>
      </c>
      <c r="AM1447" s="37">
        <v>0.63583843227174097</v>
      </c>
      <c r="AN1447" s="37">
        <v>0.63583843227174097</v>
      </c>
      <c r="AO1447" s="1">
        <v>1</v>
      </c>
      <c r="AP1447" s="1" t="s">
        <v>209</v>
      </c>
      <c r="AQ1447" s="1" t="s">
        <v>208</v>
      </c>
      <c r="AR1447" s="1" t="s">
        <v>210</v>
      </c>
      <c r="AS1447" s="1">
        <v>1</v>
      </c>
      <c r="AT1447" s="1">
        <v>11</v>
      </c>
    </row>
    <row r="1448" spans="1:46" x14ac:dyDescent="0.25">
      <c r="A1448" s="1">
        <v>3484</v>
      </c>
      <c r="B1448" s="1">
        <v>1</v>
      </c>
      <c r="C1448" s="1">
        <v>1</v>
      </c>
      <c r="D1448" s="1">
        <v>2</v>
      </c>
      <c r="E1448" s="1" t="s">
        <v>211</v>
      </c>
      <c r="F1448" s="1">
        <v>1</v>
      </c>
      <c r="G1448" s="1">
        <v>-0.67460773167391996</v>
      </c>
      <c r="H1448" s="1">
        <v>0</v>
      </c>
      <c r="I1448" s="37">
        <v>0.107899546656623</v>
      </c>
      <c r="J1448" s="37">
        <v>0.36428111913724898</v>
      </c>
      <c r="K1448" s="37">
        <v>0.46269200494762103</v>
      </c>
      <c r="L1448" s="37">
        <v>0.26499600738988699</v>
      </c>
      <c r="M1448" s="37">
        <v>0.27231198766249198</v>
      </c>
      <c r="N1448" s="1">
        <v>2</v>
      </c>
      <c r="O1448" s="37">
        <v>0.36416156772825897</v>
      </c>
      <c r="Q1448" s="37">
        <v>0.28602748967029301</v>
      </c>
      <c r="R1448" s="37">
        <v>1.2731698206631501</v>
      </c>
      <c r="S1448" s="1">
        <v>1</v>
      </c>
      <c r="T1448" s="37">
        <v>-0.67460773167391996</v>
      </c>
      <c r="U1448" s="1">
        <v>0</v>
      </c>
      <c r="V1448" s="37">
        <v>0.107899546656623</v>
      </c>
      <c r="W1448" s="37">
        <v>2.3324057143103301</v>
      </c>
      <c r="X1448" s="37">
        <v>2.1511484498045301</v>
      </c>
      <c r="Y1448" s="37">
        <v>0.125872458612728</v>
      </c>
      <c r="Z1448" s="37">
        <v>-0.28704472187347702</v>
      </c>
      <c r="AA1448" s="37">
        <v>0.212990610623148</v>
      </c>
      <c r="AB1448" s="1">
        <v>354</v>
      </c>
      <c r="AC1448" s="37">
        <v>2.0892155063479398</v>
      </c>
      <c r="AD1448" s="37">
        <v>2.9695485650022002</v>
      </c>
      <c r="AE1448" s="37">
        <v>1.2731698206631501</v>
      </c>
      <c r="AF1448" s="37">
        <v>-0.85889020475326205</v>
      </c>
      <c r="AG1448" s="1">
        <v>0</v>
      </c>
      <c r="AH1448" s="37">
        <v>0.137374446466448</v>
      </c>
      <c r="AI1448" s="37">
        <v>0.30962243345851798</v>
      </c>
      <c r="AJ1448" s="1" t="s">
        <v>208</v>
      </c>
      <c r="AK1448" s="1" t="s">
        <v>211</v>
      </c>
      <c r="AL1448" s="1">
        <v>0</v>
      </c>
      <c r="AM1448" s="37">
        <v>0.36416156772825897</v>
      </c>
      <c r="AN1448" s="37">
        <v>0</v>
      </c>
      <c r="AO1448" s="1">
        <v>1</v>
      </c>
      <c r="AP1448" s="1" t="s">
        <v>209</v>
      </c>
      <c r="AQ1448" s="1" t="s">
        <v>208</v>
      </c>
      <c r="AR1448" s="1" t="s">
        <v>212</v>
      </c>
      <c r="AS1448" s="1">
        <v>1</v>
      </c>
      <c r="AT1448" s="1">
        <v>11</v>
      </c>
    </row>
    <row r="1449" spans="1:46" x14ac:dyDescent="0.25">
      <c r="A1449" s="1">
        <v>1900</v>
      </c>
      <c r="B1449" s="1">
        <v>1</v>
      </c>
      <c r="C1449" s="1">
        <v>0</v>
      </c>
      <c r="D1449" s="1">
        <v>3</v>
      </c>
      <c r="E1449" s="1" t="s">
        <v>216</v>
      </c>
      <c r="F1449" s="1">
        <v>1</v>
      </c>
      <c r="G1449" s="1">
        <v>1.101957761612</v>
      </c>
      <c r="H1449" s="1">
        <v>1</v>
      </c>
      <c r="I1449" s="37">
        <v>0.61713993748791796</v>
      </c>
      <c r="J1449" s="37">
        <v>1</v>
      </c>
      <c r="K1449" s="37">
        <v>0.50258289899911701</v>
      </c>
      <c r="L1449" s="37">
        <v>0.30363784261900201</v>
      </c>
      <c r="M1449" s="37">
        <v>0.19377925838188101</v>
      </c>
      <c r="N1449" s="1">
        <v>3</v>
      </c>
      <c r="O1449" s="37">
        <v>1</v>
      </c>
      <c r="Q1449" s="37">
        <v>1</v>
      </c>
      <c r="R1449" s="37">
        <v>1</v>
      </c>
      <c r="S1449" s="1">
        <v>1</v>
      </c>
      <c r="T1449" s="37">
        <v>1.101957761612</v>
      </c>
      <c r="U1449" s="1">
        <v>1</v>
      </c>
      <c r="V1449" s="37">
        <v>0.61713993748791796</v>
      </c>
      <c r="W1449" s="37">
        <v>0.86606770675148104</v>
      </c>
      <c r="X1449" s="37">
        <v>0.77543956045337203</v>
      </c>
      <c r="Y1449" s="37">
        <v>0.11237921335612901</v>
      </c>
      <c r="Z1449" s="37">
        <v>-0.23807453153268701</v>
      </c>
      <c r="AA1449" s="37">
        <v>0.18797564800743499</v>
      </c>
      <c r="AB1449" s="1">
        <v>94</v>
      </c>
      <c r="AC1449" s="37">
        <v>0.77720945498288196</v>
      </c>
      <c r="AD1449" s="37">
        <v>0.86606770675148104</v>
      </c>
      <c r="AE1449" s="37">
        <v>1</v>
      </c>
      <c r="AF1449" s="37">
        <v>1.101957761612</v>
      </c>
      <c r="AG1449" s="1">
        <v>1</v>
      </c>
      <c r="AH1449" s="37">
        <v>0.61713993748791796</v>
      </c>
      <c r="AI1449" s="37">
        <v>8.8858251768599003E-2</v>
      </c>
      <c r="AJ1449" s="1" t="s">
        <v>216</v>
      </c>
      <c r="AK1449" s="1" t="s">
        <v>216</v>
      </c>
      <c r="AL1449" s="1">
        <v>1</v>
      </c>
      <c r="AM1449" s="37">
        <v>1</v>
      </c>
      <c r="AN1449" s="37">
        <v>1</v>
      </c>
      <c r="AO1449" s="1">
        <v>1</v>
      </c>
      <c r="AP1449" s="1" t="s">
        <v>218</v>
      </c>
      <c r="AQ1449" s="1" t="s">
        <v>216</v>
      </c>
      <c r="AR1449" s="1" t="s">
        <v>219</v>
      </c>
      <c r="AS1449" s="1">
        <v>0</v>
      </c>
      <c r="AT1449" s="1">
        <v>10</v>
      </c>
    </row>
    <row r="1450" spans="1:46" x14ac:dyDescent="0.25">
      <c r="A1450" s="1">
        <v>444</v>
      </c>
      <c r="B1450" s="1">
        <v>1</v>
      </c>
      <c r="C1450" s="1">
        <v>1</v>
      </c>
      <c r="D1450" s="1">
        <v>1</v>
      </c>
      <c r="E1450" s="1" t="s">
        <v>208</v>
      </c>
      <c r="F1450" s="1">
        <v>1</v>
      </c>
      <c r="G1450" s="1">
        <v>0.133719626529231</v>
      </c>
      <c r="H1450" s="1">
        <v>1</v>
      </c>
      <c r="I1450" s="37">
        <v>1.42297559898106</v>
      </c>
      <c r="J1450" s="37">
        <v>0.73406342929324797</v>
      </c>
      <c r="K1450" s="37">
        <v>0.58671223891047497</v>
      </c>
      <c r="L1450" s="37">
        <v>0.212459345905994</v>
      </c>
      <c r="M1450" s="37">
        <v>0.20082841518353201</v>
      </c>
      <c r="N1450" s="1">
        <v>1</v>
      </c>
      <c r="O1450" s="37">
        <v>0.73415052544093495</v>
      </c>
      <c r="Q1450" s="37">
        <v>0.71397251032970699</v>
      </c>
      <c r="R1450" s="37">
        <v>1.0282616134645099</v>
      </c>
      <c r="S1450" s="1">
        <v>1</v>
      </c>
      <c r="T1450" s="37">
        <v>0.133719626529231</v>
      </c>
      <c r="U1450" s="1">
        <v>1</v>
      </c>
      <c r="V1450" s="37">
        <v>1.42297559898106</v>
      </c>
      <c r="W1450" s="37">
        <v>2.5412449821693301</v>
      </c>
      <c r="X1450" s="37">
        <v>2.15096798538627</v>
      </c>
      <c r="Y1450" s="37">
        <v>0.11549615881040599</v>
      </c>
      <c r="Z1450" s="37">
        <v>-0.27875548585916499</v>
      </c>
      <c r="AA1450" s="37">
        <v>0.211277415265783</v>
      </c>
      <c r="AB1450" s="1">
        <v>354</v>
      </c>
      <c r="AC1450" s="37">
        <v>2.18829920928779</v>
      </c>
      <c r="AD1450" s="37">
        <v>2.6130646655740399</v>
      </c>
      <c r="AE1450" s="37">
        <v>1.0282616134645099</v>
      </c>
      <c r="AF1450" s="37">
        <v>0.13749875892681901</v>
      </c>
      <c r="AG1450" s="1">
        <v>1.0282616134645099</v>
      </c>
      <c r="AH1450" s="37">
        <v>1.4631911853288999</v>
      </c>
      <c r="AI1450" s="37">
        <v>0.362920589888654</v>
      </c>
      <c r="AJ1450" s="1" t="s">
        <v>208</v>
      </c>
      <c r="AK1450" s="1" t="s">
        <v>208</v>
      </c>
      <c r="AL1450" s="1">
        <v>1</v>
      </c>
      <c r="AM1450" s="37">
        <v>0.73415052544093495</v>
      </c>
      <c r="AN1450" s="37">
        <v>0.73415052544093495</v>
      </c>
      <c r="AO1450" s="1">
        <v>1</v>
      </c>
      <c r="AP1450" s="1" t="s">
        <v>209</v>
      </c>
      <c r="AQ1450" s="1" t="s">
        <v>208</v>
      </c>
      <c r="AR1450" s="1" t="s">
        <v>210</v>
      </c>
      <c r="AS1450" s="1">
        <v>1</v>
      </c>
      <c r="AT1450" s="1">
        <v>11</v>
      </c>
    </row>
    <row r="1451" spans="1:46" x14ac:dyDescent="0.25">
      <c r="A1451" s="1">
        <v>444</v>
      </c>
      <c r="B1451" s="1">
        <v>1</v>
      </c>
      <c r="C1451" s="1">
        <v>1</v>
      </c>
      <c r="D1451" s="1">
        <v>2</v>
      </c>
      <c r="E1451" s="1" t="s">
        <v>211</v>
      </c>
      <c r="F1451" s="1">
        <v>1</v>
      </c>
      <c r="G1451" s="1">
        <v>0.133719626529231</v>
      </c>
      <c r="H1451" s="1">
        <v>1</v>
      </c>
      <c r="I1451" s="37">
        <v>1.42297559898106</v>
      </c>
      <c r="J1451" s="37">
        <v>0.26593657070675197</v>
      </c>
      <c r="K1451" s="37">
        <v>0.58671223891047497</v>
      </c>
      <c r="L1451" s="37">
        <v>0.212459345905994</v>
      </c>
      <c r="M1451" s="37">
        <v>0.20082841518353201</v>
      </c>
      <c r="N1451" s="1">
        <v>2</v>
      </c>
      <c r="O1451" s="37">
        <v>0.26584947455906499</v>
      </c>
      <c r="Q1451" s="37">
        <v>0.28602748967029301</v>
      </c>
      <c r="R1451" s="37">
        <v>0.929454280305412</v>
      </c>
      <c r="S1451" s="1">
        <v>1</v>
      </c>
      <c r="T1451" s="37">
        <v>0.133719626529231</v>
      </c>
      <c r="U1451" s="1">
        <v>1</v>
      </c>
      <c r="V1451" s="37">
        <v>1.42297559898106</v>
      </c>
      <c r="W1451" s="37">
        <v>2.5412449821693301</v>
      </c>
      <c r="X1451" s="37">
        <v>2.1511484498045301</v>
      </c>
      <c r="Y1451" s="37">
        <v>0.125872458612728</v>
      </c>
      <c r="Z1451" s="37">
        <v>-0.28704472187347702</v>
      </c>
      <c r="AA1451" s="37">
        <v>0.212990610623148</v>
      </c>
      <c r="AB1451" s="1">
        <v>354</v>
      </c>
      <c r="AC1451" s="37">
        <v>2.1840157878158801</v>
      </c>
      <c r="AD1451" s="37">
        <v>2.3619710259819402</v>
      </c>
      <c r="AE1451" s="37">
        <v>0.929454280305412</v>
      </c>
      <c r="AF1451" s="37">
        <v>0.12428627923843499</v>
      </c>
      <c r="AG1451" s="1">
        <v>0.929454280305412</v>
      </c>
      <c r="AH1451" s="37">
        <v>1.3225907612431</v>
      </c>
      <c r="AI1451" s="37">
        <v>0.33202820374186898</v>
      </c>
      <c r="AJ1451" s="1" t="s">
        <v>208</v>
      </c>
      <c r="AK1451" s="1" t="s">
        <v>211</v>
      </c>
      <c r="AL1451" s="1">
        <v>0</v>
      </c>
      <c r="AM1451" s="37">
        <v>0.26584947455906499</v>
      </c>
      <c r="AN1451" s="37">
        <v>0</v>
      </c>
      <c r="AO1451" s="1">
        <v>1</v>
      </c>
      <c r="AP1451" s="1" t="s">
        <v>209</v>
      </c>
      <c r="AQ1451" s="1" t="s">
        <v>208</v>
      </c>
      <c r="AR1451" s="1" t="s">
        <v>212</v>
      </c>
      <c r="AS1451" s="1">
        <v>1</v>
      </c>
      <c r="AT1451" s="1">
        <v>11</v>
      </c>
    </row>
    <row r="1452" spans="1:46" x14ac:dyDescent="0.25">
      <c r="A1452" s="1">
        <v>574</v>
      </c>
      <c r="B1452" s="1">
        <v>1</v>
      </c>
      <c r="C1452" s="1">
        <v>1</v>
      </c>
      <c r="D1452" s="1">
        <v>1</v>
      </c>
      <c r="E1452" s="1" t="s">
        <v>208</v>
      </c>
      <c r="F1452" s="1">
        <v>1</v>
      </c>
      <c r="G1452" s="1">
        <v>-9.6238738769535301E-2</v>
      </c>
      <c r="H1452" s="1">
        <v>0</v>
      </c>
      <c r="I1452" s="37">
        <v>1.5823362367209</v>
      </c>
      <c r="J1452" s="37">
        <v>0.77829939237609802</v>
      </c>
      <c r="K1452" s="37">
        <v>0.64181615018696403</v>
      </c>
      <c r="L1452" s="37">
        <v>0.18273766526115601</v>
      </c>
      <c r="M1452" s="37">
        <v>0.17544618455187999</v>
      </c>
      <c r="N1452" s="1">
        <v>1</v>
      </c>
      <c r="O1452" s="37">
        <v>0.77837994096013796</v>
      </c>
      <c r="Q1452" s="37">
        <v>0.71397251032970699</v>
      </c>
      <c r="R1452" s="37">
        <v>1.0902099586448899</v>
      </c>
      <c r="S1452" s="1">
        <v>1</v>
      </c>
      <c r="T1452" s="37">
        <v>-9.6238738769535301E-2</v>
      </c>
      <c r="U1452" s="1">
        <v>0</v>
      </c>
      <c r="V1452" s="37">
        <v>1.5823362367209</v>
      </c>
      <c r="W1452" s="37">
        <v>2.5517631637151901</v>
      </c>
      <c r="X1452" s="37">
        <v>2.15096798538627</v>
      </c>
      <c r="Y1452" s="37">
        <v>0.11549615881040599</v>
      </c>
      <c r="Z1452" s="37">
        <v>-0.27875548585916499</v>
      </c>
      <c r="AA1452" s="37">
        <v>0.211277415265783</v>
      </c>
      <c r="AB1452" s="1">
        <v>354</v>
      </c>
      <c r="AC1452" s="37">
        <v>2.4741646909054098</v>
      </c>
      <c r="AD1452" s="37">
        <v>2.78195761318548</v>
      </c>
      <c r="AE1452" s="37">
        <v>1.0902099586448899</v>
      </c>
      <c r="AF1452" s="37">
        <v>-0.104920431413971</v>
      </c>
      <c r="AG1452" s="1">
        <v>0</v>
      </c>
      <c r="AH1452" s="37">
        <v>1.7250787231978</v>
      </c>
      <c r="AI1452" s="37">
        <v>8.4598627832851797E-2</v>
      </c>
      <c r="AJ1452" s="1" t="s">
        <v>208</v>
      </c>
      <c r="AK1452" s="1" t="s">
        <v>208</v>
      </c>
      <c r="AL1452" s="1">
        <v>1</v>
      </c>
      <c r="AM1452" s="37">
        <v>0.77837994096013796</v>
      </c>
      <c r="AN1452" s="37">
        <v>0.77837994096013796</v>
      </c>
      <c r="AO1452" s="1">
        <v>1</v>
      </c>
      <c r="AP1452" s="1" t="s">
        <v>209</v>
      </c>
      <c r="AQ1452" s="1" t="s">
        <v>208</v>
      </c>
      <c r="AR1452" s="1" t="s">
        <v>210</v>
      </c>
      <c r="AS1452" s="1">
        <v>1</v>
      </c>
      <c r="AT1452" s="1">
        <v>11</v>
      </c>
    </row>
    <row r="1453" spans="1:46" x14ac:dyDescent="0.25">
      <c r="A1453" s="1">
        <v>574</v>
      </c>
      <c r="B1453" s="1">
        <v>1</v>
      </c>
      <c r="C1453" s="1">
        <v>1</v>
      </c>
      <c r="D1453" s="1">
        <v>2</v>
      </c>
      <c r="E1453" s="1" t="s">
        <v>211</v>
      </c>
      <c r="F1453" s="1">
        <v>1</v>
      </c>
      <c r="G1453" s="1">
        <v>-9.6238738769535301E-2</v>
      </c>
      <c r="H1453" s="1">
        <v>0</v>
      </c>
      <c r="I1453" s="37">
        <v>1.5823362367209</v>
      </c>
      <c r="J1453" s="37">
        <v>0.22170060762390201</v>
      </c>
      <c r="K1453" s="37">
        <v>0.64181615018696403</v>
      </c>
      <c r="L1453" s="37">
        <v>0.18273766526115601</v>
      </c>
      <c r="M1453" s="37">
        <v>0.17544618455187999</v>
      </c>
      <c r="N1453" s="1">
        <v>2</v>
      </c>
      <c r="O1453" s="37">
        <v>0.22162005903986201</v>
      </c>
      <c r="Q1453" s="37">
        <v>0.28602748967029301</v>
      </c>
      <c r="R1453" s="37">
        <v>0.77482083730947005</v>
      </c>
      <c r="S1453" s="1">
        <v>1</v>
      </c>
      <c r="T1453" s="37">
        <v>-9.6238738769535301E-2</v>
      </c>
      <c r="U1453" s="1">
        <v>0</v>
      </c>
      <c r="V1453" s="37">
        <v>1.5823362367209</v>
      </c>
      <c r="W1453" s="37">
        <v>2.5517631637151901</v>
      </c>
      <c r="X1453" s="37">
        <v>2.1511484498045301</v>
      </c>
      <c r="Y1453" s="37">
        <v>0.125872458612728</v>
      </c>
      <c r="Z1453" s="37">
        <v>-0.28704472187347702</v>
      </c>
      <c r="AA1453" s="37">
        <v>0.212990610623148</v>
      </c>
      <c r="AB1453" s="1">
        <v>354</v>
      </c>
      <c r="AC1453" s="37">
        <v>2.4760574044121402</v>
      </c>
      <c r="AD1453" s="37">
        <v>1.9771592711252599</v>
      </c>
      <c r="AE1453" s="37">
        <v>0.77482083730947005</v>
      </c>
      <c r="AF1453" s="37">
        <v>-7.4567780155018706E-2</v>
      </c>
      <c r="AG1453" s="1">
        <v>0</v>
      </c>
      <c r="AH1453" s="37">
        <v>1.2260270878412001</v>
      </c>
      <c r="AI1453" s="37">
        <v>5.86583998123325E-2</v>
      </c>
      <c r="AJ1453" s="1" t="s">
        <v>208</v>
      </c>
      <c r="AK1453" s="1" t="s">
        <v>211</v>
      </c>
      <c r="AL1453" s="1">
        <v>0</v>
      </c>
      <c r="AM1453" s="37">
        <v>0.22162005903986201</v>
      </c>
      <c r="AN1453" s="37">
        <v>0</v>
      </c>
      <c r="AO1453" s="1">
        <v>1</v>
      </c>
      <c r="AP1453" s="1" t="s">
        <v>209</v>
      </c>
      <c r="AQ1453" s="1" t="s">
        <v>208</v>
      </c>
      <c r="AR1453" s="1" t="s">
        <v>212</v>
      </c>
      <c r="AS1453" s="1">
        <v>1</v>
      </c>
      <c r="AT1453" s="1">
        <v>11</v>
      </c>
    </row>
    <row r="1454" spans="1:46" x14ac:dyDescent="0.25">
      <c r="A1454" s="1">
        <v>3301</v>
      </c>
      <c r="B1454" s="1">
        <v>1</v>
      </c>
      <c r="C1454" s="1">
        <v>0</v>
      </c>
      <c r="D1454" s="1">
        <v>3</v>
      </c>
      <c r="E1454" s="1" t="s">
        <v>216</v>
      </c>
      <c r="F1454" s="1">
        <v>1</v>
      </c>
      <c r="G1454" s="1">
        <v>-0.85239869179948602</v>
      </c>
      <c r="H1454" s="1">
        <v>0</v>
      </c>
      <c r="I1454" s="37">
        <v>-2.5879163269884001E-2</v>
      </c>
      <c r="J1454" s="37">
        <v>1</v>
      </c>
      <c r="K1454" s="37">
        <v>0.44400454614568802</v>
      </c>
      <c r="L1454" s="37">
        <v>0.26752906511264601</v>
      </c>
      <c r="M1454" s="37">
        <v>0.28846638874166602</v>
      </c>
      <c r="N1454" s="1">
        <v>3</v>
      </c>
      <c r="O1454" s="37">
        <v>1</v>
      </c>
      <c r="Q1454" s="37">
        <v>1</v>
      </c>
      <c r="R1454" s="37">
        <v>1</v>
      </c>
      <c r="S1454" s="1">
        <v>1</v>
      </c>
      <c r="T1454" s="37">
        <v>-0.85239869179948602</v>
      </c>
      <c r="U1454" s="1">
        <v>0</v>
      </c>
      <c r="V1454" s="37">
        <v>-2.5879163269884001E-2</v>
      </c>
      <c r="W1454" s="37">
        <v>0.83242287401892801</v>
      </c>
      <c r="X1454" s="37">
        <v>0.77543956045337203</v>
      </c>
      <c r="Y1454" s="37">
        <v>0.11237921335612901</v>
      </c>
      <c r="Z1454" s="37">
        <v>-0.23807453153268701</v>
      </c>
      <c r="AA1454" s="37">
        <v>0.18797564800743499</v>
      </c>
      <c r="AB1454" s="1">
        <v>94</v>
      </c>
      <c r="AC1454" s="37">
        <v>0.67478301351760595</v>
      </c>
      <c r="AD1454" s="37">
        <v>0.83242287401892801</v>
      </c>
      <c r="AE1454" s="37">
        <v>1</v>
      </c>
      <c r="AF1454" s="37">
        <v>-0.85239869179948602</v>
      </c>
      <c r="AG1454" s="1">
        <v>0</v>
      </c>
      <c r="AH1454" s="37">
        <v>-2.5879163269884001E-2</v>
      </c>
      <c r="AI1454" s="37">
        <v>0.157639860501322</v>
      </c>
      <c r="AJ1454" s="1" t="s">
        <v>216</v>
      </c>
      <c r="AK1454" s="1" t="s">
        <v>216</v>
      </c>
      <c r="AL1454" s="1">
        <v>1</v>
      </c>
      <c r="AM1454" s="37">
        <v>1</v>
      </c>
      <c r="AN1454" s="37">
        <v>1</v>
      </c>
      <c r="AO1454" s="1">
        <v>1</v>
      </c>
      <c r="AP1454" s="1" t="s">
        <v>218</v>
      </c>
      <c r="AQ1454" s="1" t="s">
        <v>216</v>
      </c>
      <c r="AR1454" s="1" t="s">
        <v>219</v>
      </c>
      <c r="AS1454" s="1">
        <v>0</v>
      </c>
      <c r="AT1454" s="1">
        <v>10</v>
      </c>
    </row>
    <row r="1455" spans="1:46" x14ac:dyDescent="0.25">
      <c r="A1455" s="1">
        <v>2757</v>
      </c>
      <c r="B1455" s="1">
        <v>1</v>
      </c>
      <c r="C1455" s="1">
        <v>1</v>
      </c>
      <c r="D1455" s="1">
        <v>1</v>
      </c>
      <c r="E1455" s="1" t="s">
        <v>208</v>
      </c>
      <c r="F1455" s="1">
        <v>1</v>
      </c>
      <c r="G1455" s="1">
        <v>2.2284279670723701</v>
      </c>
      <c r="H1455" s="1">
        <v>0</v>
      </c>
      <c r="I1455" s="37">
        <v>0.94734724370119605</v>
      </c>
      <c r="J1455" s="37">
        <v>0.66699189827943195</v>
      </c>
      <c r="K1455" s="37">
        <v>0.58563887957974703</v>
      </c>
      <c r="L1455" s="37">
        <v>0.29228311301141202</v>
      </c>
      <c r="M1455" s="37">
        <v>0.122078007408841</v>
      </c>
      <c r="N1455" s="1">
        <v>1</v>
      </c>
      <c r="O1455" s="37">
        <v>0.66707393654788405</v>
      </c>
      <c r="Q1455" s="37">
        <v>0.71397251032970699</v>
      </c>
      <c r="R1455" s="37">
        <v>0.93431319399094903</v>
      </c>
      <c r="S1455" s="1">
        <v>1</v>
      </c>
      <c r="T1455" s="37">
        <v>2.2284279670723701</v>
      </c>
      <c r="U1455" s="1">
        <v>0</v>
      </c>
      <c r="V1455" s="37">
        <v>0.94734724370119605</v>
      </c>
      <c r="W1455" s="37">
        <v>3.2459517092518602</v>
      </c>
      <c r="X1455" s="37">
        <v>2.15096798538627</v>
      </c>
      <c r="Y1455" s="37">
        <v>0.11549615881040599</v>
      </c>
      <c r="Z1455" s="37">
        <v>-0.27875548585916499</v>
      </c>
      <c r="AA1455" s="37">
        <v>0.211277415265783</v>
      </c>
      <c r="AB1455" s="1">
        <v>354</v>
      </c>
      <c r="AC1455" s="37">
        <v>2.60849593277716</v>
      </c>
      <c r="AD1455" s="37">
        <v>3.03273550901149</v>
      </c>
      <c r="AE1455" s="37">
        <v>0.93431319399094903</v>
      </c>
      <c r="AF1455" s="37">
        <v>2.08204965149414</v>
      </c>
      <c r="AG1455" s="1">
        <v>0</v>
      </c>
      <c r="AH1455" s="37">
        <v>0.88511902908098605</v>
      </c>
      <c r="AI1455" s="37">
        <v>0.59558334254605605</v>
      </c>
      <c r="AJ1455" s="1" t="s">
        <v>208</v>
      </c>
      <c r="AK1455" s="1" t="s">
        <v>208</v>
      </c>
      <c r="AL1455" s="1">
        <v>1</v>
      </c>
      <c r="AM1455" s="37">
        <v>0.66707393654788405</v>
      </c>
      <c r="AN1455" s="37">
        <v>0.66707393654788405</v>
      </c>
      <c r="AO1455" s="1">
        <v>1</v>
      </c>
      <c r="AP1455" s="1" t="s">
        <v>209</v>
      </c>
      <c r="AQ1455" s="1" t="s">
        <v>208</v>
      </c>
      <c r="AR1455" s="1" t="s">
        <v>210</v>
      </c>
      <c r="AS1455" s="1">
        <v>1</v>
      </c>
      <c r="AT1455" s="1">
        <v>11</v>
      </c>
    </row>
    <row r="1456" spans="1:46" x14ac:dyDescent="0.25">
      <c r="A1456" s="1">
        <v>2757</v>
      </c>
      <c r="B1456" s="1">
        <v>1</v>
      </c>
      <c r="C1456" s="1">
        <v>1</v>
      </c>
      <c r="D1456" s="1">
        <v>2</v>
      </c>
      <c r="E1456" s="1" t="s">
        <v>211</v>
      </c>
      <c r="F1456" s="1">
        <v>1</v>
      </c>
      <c r="G1456" s="1">
        <v>2.2284279670723701</v>
      </c>
      <c r="H1456" s="1">
        <v>0</v>
      </c>
      <c r="I1456" s="37">
        <v>0.94734724370119605</v>
      </c>
      <c r="J1456" s="37">
        <v>0.33300810172056799</v>
      </c>
      <c r="K1456" s="37">
        <v>0.58563887957974703</v>
      </c>
      <c r="L1456" s="37">
        <v>0.29228311301141202</v>
      </c>
      <c r="M1456" s="37">
        <v>0.122078007408841</v>
      </c>
      <c r="N1456" s="1">
        <v>2</v>
      </c>
      <c r="O1456" s="37">
        <v>0.33292606345211601</v>
      </c>
      <c r="Q1456" s="37">
        <v>0.28602748967029301</v>
      </c>
      <c r="R1456" s="37">
        <v>1.1639652672401599</v>
      </c>
      <c r="S1456" s="1">
        <v>1</v>
      </c>
      <c r="T1456" s="37">
        <v>2.2284279670723701</v>
      </c>
      <c r="U1456" s="1">
        <v>0</v>
      </c>
      <c r="V1456" s="37">
        <v>0.94734724370119605</v>
      </c>
      <c r="W1456" s="37">
        <v>3.2459517092518602</v>
      </c>
      <c r="X1456" s="37">
        <v>2.1511484498045301</v>
      </c>
      <c r="Y1456" s="37">
        <v>0.125872458612728</v>
      </c>
      <c r="Z1456" s="37">
        <v>-0.28704472187347702</v>
      </c>
      <c r="AA1456" s="37">
        <v>0.212990610623148</v>
      </c>
      <c r="AB1456" s="1">
        <v>354</v>
      </c>
      <c r="AC1456" s="37">
        <v>2.6334222247693702</v>
      </c>
      <c r="AD1456" s="37">
        <v>3.7781750487080101</v>
      </c>
      <c r="AE1456" s="37">
        <v>1.1639652672401599</v>
      </c>
      <c r="AF1456" s="37">
        <v>2.5938127542188498</v>
      </c>
      <c r="AG1456" s="1">
        <v>0</v>
      </c>
      <c r="AH1456" s="37">
        <v>1.1026792876839</v>
      </c>
      <c r="AI1456" s="37">
        <v>0.71296304509814401</v>
      </c>
      <c r="AJ1456" s="1" t="s">
        <v>208</v>
      </c>
      <c r="AK1456" s="1" t="s">
        <v>211</v>
      </c>
      <c r="AL1456" s="1">
        <v>0</v>
      </c>
      <c r="AM1456" s="37">
        <v>0.33292606345211601</v>
      </c>
      <c r="AN1456" s="37">
        <v>0</v>
      </c>
      <c r="AO1456" s="1">
        <v>1</v>
      </c>
      <c r="AP1456" s="1" t="s">
        <v>209</v>
      </c>
      <c r="AQ1456" s="1" t="s">
        <v>208</v>
      </c>
      <c r="AR1456" s="1" t="s">
        <v>212</v>
      </c>
      <c r="AS1456" s="1">
        <v>1</v>
      </c>
      <c r="AT1456" s="1">
        <v>11</v>
      </c>
    </row>
    <row r="1457" spans="1:46" x14ac:dyDescent="0.25">
      <c r="A1457" s="1">
        <v>3763</v>
      </c>
      <c r="B1457" s="1">
        <v>0</v>
      </c>
      <c r="C1457" s="1">
        <v>0</v>
      </c>
      <c r="D1457" s="1">
        <v>1</v>
      </c>
      <c r="E1457" s="1" t="s">
        <v>208</v>
      </c>
      <c r="F1457" s="1">
        <v>1</v>
      </c>
      <c r="G1457" s="1">
        <v>-1.8457850378054499</v>
      </c>
      <c r="H1457" s="1">
        <v>0</v>
      </c>
      <c r="I1457" s="37">
        <v>-0.34053334302826499</v>
      </c>
      <c r="J1457" s="37">
        <v>0.51593957088943698</v>
      </c>
      <c r="K1457" s="37">
        <v>0.38786344904126702</v>
      </c>
      <c r="L1457" s="37">
        <v>0.248444797893562</v>
      </c>
      <c r="M1457" s="37">
        <v>0.36369175306517099</v>
      </c>
      <c r="N1457" s="1">
        <v>1</v>
      </c>
      <c r="O1457" s="37">
        <v>0.51608111813234003</v>
      </c>
      <c r="Q1457" s="37">
        <v>0.728908402203857</v>
      </c>
      <c r="R1457" s="37">
        <v>0.70801916478389704</v>
      </c>
      <c r="S1457" s="1">
        <v>1</v>
      </c>
      <c r="T1457" s="37">
        <v>-1.8457850378054499</v>
      </c>
      <c r="U1457" s="1">
        <v>0</v>
      </c>
      <c r="V1457" s="37">
        <v>-0.34053334302826499</v>
      </c>
      <c r="W1457" s="37">
        <v>-0.135614716105766</v>
      </c>
      <c r="X1457" s="37">
        <v>0.21435108904311401</v>
      </c>
      <c r="Y1457" s="37">
        <v>7.1573741747745903E-2</v>
      </c>
      <c r="Z1457" s="37">
        <v>-0.26923496452496798</v>
      </c>
      <c r="AA1457" s="37">
        <v>0.240500766055327</v>
      </c>
      <c r="AB1457" s="1">
        <v>363</v>
      </c>
      <c r="AC1457" s="37">
        <v>3.4281755969361999E-4</v>
      </c>
      <c r="AD1457" s="37">
        <v>-9.60178180296095E-2</v>
      </c>
      <c r="AE1457" s="37">
        <v>0.70801916478389704</v>
      </c>
      <c r="AF1457" s="37">
        <v>-1.30685118083763</v>
      </c>
      <c r="AG1457" s="1">
        <v>0</v>
      </c>
      <c r="AH1457" s="37">
        <v>-0.24110413311194101</v>
      </c>
      <c r="AI1457" s="37">
        <v>-9.6260539431897094E-2</v>
      </c>
      <c r="AJ1457" s="1" t="s">
        <v>208</v>
      </c>
      <c r="AK1457" s="1" t="s">
        <v>208</v>
      </c>
      <c r="AL1457" s="1">
        <v>1</v>
      </c>
      <c r="AM1457" s="37">
        <v>0.51608111813234003</v>
      </c>
      <c r="AN1457" s="37">
        <v>0.51608111813234003</v>
      </c>
      <c r="AO1457" s="1">
        <v>0</v>
      </c>
      <c r="AP1457" s="1" t="s">
        <v>209</v>
      </c>
      <c r="AQ1457" s="1" t="s">
        <v>208</v>
      </c>
      <c r="AR1457" s="1" t="s">
        <v>214</v>
      </c>
      <c r="AS1457" s="1">
        <v>0</v>
      </c>
      <c r="AT1457" s="10" t="s">
        <v>215</v>
      </c>
    </row>
    <row r="1458" spans="1:46" x14ac:dyDescent="0.25">
      <c r="A1458" s="1">
        <v>3763</v>
      </c>
      <c r="B1458" s="1">
        <v>0</v>
      </c>
      <c r="C1458" s="1">
        <v>0</v>
      </c>
      <c r="D1458" s="1">
        <v>3</v>
      </c>
      <c r="E1458" s="1" t="s">
        <v>216</v>
      </c>
      <c r="F1458" s="1">
        <v>1</v>
      </c>
      <c r="G1458" s="1">
        <v>-1.8457850378054499</v>
      </c>
      <c r="H1458" s="1">
        <v>0</v>
      </c>
      <c r="I1458" s="37">
        <v>-0.34053334302826499</v>
      </c>
      <c r="J1458" s="37">
        <v>0.48406042911056302</v>
      </c>
      <c r="K1458" s="37">
        <v>0.38786344904126702</v>
      </c>
      <c r="L1458" s="37">
        <v>0.248444797893562</v>
      </c>
      <c r="M1458" s="37">
        <v>0.36369175306517099</v>
      </c>
      <c r="N1458" s="1">
        <v>3</v>
      </c>
      <c r="O1458" s="37">
        <v>0.48391888186766002</v>
      </c>
      <c r="Q1458" s="37">
        <v>0.271091597796143</v>
      </c>
      <c r="R1458" s="37">
        <v>1.7850751768100199</v>
      </c>
      <c r="S1458" s="1">
        <v>1</v>
      </c>
      <c r="T1458" s="37">
        <v>-1.8457850378054499</v>
      </c>
      <c r="U1458" s="1">
        <v>0</v>
      </c>
      <c r="V1458" s="37">
        <v>-0.34053334302826499</v>
      </c>
      <c r="W1458" s="37">
        <v>-0.135614716105766</v>
      </c>
      <c r="X1458" s="37">
        <v>0.18224485468467699</v>
      </c>
      <c r="Y1458" s="37">
        <v>8.0280588268902803E-2</v>
      </c>
      <c r="Z1458" s="37">
        <v>-0.248383093051978</v>
      </c>
      <c r="AA1458" s="37">
        <v>0.26024502329888899</v>
      </c>
      <c r="AB1458" s="1">
        <v>363</v>
      </c>
      <c r="AC1458" s="37">
        <v>-5.4557961758722601E-2</v>
      </c>
      <c r="AD1458" s="37">
        <v>-0.24208246333054001</v>
      </c>
      <c r="AE1458" s="37">
        <v>1.7850751768100199</v>
      </c>
      <c r="AF1458" s="37">
        <v>-3.2948650527138401</v>
      </c>
      <c r="AG1458" s="1">
        <v>0</v>
      </c>
      <c r="AH1458" s="37">
        <v>-0.60787761751588598</v>
      </c>
      <c r="AI1458" s="37">
        <v>-0.14469240009769399</v>
      </c>
      <c r="AJ1458" s="1" t="s">
        <v>208</v>
      </c>
      <c r="AK1458" s="1" t="s">
        <v>216</v>
      </c>
      <c r="AL1458" s="1">
        <v>0</v>
      </c>
      <c r="AM1458" s="37">
        <v>0.48391888186766002</v>
      </c>
      <c r="AN1458" s="37">
        <v>0</v>
      </c>
      <c r="AO1458" s="1">
        <v>0</v>
      </c>
      <c r="AP1458" s="1" t="s">
        <v>209</v>
      </c>
      <c r="AQ1458" s="1" t="s">
        <v>208</v>
      </c>
      <c r="AR1458" s="1" t="s">
        <v>217</v>
      </c>
      <c r="AS1458" s="1">
        <v>0</v>
      </c>
      <c r="AT1458" s="10" t="s">
        <v>215</v>
      </c>
    </row>
    <row r="1459" spans="1:46" x14ac:dyDescent="0.25">
      <c r="A1459" s="1">
        <v>4603</v>
      </c>
      <c r="B1459" s="1">
        <v>1</v>
      </c>
      <c r="C1459" s="1">
        <v>1</v>
      </c>
      <c r="D1459" s="1">
        <v>1</v>
      </c>
      <c r="E1459" s="1" t="s">
        <v>208</v>
      </c>
      <c r="F1459" s="1">
        <v>1</v>
      </c>
      <c r="G1459" s="1">
        <v>-0.73474161200082699</v>
      </c>
      <c r="H1459" s="1">
        <v>0</v>
      </c>
      <c r="I1459" s="37">
        <v>1.76881566537562</v>
      </c>
      <c r="J1459" s="37">
        <v>0.80472913038638505</v>
      </c>
      <c r="K1459" s="37">
        <v>0.65125201969801405</v>
      </c>
      <c r="L1459" s="37">
        <v>0.15795104736467799</v>
      </c>
      <c r="M1459" s="37">
        <v>0.19079693293730801</v>
      </c>
      <c r="N1459" s="1">
        <v>1</v>
      </c>
      <c r="O1459" s="37">
        <v>0.80480666251300603</v>
      </c>
      <c r="Q1459" s="37">
        <v>0.71397251032970699</v>
      </c>
      <c r="R1459" s="37">
        <v>1.12722359876482</v>
      </c>
      <c r="S1459" s="1">
        <v>1</v>
      </c>
      <c r="T1459" s="37">
        <v>-0.73474161200082699</v>
      </c>
      <c r="U1459" s="1">
        <v>0</v>
      </c>
      <c r="V1459" s="37">
        <v>1.76881566537562</v>
      </c>
      <c r="W1459" s="37">
        <v>2.3756148225380902</v>
      </c>
      <c r="X1459" s="37">
        <v>2.15096798538627</v>
      </c>
      <c r="Y1459" s="37">
        <v>0.11549615881040599</v>
      </c>
      <c r="Z1459" s="37">
        <v>-0.27875548585916499</v>
      </c>
      <c r="AA1459" s="37">
        <v>0.211277415265783</v>
      </c>
      <c r="AB1459" s="1">
        <v>354</v>
      </c>
      <c r="AC1459" s="37">
        <v>2.4398189533441998</v>
      </c>
      <c r="AD1459" s="37">
        <v>2.6778490895404299</v>
      </c>
      <c r="AE1459" s="37">
        <v>1.12722359876482</v>
      </c>
      <c r="AF1459" s="37">
        <v>-0.82821808404183805</v>
      </c>
      <c r="AG1459" s="1">
        <v>0</v>
      </c>
      <c r="AH1459" s="37">
        <v>1.9938507598763</v>
      </c>
      <c r="AI1459" s="37">
        <v>-7.2372411382831806E-2</v>
      </c>
      <c r="AJ1459" s="1" t="s">
        <v>211</v>
      </c>
      <c r="AK1459" s="1" t="s">
        <v>208</v>
      </c>
      <c r="AL1459" s="1">
        <v>0</v>
      </c>
      <c r="AM1459" s="37">
        <v>0.80480666251300603</v>
      </c>
      <c r="AN1459" s="37">
        <v>0</v>
      </c>
      <c r="AO1459" s="1">
        <v>1</v>
      </c>
      <c r="AP1459" s="1" t="s">
        <v>213</v>
      </c>
      <c r="AQ1459" s="1" t="s">
        <v>211</v>
      </c>
      <c r="AR1459" s="1" t="s">
        <v>210</v>
      </c>
      <c r="AS1459" s="1">
        <v>1</v>
      </c>
      <c r="AT1459" s="1">
        <v>11</v>
      </c>
    </row>
    <row r="1460" spans="1:46" x14ac:dyDescent="0.25">
      <c r="A1460" s="1">
        <v>4603</v>
      </c>
      <c r="B1460" s="1">
        <v>1</v>
      </c>
      <c r="C1460" s="1">
        <v>1</v>
      </c>
      <c r="D1460" s="1">
        <v>2</v>
      </c>
      <c r="E1460" s="1" t="s">
        <v>211</v>
      </c>
      <c r="F1460" s="1">
        <v>1</v>
      </c>
      <c r="G1460" s="1">
        <v>-0.73474161200082699</v>
      </c>
      <c r="H1460" s="1">
        <v>0</v>
      </c>
      <c r="I1460" s="37">
        <v>1.76881566537562</v>
      </c>
      <c r="J1460" s="37">
        <v>0.19527086961361501</v>
      </c>
      <c r="K1460" s="37">
        <v>0.65125201969801405</v>
      </c>
      <c r="L1460" s="37">
        <v>0.15795104736467799</v>
      </c>
      <c r="M1460" s="37">
        <v>0.19079693293730801</v>
      </c>
      <c r="N1460" s="1">
        <v>2</v>
      </c>
      <c r="O1460" s="37">
        <v>0.195193337486993</v>
      </c>
      <c r="Q1460" s="37">
        <v>0.28602748967029301</v>
      </c>
      <c r="R1460" s="37">
        <v>0.68242859353132501</v>
      </c>
      <c r="S1460" s="1">
        <v>1</v>
      </c>
      <c r="T1460" s="37">
        <v>-0.73474161200082699</v>
      </c>
      <c r="U1460" s="1">
        <v>0</v>
      </c>
      <c r="V1460" s="37">
        <v>1.76881566537562</v>
      </c>
      <c r="W1460" s="37">
        <v>2.3756148225380902</v>
      </c>
      <c r="X1460" s="37">
        <v>2.1511484498045301</v>
      </c>
      <c r="Y1460" s="37">
        <v>0.125872458612728</v>
      </c>
      <c r="Z1460" s="37">
        <v>-0.28704472187347702</v>
      </c>
      <c r="AA1460" s="37">
        <v>0.212990610623148</v>
      </c>
      <c r="AB1460" s="1">
        <v>354</v>
      </c>
      <c r="AC1460" s="37">
        <v>2.4354058453050502</v>
      </c>
      <c r="AD1460" s="37">
        <v>1.6211874821168399</v>
      </c>
      <c r="AE1460" s="37">
        <v>0.68242859353132501</v>
      </c>
      <c r="AF1460" s="37">
        <v>-0.50140868488666301</v>
      </c>
      <c r="AG1460" s="1">
        <v>0</v>
      </c>
      <c r="AH1460" s="37">
        <v>1.2070903867384599</v>
      </c>
      <c r="AI1460" s="37">
        <v>-4.0803103572660503E-2</v>
      </c>
      <c r="AJ1460" s="1" t="s">
        <v>211</v>
      </c>
      <c r="AK1460" s="1" t="s">
        <v>211</v>
      </c>
      <c r="AL1460" s="1">
        <v>1</v>
      </c>
      <c r="AM1460" s="37">
        <v>0.195193337486993</v>
      </c>
      <c r="AN1460" s="37">
        <v>0.195193337486993</v>
      </c>
      <c r="AO1460" s="1">
        <v>1</v>
      </c>
      <c r="AP1460" s="1" t="s">
        <v>213</v>
      </c>
      <c r="AQ1460" s="1" t="s">
        <v>211</v>
      </c>
      <c r="AR1460" s="1" t="s">
        <v>212</v>
      </c>
      <c r="AS1460" s="1">
        <v>1</v>
      </c>
      <c r="AT1460" s="1">
        <v>11</v>
      </c>
    </row>
    <row r="1461" spans="1:46" x14ac:dyDescent="0.25">
      <c r="A1461" s="1">
        <v>3930</v>
      </c>
      <c r="B1461" s="1">
        <v>0</v>
      </c>
      <c r="C1461" s="1">
        <v>0</v>
      </c>
      <c r="D1461" s="1">
        <v>1</v>
      </c>
      <c r="E1461" s="1" t="s">
        <v>208</v>
      </c>
      <c r="F1461" s="1">
        <v>1</v>
      </c>
      <c r="G1461" s="1">
        <v>-0.38335865203610903</v>
      </c>
      <c r="H1461" s="1">
        <v>0</v>
      </c>
      <c r="I1461" s="37">
        <v>1.94145406310743</v>
      </c>
      <c r="J1461" s="37">
        <v>0.79950827050935402</v>
      </c>
      <c r="K1461" s="37">
        <v>0.67539387155115105</v>
      </c>
      <c r="L1461" s="37">
        <v>0.15532777560931901</v>
      </c>
      <c r="M1461" s="37">
        <v>0.16927835283952999</v>
      </c>
      <c r="N1461" s="1">
        <v>1</v>
      </c>
      <c r="O1461" s="37">
        <v>0.79959285039632799</v>
      </c>
      <c r="Q1461" s="37">
        <v>0.728908402203857</v>
      </c>
      <c r="R1461" s="37">
        <v>1.0969730188028499</v>
      </c>
      <c r="S1461" s="1">
        <v>1</v>
      </c>
      <c r="T1461" s="37">
        <v>-0.38335865203610903</v>
      </c>
      <c r="U1461" s="1">
        <v>0</v>
      </c>
      <c r="V1461" s="37">
        <v>1.94145406310743</v>
      </c>
      <c r="W1461" s="37">
        <v>0.62318683201788305</v>
      </c>
      <c r="X1461" s="37">
        <v>0.21435108904311401</v>
      </c>
      <c r="Y1461" s="37">
        <v>7.1573741747745903E-2</v>
      </c>
      <c r="Z1461" s="37">
        <v>-0.26923496452496798</v>
      </c>
      <c r="AA1461" s="37">
        <v>0.240500766055327</v>
      </c>
      <c r="AB1461" s="1">
        <v>363</v>
      </c>
      <c r="AC1461" s="37">
        <v>0.65383386532408205</v>
      </c>
      <c r="AD1461" s="37">
        <v>0.68361914039684202</v>
      </c>
      <c r="AE1461" s="37">
        <v>1.0969730188028499</v>
      </c>
      <c r="AF1461" s="37">
        <v>-0.42053409780824302</v>
      </c>
      <c r="AG1461" s="1">
        <v>0</v>
      </c>
      <c r="AH1461" s="37">
        <v>2.12972272447402</v>
      </c>
      <c r="AI1461" s="37">
        <v>-3.36189686432532E-2</v>
      </c>
      <c r="AJ1461" s="1" t="s">
        <v>208</v>
      </c>
      <c r="AK1461" s="1" t="s">
        <v>208</v>
      </c>
      <c r="AL1461" s="1">
        <v>1</v>
      </c>
      <c r="AM1461" s="37">
        <v>0.79959285039632799</v>
      </c>
      <c r="AN1461" s="37">
        <v>0.79959285039632799</v>
      </c>
      <c r="AO1461" s="1">
        <v>0</v>
      </c>
      <c r="AP1461" s="1" t="s">
        <v>209</v>
      </c>
      <c r="AQ1461" s="1" t="s">
        <v>208</v>
      </c>
      <c r="AR1461" s="1" t="s">
        <v>214</v>
      </c>
      <c r="AS1461" s="1">
        <v>0</v>
      </c>
      <c r="AT1461" s="10" t="s">
        <v>215</v>
      </c>
    </row>
    <row r="1462" spans="1:46" x14ac:dyDescent="0.25">
      <c r="A1462" s="1">
        <v>3930</v>
      </c>
      <c r="B1462" s="1">
        <v>0</v>
      </c>
      <c r="C1462" s="1">
        <v>0</v>
      </c>
      <c r="D1462" s="1">
        <v>3</v>
      </c>
      <c r="E1462" s="1" t="s">
        <v>216</v>
      </c>
      <c r="F1462" s="1">
        <v>1</v>
      </c>
      <c r="G1462" s="1">
        <v>-0.38335865203610903</v>
      </c>
      <c r="H1462" s="1">
        <v>0</v>
      </c>
      <c r="I1462" s="37">
        <v>1.94145406310743</v>
      </c>
      <c r="J1462" s="37">
        <v>0.200491729490646</v>
      </c>
      <c r="K1462" s="37">
        <v>0.67539387155115105</v>
      </c>
      <c r="L1462" s="37">
        <v>0.15532777560931901</v>
      </c>
      <c r="M1462" s="37">
        <v>0.16927835283952999</v>
      </c>
      <c r="N1462" s="1">
        <v>3</v>
      </c>
      <c r="O1462" s="37">
        <v>0.20040714960367201</v>
      </c>
      <c r="Q1462" s="37">
        <v>0.271091597796143</v>
      </c>
      <c r="R1462" s="37">
        <v>0.73925990784257001</v>
      </c>
      <c r="S1462" s="1">
        <v>1</v>
      </c>
      <c r="T1462" s="37">
        <v>-0.38335865203610903</v>
      </c>
      <c r="U1462" s="1">
        <v>0</v>
      </c>
      <c r="V1462" s="37">
        <v>1.94145406310743</v>
      </c>
      <c r="W1462" s="37">
        <v>0.62318683201788305</v>
      </c>
      <c r="X1462" s="37">
        <v>0.18224485468467699</v>
      </c>
      <c r="Y1462" s="37">
        <v>8.0280588268902803E-2</v>
      </c>
      <c r="Z1462" s="37">
        <v>-0.248383093051978</v>
      </c>
      <c r="AA1462" s="37">
        <v>0.26024502329888899</v>
      </c>
      <c r="AB1462" s="1">
        <v>363</v>
      </c>
      <c r="AC1462" s="37">
        <v>0.65672235446836003</v>
      </c>
      <c r="AD1462" s="37">
        <v>0.46069704000624301</v>
      </c>
      <c r="AE1462" s="37">
        <v>0.73925990784257001</v>
      </c>
      <c r="AF1462" s="37">
        <v>-0.28340168177486602</v>
      </c>
      <c r="AG1462" s="1">
        <v>0</v>
      </c>
      <c r="AH1462" s="37">
        <v>1.43523915177338</v>
      </c>
      <c r="AI1462" s="37">
        <v>-2.4791467236192199E-2</v>
      </c>
      <c r="AJ1462" s="1" t="s">
        <v>208</v>
      </c>
      <c r="AK1462" s="1" t="s">
        <v>216</v>
      </c>
      <c r="AL1462" s="1">
        <v>0</v>
      </c>
      <c r="AM1462" s="37">
        <v>0.20040714960367201</v>
      </c>
      <c r="AN1462" s="37">
        <v>0</v>
      </c>
      <c r="AO1462" s="1">
        <v>0</v>
      </c>
      <c r="AP1462" s="1" t="s">
        <v>209</v>
      </c>
      <c r="AQ1462" s="1" t="s">
        <v>208</v>
      </c>
      <c r="AR1462" s="1" t="s">
        <v>217</v>
      </c>
      <c r="AS1462" s="1">
        <v>0</v>
      </c>
      <c r="AT1462" s="10" t="s">
        <v>215</v>
      </c>
    </row>
    <row r="1463" spans="1:46" x14ac:dyDescent="0.25">
      <c r="A1463" s="1">
        <v>4920</v>
      </c>
      <c r="B1463" s="1">
        <v>0</v>
      </c>
      <c r="C1463" s="1">
        <v>0</v>
      </c>
      <c r="D1463" s="1">
        <v>1</v>
      </c>
      <c r="E1463" s="1" t="s">
        <v>208</v>
      </c>
      <c r="F1463" s="1">
        <v>1</v>
      </c>
      <c r="G1463" s="1">
        <v>0.96075086821983702</v>
      </c>
      <c r="H1463" s="1">
        <v>0</v>
      </c>
      <c r="I1463" s="37">
        <v>0.62551971373972004</v>
      </c>
      <c r="J1463" s="37">
        <v>0.75648586224843195</v>
      </c>
      <c r="K1463" s="37">
        <v>0.543563801318241</v>
      </c>
      <c r="L1463" s="37">
        <v>0.28154354265589998</v>
      </c>
      <c r="M1463" s="37">
        <v>0.17489265602585799</v>
      </c>
      <c r="N1463" s="1">
        <v>1</v>
      </c>
      <c r="O1463" s="37">
        <v>0.75657166939193499</v>
      </c>
      <c r="Q1463" s="37">
        <v>0.728908402203857</v>
      </c>
      <c r="R1463" s="37">
        <v>1.0379516371391</v>
      </c>
      <c r="S1463" s="1">
        <v>1</v>
      </c>
      <c r="T1463" s="37">
        <v>0.96075086821983702</v>
      </c>
      <c r="U1463" s="1">
        <v>0</v>
      </c>
      <c r="V1463" s="37">
        <v>0.62551971373972004</v>
      </c>
      <c r="W1463" s="37">
        <v>0.79156932733375296</v>
      </c>
      <c r="X1463" s="37">
        <v>0.21435108904311401</v>
      </c>
      <c r="Y1463" s="37">
        <v>7.1573741747745903E-2</v>
      </c>
      <c r="Z1463" s="37">
        <v>-0.26923496452496798</v>
      </c>
      <c r="AA1463" s="37">
        <v>0.240500766055327</v>
      </c>
      <c r="AB1463" s="1">
        <v>363</v>
      </c>
      <c r="AC1463" s="37">
        <v>0.43355359390611498</v>
      </c>
      <c r="AD1463" s="37">
        <v>0.82161067921516195</v>
      </c>
      <c r="AE1463" s="37">
        <v>1.0379516371391</v>
      </c>
      <c r="AF1463" s="37">
        <v>0.99721293655158705</v>
      </c>
      <c r="AG1463" s="1">
        <v>0</v>
      </c>
      <c r="AH1463" s="37">
        <v>0.64925921093892103</v>
      </c>
      <c r="AI1463" s="37">
        <v>0.37160301663277201</v>
      </c>
      <c r="AJ1463" s="1" t="s">
        <v>208</v>
      </c>
      <c r="AK1463" s="1" t="s">
        <v>208</v>
      </c>
      <c r="AL1463" s="1">
        <v>1</v>
      </c>
      <c r="AM1463" s="37">
        <v>0.75657166939193499</v>
      </c>
      <c r="AN1463" s="37">
        <v>0.75657166939193499</v>
      </c>
      <c r="AO1463" s="1">
        <v>0</v>
      </c>
      <c r="AP1463" s="1" t="s">
        <v>209</v>
      </c>
      <c r="AQ1463" s="1" t="s">
        <v>208</v>
      </c>
      <c r="AR1463" s="1" t="s">
        <v>214</v>
      </c>
      <c r="AS1463" s="1">
        <v>0</v>
      </c>
      <c r="AT1463" s="10" t="s">
        <v>215</v>
      </c>
    </row>
    <row r="1464" spans="1:46" x14ac:dyDescent="0.25">
      <c r="A1464" s="1">
        <v>4920</v>
      </c>
      <c r="B1464" s="1">
        <v>0</v>
      </c>
      <c r="C1464" s="1">
        <v>0</v>
      </c>
      <c r="D1464" s="1">
        <v>3</v>
      </c>
      <c r="E1464" s="1" t="s">
        <v>216</v>
      </c>
      <c r="F1464" s="1">
        <v>1</v>
      </c>
      <c r="G1464" s="1">
        <v>0.96075086821983702</v>
      </c>
      <c r="H1464" s="1">
        <v>0</v>
      </c>
      <c r="I1464" s="37">
        <v>0.62551971373972004</v>
      </c>
      <c r="J1464" s="37">
        <v>0.24351413775156799</v>
      </c>
      <c r="K1464" s="37">
        <v>0.543563801318241</v>
      </c>
      <c r="L1464" s="37">
        <v>0.28154354265589998</v>
      </c>
      <c r="M1464" s="37">
        <v>0.17489265602585799</v>
      </c>
      <c r="N1464" s="1">
        <v>3</v>
      </c>
      <c r="O1464" s="37">
        <v>0.24342833060806501</v>
      </c>
      <c r="Q1464" s="37">
        <v>0.271091597796143</v>
      </c>
      <c r="R1464" s="37">
        <v>0.897956014081702</v>
      </c>
      <c r="S1464" s="1">
        <v>1</v>
      </c>
      <c r="T1464" s="37">
        <v>0.96075086821983702</v>
      </c>
      <c r="U1464" s="1">
        <v>0</v>
      </c>
      <c r="V1464" s="37">
        <v>0.62551971373972004</v>
      </c>
      <c r="W1464" s="37">
        <v>0.79156932733375296</v>
      </c>
      <c r="X1464" s="37">
        <v>0.18224485468467699</v>
      </c>
      <c r="Y1464" s="37">
        <v>8.0280588268902803E-2</v>
      </c>
      <c r="Z1464" s="37">
        <v>-0.248383093051978</v>
      </c>
      <c r="AA1464" s="37">
        <v>0.26024502329888899</v>
      </c>
      <c r="AB1464" s="1">
        <v>363</v>
      </c>
      <c r="AC1464" s="37">
        <v>0.42216289204133201</v>
      </c>
      <c r="AD1464" s="37">
        <v>0.71079443804195197</v>
      </c>
      <c r="AE1464" s="37">
        <v>0.897956014081702</v>
      </c>
      <c r="AF1464" s="37">
        <v>0.86271202015222004</v>
      </c>
      <c r="AG1464" s="1">
        <v>0</v>
      </c>
      <c r="AH1464" s="37">
        <v>0.56168918887924602</v>
      </c>
      <c r="AI1464" s="37">
        <v>0.33171073021131298</v>
      </c>
      <c r="AJ1464" s="1" t="s">
        <v>208</v>
      </c>
      <c r="AK1464" s="1" t="s">
        <v>216</v>
      </c>
      <c r="AL1464" s="1">
        <v>0</v>
      </c>
      <c r="AM1464" s="37">
        <v>0.24342833060806501</v>
      </c>
      <c r="AN1464" s="37">
        <v>0</v>
      </c>
      <c r="AO1464" s="1">
        <v>0</v>
      </c>
      <c r="AP1464" s="1" t="s">
        <v>209</v>
      </c>
      <c r="AQ1464" s="1" t="s">
        <v>208</v>
      </c>
      <c r="AR1464" s="1" t="s">
        <v>217</v>
      </c>
      <c r="AS1464" s="1">
        <v>0</v>
      </c>
      <c r="AT1464" s="10" t="s">
        <v>215</v>
      </c>
    </row>
    <row r="1465" spans="1:46" x14ac:dyDescent="0.25">
      <c r="A1465" s="1">
        <v>3939</v>
      </c>
      <c r="B1465" s="1">
        <v>0</v>
      </c>
      <c r="C1465" s="1">
        <v>0</v>
      </c>
      <c r="D1465" s="1">
        <v>1</v>
      </c>
      <c r="E1465" s="1" t="s">
        <v>208</v>
      </c>
      <c r="F1465" s="1">
        <v>1</v>
      </c>
      <c r="G1465" s="1">
        <v>0.76736196725690897</v>
      </c>
      <c r="H1465" s="1">
        <v>0</v>
      </c>
      <c r="I1465" s="37">
        <v>1.8498998225522301</v>
      </c>
      <c r="J1465" s="37">
        <v>0.83381323634723303</v>
      </c>
      <c r="K1465" s="37">
        <v>0.68026410243451396</v>
      </c>
      <c r="L1465" s="37">
        <v>0.18421833250721201</v>
      </c>
      <c r="M1465" s="37">
        <v>0.135517565058274</v>
      </c>
      <c r="N1465" s="1">
        <v>1</v>
      </c>
      <c r="O1465" s="37">
        <v>0.83388010486338704</v>
      </c>
      <c r="Q1465" s="37">
        <v>0.728908402203857</v>
      </c>
      <c r="R1465" s="37">
        <v>1.14401220008186</v>
      </c>
      <c r="S1465" s="1">
        <v>1</v>
      </c>
      <c r="T1465" s="37">
        <v>0.76736196725690897</v>
      </c>
      <c r="U1465" s="1">
        <v>0</v>
      </c>
      <c r="V1465" s="37">
        <v>1.8498998225522301</v>
      </c>
      <c r="W1465" s="37">
        <v>0.61890725022964199</v>
      </c>
      <c r="X1465" s="37">
        <v>0.21435108904311401</v>
      </c>
      <c r="Y1465" s="37">
        <v>7.1573741747745903E-2</v>
      </c>
      <c r="Z1465" s="37">
        <v>-0.26923496452496798</v>
      </c>
      <c r="AA1465" s="37">
        <v>0.240500766055327</v>
      </c>
      <c r="AB1465" s="1">
        <v>363</v>
      </c>
      <c r="AC1465" s="37">
        <v>0.71417638076402801</v>
      </c>
      <c r="AD1465" s="37">
        <v>0.70803744498182697</v>
      </c>
      <c r="AE1465" s="37">
        <v>1.14401220008186</v>
      </c>
      <c r="AF1465" s="37">
        <v>0.87787145242071996</v>
      </c>
      <c r="AG1465" s="1">
        <v>0</v>
      </c>
      <c r="AH1465" s="37">
        <v>2.1163079659290198</v>
      </c>
      <c r="AI1465" s="37">
        <v>-0.10898904762252801</v>
      </c>
      <c r="AJ1465" s="1" t="s">
        <v>208</v>
      </c>
      <c r="AK1465" s="1" t="s">
        <v>208</v>
      </c>
      <c r="AL1465" s="1">
        <v>1</v>
      </c>
      <c r="AM1465" s="37">
        <v>0.83388010486338704</v>
      </c>
      <c r="AN1465" s="37">
        <v>0.83388010486338704</v>
      </c>
      <c r="AO1465" s="1">
        <v>0</v>
      </c>
      <c r="AP1465" s="1" t="s">
        <v>209</v>
      </c>
      <c r="AQ1465" s="1" t="s">
        <v>208</v>
      </c>
      <c r="AR1465" s="1" t="s">
        <v>214</v>
      </c>
      <c r="AS1465" s="1">
        <v>0</v>
      </c>
      <c r="AT1465" s="10" t="s">
        <v>215</v>
      </c>
    </row>
    <row r="1466" spans="1:46" x14ac:dyDescent="0.25">
      <c r="A1466" s="1">
        <v>3939</v>
      </c>
      <c r="B1466" s="1">
        <v>0</v>
      </c>
      <c r="C1466" s="1">
        <v>0</v>
      </c>
      <c r="D1466" s="1">
        <v>3</v>
      </c>
      <c r="E1466" s="1" t="s">
        <v>216</v>
      </c>
      <c r="F1466" s="1">
        <v>1</v>
      </c>
      <c r="G1466" s="1">
        <v>0.76736196725690897</v>
      </c>
      <c r="H1466" s="1">
        <v>0</v>
      </c>
      <c r="I1466" s="37">
        <v>1.8498998225522301</v>
      </c>
      <c r="J1466" s="37">
        <v>0.16618676365276699</v>
      </c>
      <c r="K1466" s="37">
        <v>0.68026410243451396</v>
      </c>
      <c r="L1466" s="37">
        <v>0.18421833250721201</v>
      </c>
      <c r="M1466" s="37">
        <v>0.135517565058274</v>
      </c>
      <c r="N1466" s="1">
        <v>3</v>
      </c>
      <c r="O1466" s="37">
        <v>0.16611989513661299</v>
      </c>
      <c r="Q1466" s="37">
        <v>0.271091597796143</v>
      </c>
      <c r="R1466" s="37">
        <v>0.61278142327942298</v>
      </c>
      <c r="S1466" s="1">
        <v>1</v>
      </c>
      <c r="T1466" s="37">
        <v>0.76736196725690897</v>
      </c>
      <c r="U1466" s="1">
        <v>0</v>
      </c>
      <c r="V1466" s="37">
        <v>1.8498998225522301</v>
      </c>
      <c r="W1466" s="37">
        <v>0.61890725022964199</v>
      </c>
      <c r="X1466" s="37">
        <v>0.18224485468467699</v>
      </c>
      <c r="Y1466" s="37">
        <v>8.0280588268902803E-2</v>
      </c>
      <c r="Z1466" s="37">
        <v>-0.248383093051978</v>
      </c>
      <c r="AA1466" s="37">
        <v>0.26024502329888899</v>
      </c>
      <c r="AB1466" s="1">
        <v>363</v>
      </c>
      <c r="AC1466" s="37">
        <v>0.725276347251959</v>
      </c>
      <c r="AD1466" s="37">
        <v>0.379254865673674</v>
      </c>
      <c r="AE1466" s="37">
        <v>0.61278142327942298</v>
      </c>
      <c r="AF1466" s="37">
        <v>0.47022515846618601</v>
      </c>
      <c r="AG1466" s="1">
        <v>0</v>
      </c>
      <c r="AH1466" s="37">
        <v>1.13358424618791</v>
      </c>
      <c r="AI1466" s="37">
        <v>-6.5181006666282501E-2</v>
      </c>
      <c r="AJ1466" s="1" t="s">
        <v>208</v>
      </c>
      <c r="AK1466" s="1" t="s">
        <v>216</v>
      </c>
      <c r="AL1466" s="1">
        <v>0</v>
      </c>
      <c r="AM1466" s="37">
        <v>0.16611989513661299</v>
      </c>
      <c r="AN1466" s="37">
        <v>0</v>
      </c>
      <c r="AO1466" s="1">
        <v>0</v>
      </c>
      <c r="AP1466" s="1" t="s">
        <v>209</v>
      </c>
      <c r="AQ1466" s="1" t="s">
        <v>208</v>
      </c>
      <c r="AR1466" s="1" t="s">
        <v>217</v>
      </c>
      <c r="AS1466" s="1">
        <v>0</v>
      </c>
      <c r="AT1466" s="10" t="s">
        <v>215</v>
      </c>
    </row>
    <row r="1467" spans="1:46" x14ac:dyDescent="0.25">
      <c r="A1467" s="1">
        <v>2443</v>
      </c>
      <c r="B1467" s="1">
        <v>0</v>
      </c>
      <c r="C1467" s="1">
        <v>0</v>
      </c>
      <c r="D1467" s="1">
        <v>1</v>
      </c>
      <c r="E1467" s="1" t="s">
        <v>208</v>
      </c>
      <c r="F1467" s="1">
        <v>1</v>
      </c>
      <c r="G1467" s="1">
        <v>-0.810794574882854</v>
      </c>
      <c r="H1467" s="1">
        <v>0</v>
      </c>
      <c r="I1467" s="37">
        <v>0.62428449119116503</v>
      </c>
      <c r="J1467" s="37">
        <v>0.67238823196791198</v>
      </c>
      <c r="K1467" s="37">
        <v>0.52076463499307901</v>
      </c>
      <c r="L1467" s="37">
        <v>0.22563558225042599</v>
      </c>
      <c r="M1467" s="37">
        <v>0.25359978275649497</v>
      </c>
      <c r="N1467" s="1">
        <v>1</v>
      </c>
      <c r="O1467" s="37">
        <v>0.672505893938804</v>
      </c>
      <c r="Q1467" s="37">
        <v>0.728908402203857</v>
      </c>
      <c r="R1467" s="37">
        <v>0.92262058155109905</v>
      </c>
      <c r="S1467" s="1">
        <v>1</v>
      </c>
      <c r="T1467" s="37">
        <v>-0.810794574882854</v>
      </c>
      <c r="U1467" s="1">
        <v>0</v>
      </c>
      <c r="V1467" s="37">
        <v>0.62428449119116503</v>
      </c>
      <c r="W1467" s="37">
        <v>0.72177010631225402</v>
      </c>
      <c r="X1467" s="37">
        <v>0.21435108904311401</v>
      </c>
      <c r="Y1467" s="37">
        <v>7.1573741747745903E-2</v>
      </c>
      <c r="Z1467" s="37">
        <v>-0.26923496452496798</v>
      </c>
      <c r="AA1467" s="37">
        <v>0.240500766055327</v>
      </c>
      <c r="AB1467" s="1">
        <v>363</v>
      </c>
      <c r="AC1467" s="37">
        <v>0.30646038589791003</v>
      </c>
      <c r="AD1467" s="37">
        <v>0.66591995523200997</v>
      </c>
      <c r="AE1467" s="37">
        <v>0.92262058155109905</v>
      </c>
      <c r="AF1467" s="37">
        <v>-0.74805576219689496</v>
      </c>
      <c r="AG1467" s="1">
        <v>0</v>
      </c>
      <c r="AH1467" s="37">
        <v>0.57597772031612404</v>
      </c>
      <c r="AI1467" s="37">
        <v>0.38317329577250597</v>
      </c>
      <c r="AJ1467" s="1" t="s">
        <v>216</v>
      </c>
      <c r="AK1467" s="1" t="s">
        <v>208</v>
      </c>
      <c r="AL1467" s="1">
        <v>0</v>
      </c>
      <c r="AM1467" s="37">
        <v>0.672505893938804</v>
      </c>
      <c r="AN1467" s="37">
        <v>0</v>
      </c>
      <c r="AO1467" s="1">
        <v>0</v>
      </c>
      <c r="AP1467" s="1" t="s">
        <v>218</v>
      </c>
      <c r="AQ1467" s="1" t="s">
        <v>216</v>
      </c>
      <c r="AR1467" s="1" t="s">
        <v>214</v>
      </c>
      <c r="AS1467" s="1">
        <v>0</v>
      </c>
      <c r="AT1467" s="10" t="s">
        <v>215</v>
      </c>
    </row>
    <row r="1468" spans="1:46" x14ac:dyDescent="0.25">
      <c r="A1468" s="1">
        <v>2443</v>
      </c>
      <c r="B1468" s="1">
        <v>0</v>
      </c>
      <c r="C1468" s="1">
        <v>0</v>
      </c>
      <c r="D1468" s="1">
        <v>3</v>
      </c>
      <c r="E1468" s="1" t="s">
        <v>216</v>
      </c>
      <c r="F1468" s="1">
        <v>1</v>
      </c>
      <c r="G1468" s="1">
        <v>-0.810794574882854</v>
      </c>
      <c r="H1468" s="1">
        <v>0</v>
      </c>
      <c r="I1468" s="37">
        <v>0.62428449119116503</v>
      </c>
      <c r="J1468" s="37">
        <v>0.32761176803208802</v>
      </c>
      <c r="K1468" s="37">
        <v>0.52076463499307901</v>
      </c>
      <c r="L1468" s="37">
        <v>0.22563558225042599</v>
      </c>
      <c r="M1468" s="37">
        <v>0.25359978275649497</v>
      </c>
      <c r="N1468" s="1">
        <v>3</v>
      </c>
      <c r="O1468" s="37">
        <v>0.327494106061196</v>
      </c>
      <c r="Q1468" s="37">
        <v>0.271091597796143</v>
      </c>
      <c r="R1468" s="37">
        <v>1.2080570136572999</v>
      </c>
      <c r="S1468" s="1">
        <v>1</v>
      </c>
      <c r="T1468" s="37">
        <v>-0.810794574882854</v>
      </c>
      <c r="U1468" s="1">
        <v>0</v>
      </c>
      <c r="V1468" s="37">
        <v>0.62428449119116503</v>
      </c>
      <c r="W1468" s="37">
        <v>0.72177010631225402</v>
      </c>
      <c r="X1468" s="37">
        <v>0.18224485468467699</v>
      </c>
      <c r="Y1468" s="37">
        <v>8.0280588268902803E-2</v>
      </c>
      <c r="Z1468" s="37">
        <v>-0.248383093051978</v>
      </c>
      <c r="AA1468" s="37">
        <v>0.26024502329888899</v>
      </c>
      <c r="AB1468" s="1">
        <v>363</v>
      </c>
      <c r="AC1468" s="37">
        <v>0.279620721203026</v>
      </c>
      <c r="AD1468" s="37">
        <v>0.87193943917869599</v>
      </c>
      <c r="AE1468" s="37">
        <v>1.2080570136572999</v>
      </c>
      <c r="AF1468" s="37">
        <v>-0.97948607282252298</v>
      </c>
      <c r="AG1468" s="1">
        <v>0</v>
      </c>
      <c r="AH1468" s="37">
        <v>0.75417125810096797</v>
      </c>
      <c r="AI1468" s="37">
        <v>0.53414166576546696</v>
      </c>
      <c r="AJ1468" s="1" t="s">
        <v>216</v>
      </c>
      <c r="AK1468" s="1" t="s">
        <v>216</v>
      </c>
      <c r="AL1468" s="1">
        <v>1</v>
      </c>
      <c r="AM1468" s="37">
        <v>0.327494106061196</v>
      </c>
      <c r="AN1468" s="37">
        <v>0.327494106061196</v>
      </c>
      <c r="AO1468" s="1">
        <v>0</v>
      </c>
      <c r="AP1468" s="1" t="s">
        <v>218</v>
      </c>
      <c r="AQ1468" s="1" t="s">
        <v>216</v>
      </c>
      <c r="AR1468" s="1" t="s">
        <v>217</v>
      </c>
      <c r="AS1468" s="1">
        <v>0</v>
      </c>
      <c r="AT1468" s="10" t="s">
        <v>215</v>
      </c>
    </row>
    <row r="1469" spans="1:46" x14ac:dyDescent="0.25">
      <c r="A1469" s="1">
        <v>4824</v>
      </c>
      <c r="B1469" s="1">
        <v>0</v>
      </c>
      <c r="C1469" s="1">
        <v>0</v>
      </c>
      <c r="D1469" s="1">
        <v>1</v>
      </c>
      <c r="E1469" s="1" t="s">
        <v>208</v>
      </c>
      <c r="F1469" s="1">
        <v>1</v>
      </c>
      <c r="G1469" s="1">
        <v>-0.74405781839624197</v>
      </c>
      <c r="H1469" s="1">
        <v>0</v>
      </c>
      <c r="I1469" s="37">
        <v>1.6776833149582999</v>
      </c>
      <c r="J1469" s="37">
        <v>0.76601143486437195</v>
      </c>
      <c r="K1469" s="37">
        <v>0.64134730531859196</v>
      </c>
      <c r="L1469" s="37">
        <v>0.16285016767392099</v>
      </c>
      <c r="M1469" s="37">
        <v>0.19580252700748799</v>
      </c>
      <c r="N1469" s="1">
        <v>1</v>
      </c>
      <c r="O1469" s="37">
        <v>0.76610814522480797</v>
      </c>
      <c r="Q1469" s="37">
        <v>0.728908402203857</v>
      </c>
      <c r="R1469" s="37">
        <v>1.0510348665325799</v>
      </c>
      <c r="S1469" s="1">
        <v>1</v>
      </c>
      <c r="T1469" s="37">
        <v>-0.74405781839624197</v>
      </c>
      <c r="U1469" s="1">
        <v>0</v>
      </c>
      <c r="V1469" s="37">
        <v>1.6776833149582999</v>
      </c>
      <c r="W1469" s="37">
        <v>0.31514097720460699</v>
      </c>
      <c r="X1469" s="37">
        <v>0.21435108904311401</v>
      </c>
      <c r="Y1469" s="37">
        <v>7.1573741747745903E-2</v>
      </c>
      <c r="Z1469" s="37">
        <v>-0.26923496452496798</v>
      </c>
      <c r="AA1469" s="37">
        <v>0.240500766055327</v>
      </c>
      <c r="AB1469" s="1">
        <v>363</v>
      </c>
      <c r="AC1469" s="37">
        <v>0.56458020934954201</v>
      </c>
      <c r="AD1469" s="37">
        <v>0.33122415491519203</v>
      </c>
      <c r="AE1469" s="37">
        <v>1.0510348665325799</v>
      </c>
      <c r="AF1469" s="37">
        <v>-0.78203070985061796</v>
      </c>
      <c r="AG1469" s="1">
        <v>0</v>
      </c>
      <c r="AH1469" s="37">
        <v>1.7633036590211399</v>
      </c>
      <c r="AI1469" s="37">
        <v>-0.26216933006544102</v>
      </c>
      <c r="AJ1469" s="1" t="s">
        <v>208</v>
      </c>
      <c r="AK1469" s="1" t="s">
        <v>208</v>
      </c>
      <c r="AL1469" s="1">
        <v>1</v>
      </c>
      <c r="AM1469" s="37">
        <v>0.76610814522480797</v>
      </c>
      <c r="AN1469" s="37">
        <v>0.76610814522480797</v>
      </c>
      <c r="AO1469" s="1">
        <v>0</v>
      </c>
      <c r="AP1469" s="1" t="s">
        <v>209</v>
      </c>
      <c r="AQ1469" s="1" t="s">
        <v>208</v>
      </c>
      <c r="AR1469" s="1" t="s">
        <v>214</v>
      </c>
      <c r="AS1469" s="1">
        <v>0</v>
      </c>
      <c r="AT1469" s="10" t="s">
        <v>215</v>
      </c>
    </row>
    <row r="1470" spans="1:46" x14ac:dyDescent="0.25">
      <c r="A1470" s="1">
        <v>4824</v>
      </c>
      <c r="B1470" s="1">
        <v>0</v>
      </c>
      <c r="C1470" s="1">
        <v>0</v>
      </c>
      <c r="D1470" s="1">
        <v>3</v>
      </c>
      <c r="E1470" s="1" t="s">
        <v>216</v>
      </c>
      <c r="F1470" s="1">
        <v>1</v>
      </c>
      <c r="G1470" s="1">
        <v>-0.74405781839624197</v>
      </c>
      <c r="H1470" s="1">
        <v>0</v>
      </c>
      <c r="I1470" s="37">
        <v>1.6776833149582999</v>
      </c>
      <c r="J1470" s="37">
        <v>0.23398856513562799</v>
      </c>
      <c r="K1470" s="37">
        <v>0.64134730531859196</v>
      </c>
      <c r="L1470" s="37">
        <v>0.16285016767392099</v>
      </c>
      <c r="M1470" s="37">
        <v>0.19580252700748799</v>
      </c>
      <c r="N1470" s="1">
        <v>3</v>
      </c>
      <c r="O1470" s="37">
        <v>0.233891854775192</v>
      </c>
      <c r="Q1470" s="37">
        <v>0.271091597796143</v>
      </c>
      <c r="R1470" s="37">
        <v>0.86277795651592004</v>
      </c>
      <c r="S1470" s="1">
        <v>1</v>
      </c>
      <c r="T1470" s="37">
        <v>-0.74405781839624197</v>
      </c>
      <c r="U1470" s="1">
        <v>0</v>
      </c>
      <c r="V1470" s="37">
        <v>1.6776833149582999</v>
      </c>
      <c r="W1470" s="37">
        <v>0.31514097720460699</v>
      </c>
      <c r="X1470" s="37">
        <v>0.18224485468467699</v>
      </c>
      <c r="Y1470" s="37">
        <v>8.0280588268902803E-2</v>
      </c>
      <c r="Z1470" s="37">
        <v>-0.248383093051978</v>
      </c>
      <c r="AA1470" s="37">
        <v>0.26024502329888899</v>
      </c>
      <c r="AB1470" s="1">
        <v>363</v>
      </c>
      <c r="AC1470" s="37">
        <v>0.55912018870723001</v>
      </c>
      <c r="AD1470" s="37">
        <v>0.27189668832702102</v>
      </c>
      <c r="AE1470" s="37">
        <v>0.86277795651592004</v>
      </c>
      <c r="AF1470" s="37">
        <v>-0.64195668408560302</v>
      </c>
      <c r="AG1470" s="1">
        <v>0</v>
      </c>
      <c r="AH1470" s="37">
        <v>1.4474681821605799</v>
      </c>
      <c r="AI1470" s="37">
        <v>-0.21049988553259799</v>
      </c>
      <c r="AJ1470" s="1" t="s">
        <v>208</v>
      </c>
      <c r="AK1470" s="1" t="s">
        <v>216</v>
      </c>
      <c r="AL1470" s="1">
        <v>0</v>
      </c>
      <c r="AM1470" s="37">
        <v>0.233891854775192</v>
      </c>
      <c r="AN1470" s="37">
        <v>0</v>
      </c>
      <c r="AO1470" s="1">
        <v>0</v>
      </c>
      <c r="AP1470" s="1" t="s">
        <v>209</v>
      </c>
      <c r="AQ1470" s="1" t="s">
        <v>208</v>
      </c>
      <c r="AR1470" s="1" t="s">
        <v>217</v>
      </c>
      <c r="AS1470" s="1">
        <v>0</v>
      </c>
      <c r="AT1470" s="10" t="s">
        <v>215</v>
      </c>
    </row>
    <row r="1471" spans="1:46" x14ac:dyDescent="0.25">
      <c r="A1471" s="1">
        <v>1786</v>
      </c>
      <c r="B1471" s="1">
        <v>1</v>
      </c>
      <c r="C1471" s="1">
        <v>0</v>
      </c>
      <c r="D1471" s="1">
        <v>3</v>
      </c>
      <c r="E1471" s="1" t="s">
        <v>216</v>
      </c>
      <c r="F1471" s="1">
        <v>1</v>
      </c>
      <c r="G1471" s="1">
        <v>0.61168147840595499</v>
      </c>
      <c r="H1471" s="1">
        <v>0</v>
      </c>
      <c r="I1471" s="37">
        <v>0.48962510490321398</v>
      </c>
      <c r="J1471" s="37">
        <v>1</v>
      </c>
      <c r="K1471" s="37">
        <v>0.52461354109942404</v>
      </c>
      <c r="L1471" s="37">
        <v>0.28126805959939399</v>
      </c>
      <c r="M1471" s="37">
        <v>0.19411839930118099</v>
      </c>
      <c r="N1471" s="1">
        <v>3</v>
      </c>
      <c r="O1471" s="37">
        <v>1</v>
      </c>
      <c r="Q1471" s="37">
        <v>1</v>
      </c>
      <c r="R1471" s="37">
        <v>1</v>
      </c>
      <c r="S1471" s="1">
        <v>1</v>
      </c>
      <c r="T1471" s="37">
        <v>0.61168147840595499</v>
      </c>
      <c r="U1471" s="1">
        <v>0</v>
      </c>
      <c r="V1471" s="37">
        <v>0.48962510490321398</v>
      </c>
      <c r="W1471" s="37">
        <v>1.44517204042572</v>
      </c>
      <c r="X1471" s="37">
        <v>0.77543956045337203</v>
      </c>
      <c r="Y1471" s="37">
        <v>0.11237921335612901</v>
      </c>
      <c r="Z1471" s="37">
        <v>-0.23807453153268701</v>
      </c>
      <c r="AA1471" s="37">
        <v>0.18797564800743499</v>
      </c>
      <c r="AB1471" s="1">
        <v>94</v>
      </c>
      <c r="AC1471" s="37">
        <v>0.93621744019603703</v>
      </c>
      <c r="AD1471" s="37">
        <v>1.44517204042572</v>
      </c>
      <c r="AE1471" s="37">
        <v>1</v>
      </c>
      <c r="AF1471" s="37">
        <v>0.61168147840595499</v>
      </c>
      <c r="AG1471" s="1">
        <v>0</v>
      </c>
      <c r="AH1471" s="37">
        <v>0.48962510490321398</v>
      </c>
      <c r="AI1471" s="37">
        <v>0.50895460022968098</v>
      </c>
      <c r="AJ1471" s="1" t="s">
        <v>216</v>
      </c>
      <c r="AK1471" s="1" t="s">
        <v>216</v>
      </c>
      <c r="AL1471" s="1">
        <v>1</v>
      </c>
      <c r="AM1471" s="37">
        <v>1</v>
      </c>
      <c r="AN1471" s="37">
        <v>1</v>
      </c>
      <c r="AO1471" s="1">
        <v>1</v>
      </c>
      <c r="AP1471" s="1" t="s">
        <v>218</v>
      </c>
      <c r="AQ1471" s="1" t="s">
        <v>216</v>
      </c>
      <c r="AR1471" s="1" t="s">
        <v>219</v>
      </c>
      <c r="AS1471" s="1">
        <v>0</v>
      </c>
      <c r="AT1471" s="1">
        <v>10</v>
      </c>
    </row>
    <row r="1472" spans="1:46" x14ac:dyDescent="0.25">
      <c r="A1472" s="1">
        <v>2857</v>
      </c>
      <c r="B1472" s="1">
        <v>0</v>
      </c>
      <c r="C1472" s="1">
        <v>0</v>
      </c>
      <c r="D1472" s="1">
        <v>1</v>
      </c>
      <c r="E1472" s="1" t="s">
        <v>208</v>
      </c>
      <c r="F1472" s="1">
        <v>1</v>
      </c>
      <c r="G1472" s="1">
        <v>0.48416446634473298</v>
      </c>
      <c r="H1472" s="1">
        <v>0</v>
      </c>
      <c r="I1472" s="37">
        <v>0.20544261764861099</v>
      </c>
      <c r="J1472" s="37">
        <v>0.69892010116150105</v>
      </c>
      <c r="K1472" s="37">
        <v>0.48946840394998797</v>
      </c>
      <c r="L1472" s="37">
        <v>0.29978043321054598</v>
      </c>
      <c r="M1472" s="37">
        <v>0.21075116283946599</v>
      </c>
      <c r="N1472" s="1">
        <v>1</v>
      </c>
      <c r="O1472" s="37">
        <v>0.69902131726228101</v>
      </c>
      <c r="Q1472" s="37">
        <v>0.728908402203857</v>
      </c>
      <c r="R1472" s="37">
        <v>0.95899747505830402</v>
      </c>
      <c r="S1472" s="1">
        <v>1</v>
      </c>
      <c r="T1472" s="37">
        <v>0.48416446634473298</v>
      </c>
      <c r="U1472" s="1">
        <v>0</v>
      </c>
      <c r="V1472" s="37">
        <v>0.20544261764861099</v>
      </c>
      <c r="W1472" s="37">
        <v>3.1932321830199097E-2</v>
      </c>
      <c r="X1472" s="37">
        <v>0.21435108904311401</v>
      </c>
      <c r="Y1472" s="37">
        <v>7.1573741747745903E-2</v>
      </c>
      <c r="Z1472" s="37">
        <v>-0.26923496452496798</v>
      </c>
      <c r="AA1472" s="37">
        <v>0.240500766055327</v>
      </c>
      <c r="AB1472" s="1">
        <v>363</v>
      </c>
      <c r="AC1472" s="37">
        <v>0.29841365844560902</v>
      </c>
      <c r="AD1472" s="37">
        <v>3.0623016007910099E-2</v>
      </c>
      <c r="AE1472" s="37">
        <v>0.95899747505830402</v>
      </c>
      <c r="AF1472" s="37">
        <v>0.46431250073754998</v>
      </c>
      <c r="AG1472" s="1">
        <v>0</v>
      </c>
      <c r="AH1472" s="37">
        <v>0.19701895159438701</v>
      </c>
      <c r="AI1472" s="37">
        <v>-0.25555492896434101</v>
      </c>
      <c r="AJ1472" s="1" t="s">
        <v>208</v>
      </c>
      <c r="AK1472" s="1" t="s">
        <v>208</v>
      </c>
      <c r="AL1472" s="1">
        <v>1</v>
      </c>
      <c r="AM1472" s="37">
        <v>0.69902131726228101</v>
      </c>
      <c r="AN1472" s="37">
        <v>0.69902131726228101</v>
      </c>
      <c r="AO1472" s="1">
        <v>0</v>
      </c>
      <c r="AP1472" s="1" t="s">
        <v>209</v>
      </c>
      <c r="AQ1472" s="1" t="s">
        <v>208</v>
      </c>
      <c r="AR1472" s="1" t="s">
        <v>214</v>
      </c>
      <c r="AS1472" s="1">
        <v>0</v>
      </c>
      <c r="AT1472" s="10" t="s">
        <v>215</v>
      </c>
    </row>
    <row r="1473" spans="1:46" x14ac:dyDescent="0.25">
      <c r="A1473" s="1">
        <v>2857</v>
      </c>
      <c r="B1473" s="1">
        <v>0</v>
      </c>
      <c r="C1473" s="1">
        <v>0</v>
      </c>
      <c r="D1473" s="1">
        <v>3</v>
      </c>
      <c r="E1473" s="1" t="s">
        <v>216</v>
      </c>
      <c r="F1473" s="1">
        <v>1</v>
      </c>
      <c r="G1473" s="1">
        <v>0.48416446634473298</v>
      </c>
      <c r="H1473" s="1">
        <v>0</v>
      </c>
      <c r="I1473" s="37">
        <v>0.20544261764861099</v>
      </c>
      <c r="J1473" s="37">
        <v>0.301079898838499</v>
      </c>
      <c r="K1473" s="37">
        <v>0.48946840394998797</v>
      </c>
      <c r="L1473" s="37">
        <v>0.29978043321054598</v>
      </c>
      <c r="M1473" s="37">
        <v>0.21075116283946599</v>
      </c>
      <c r="N1473" s="1">
        <v>3</v>
      </c>
      <c r="O1473" s="37">
        <v>0.30097868273771899</v>
      </c>
      <c r="Q1473" s="37">
        <v>0.271091597796143</v>
      </c>
      <c r="R1473" s="37">
        <v>1.1102471828140199</v>
      </c>
      <c r="S1473" s="1">
        <v>1</v>
      </c>
      <c r="T1473" s="37">
        <v>0.48416446634473298</v>
      </c>
      <c r="U1473" s="1">
        <v>0</v>
      </c>
      <c r="V1473" s="37">
        <v>0.20544261764861099</v>
      </c>
      <c r="W1473" s="37">
        <v>3.1932321830199097E-2</v>
      </c>
      <c r="X1473" s="37">
        <v>0.18224485468467699</v>
      </c>
      <c r="Y1473" s="37">
        <v>8.0280588268902803E-2</v>
      </c>
      <c r="Z1473" s="37">
        <v>-0.248383093051978</v>
      </c>
      <c r="AA1473" s="37">
        <v>0.26024502329888899</v>
      </c>
      <c r="AB1473" s="1">
        <v>363</v>
      </c>
      <c r="AC1473" s="37">
        <v>0.274579281678279</v>
      </c>
      <c r="AD1473" s="37">
        <v>3.5452770352689102E-2</v>
      </c>
      <c r="AE1473" s="37">
        <v>1.1102471828140199</v>
      </c>
      <c r="AF1473" s="37">
        <v>0.53754223477789198</v>
      </c>
      <c r="AG1473" s="1">
        <v>0</v>
      </c>
      <c r="AH1473" s="37">
        <v>0.22809208747430801</v>
      </c>
      <c r="AI1473" s="37">
        <v>-0.269398103589717</v>
      </c>
      <c r="AJ1473" s="1" t="s">
        <v>208</v>
      </c>
      <c r="AK1473" s="1" t="s">
        <v>216</v>
      </c>
      <c r="AL1473" s="1">
        <v>0</v>
      </c>
      <c r="AM1473" s="37">
        <v>0.30097868273771899</v>
      </c>
      <c r="AN1473" s="37">
        <v>0</v>
      </c>
      <c r="AO1473" s="1">
        <v>0</v>
      </c>
      <c r="AP1473" s="1" t="s">
        <v>209</v>
      </c>
      <c r="AQ1473" s="1" t="s">
        <v>208</v>
      </c>
      <c r="AR1473" s="1" t="s">
        <v>217</v>
      </c>
      <c r="AS1473" s="1">
        <v>0</v>
      </c>
      <c r="AT1473" s="10" t="s">
        <v>215</v>
      </c>
    </row>
    <row r="1474" spans="1:46" x14ac:dyDescent="0.25">
      <c r="A1474" s="1">
        <v>1689</v>
      </c>
      <c r="B1474" s="1">
        <v>1</v>
      </c>
      <c r="C1474" s="1">
        <v>1</v>
      </c>
      <c r="D1474" s="1">
        <v>1</v>
      </c>
      <c r="E1474" s="1" t="s">
        <v>208</v>
      </c>
      <c r="F1474" s="1">
        <v>1</v>
      </c>
      <c r="G1474" s="1">
        <v>-2.6688412969047998E-4</v>
      </c>
      <c r="H1474" s="1">
        <v>0</v>
      </c>
      <c r="I1474" s="37">
        <v>2.3964647622546802</v>
      </c>
      <c r="J1474" s="37">
        <v>0.84081419195076401</v>
      </c>
      <c r="K1474" s="37">
        <v>0.72578263045948299</v>
      </c>
      <c r="L1474" s="37">
        <v>0.137345834252003</v>
      </c>
      <c r="M1474" s="37">
        <v>0.13687153528851501</v>
      </c>
      <c r="N1474" s="1">
        <v>1</v>
      </c>
      <c r="O1474" s="37">
        <v>0.84087440066304298</v>
      </c>
      <c r="Q1474" s="37">
        <v>0.71397251032970699</v>
      </c>
      <c r="R1474" s="37">
        <v>1.1777405831419701</v>
      </c>
      <c r="S1474" s="1">
        <v>1</v>
      </c>
      <c r="T1474" s="37">
        <v>-2.6688412969047998E-4</v>
      </c>
      <c r="U1474" s="1">
        <v>0</v>
      </c>
      <c r="V1474" s="37">
        <v>2.3964647622546802</v>
      </c>
      <c r="W1474" s="37">
        <v>2.8336983386021801</v>
      </c>
      <c r="X1474" s="37">
        <v>2.15096798538627</v>
      </c>
      <c r="Y1474" s="37">
        <v>0.11549615881040599</v>
      </c>
      <c r="Z1474" s="37">
        <v>-0.27875548585916499</v>
      </c>
      <c r="AA1474" s="37">
        <v>0.211277415265783</v>
      </c>
      <c r="AB1474" s="1">
        <v>354</v>
      </c>
      <c r="AC1474" s="37">
        <v>2.65725604203914</v>
      </c>
      <c r="AD1474" s="37">
        <v>3.3373615337537501</v>
      </c>
      <c r="AE1474" s="37">
        <v>1.1777405831419701</v>
      </c>
      <c r="AF1474" s="37">
        <v>-3.1432027053300202E-4</v>
      </c>
      <c r="AG1474" s="1">
        <v>0</v>
      </c>
      <c r="AH1474" s="37">
        <v>2.8224138065769999</v>
      </c>
      <c r="AI1474" s="37">
        <v>0.207803253245054</v>
      </c>
      <c r="AJ1474" s="1" t="s">
        <v>208</v>
      </c>
      <c r="AK1474" s="1" t="s">
        <v>208</v>
      </c>
      <c r="AL1474" s="1">
        <v>1</v>
      </c>
      <c r="AM1474" s="37">
        <v>0.84087440066304298</v>
      </c>
      <c r="AN1474" s="37">
        <v>0.84087440066304298</v>
      </c>
      <c r="AO1474" s="1">
        <v>1</v>
      </c>
      <c r="AP1474" s="1" t="s">
        <v>209</v>
      </c>
      <c r="AQ1474" s="1" t="s">
        <v>208</v>
      </c>
      <c r="AR1474" s="1" t="s">
        <v>210</v>
      </c>
      <c r="AS1474" s="1">
        <v>1</v>
      </c>
      <c r="AT1474" s="1">
        <v>11</v>
      </c>
    </row>
    <row r="1475" spans="1:46" x14ac:dyDescent="0.25">
      <c r="A1475" s="1">
        <v>1689</v>
      </c>
      <c r="B1475" s="1">
        <v>1</v>
      </c>
      <c r="C1475" s="1">
        <v>1</v>
      </c>
      <c r="D1475" s="1">
        <v>2</v>
      </c>
      <c r="E1475" s="1" t="s">
        <v>211</v>
      </c>
      <c r="F1475" s="1">
        <v>1</v>
      </c>
      <c r="G1475" s="1">
        <v>-2.6688412969047998E-4</v>
      </c>
      <c r="H1475" s="1">
        <v>0</v>
      </c>
      <c r="I1475" s="37">
        <v>2.3964647622546802</v>
      </c>
      <c r="J1475" s="37">
        <v>0.15918580804923599</v>
      </c>
      <c r="K1475" s="37">
        <v>0.72578263045948299</v>
      </c>
      <c r="L1475" s="37">
        <v>0.137345834252003</v>
      </c>
      <c r="M1475" s="37">
        <v>0.13687153528851501</v>
      </c>
      <c r="N1475" s="1">
        <v>2</v>
      </c>
      <c r="O1475" s="37">
        <v>0.159125599336957</v>
      </c>
      <c r="Q1475" s="37">
        <v>0.28602748967029301</v>
      </c>
      <c r="R1475" s="37">
        <v>0.55632974131396595</v>
      </c>
      <c r="S1475" s="1">
        <v>1</v>
      </c>
      <c r="T1475" s="37">
        <v>-2.6688412969047998E-4</v>
      </c>
      <c r="U1475" s="1">
        <v>0</v>
      </c>
      <c r="V1475" s="37">
        <v>2.3964647622546802</v>
      </c>
      <c r="W1475" s="37">
        <v>2.8336983386021801</v>
      </c>
      <c r="X1475" s="37">
        <v>2.1511484498045301</v>
      </c>
      <c r="Y1475" s="37">
        <v>0.125872458612728</v>
      </c>
      <c r="Z1475" s="37">
        <v>-0.28704472187347702</v>
      </c>
      <c r="AA1475" s="37">
        <v>0.212990610623148</v>
      </c>
      <c r="AB1475" s="1">
        <v>354</v>
      </c>
      <c r="AC1475" s="37">
        <v>2.66153934949245</v>
      </c>
      <c r="AD1475" s="37">
        <v>1.5764706636763599</v>
      </c>
      <c r="AE1475" s="37">
        <v>0.55632974131396595</v>
      </c>
      <c r="AF1475" s="37">
        <v>-1.48475578831508E-4</v>
      </c>
      <c r="AG1475" s="1">
        <v>0</v>
      </c>
      <c r="AH1475" s="37">
        <v>1.33322462125318</v>
      </c>
      <c r="AI1475" s="37">
        <v>9.5777165876290302E-2</v>
      </c>
      <c r="AJ1475" s="1" t="s">
        <v>208</v>
      </c>
      <c r="AK1475" s="1" t="s">
        <v>211</v>
      </c>
      <c r="AL1475" s="1">
        <v>0</v>
      </c>
      <c r="AM1475" s="37">
        <v>0.159125599336957</v>
      </c>
      <c r="AN1475" s="37">
        <v>0</v>
      </c>
      <c r="AO1475" s="1">
        <v>1</v>
      </c>
      <c r="AP1475" s="1" t="s">
        <v>209</v>
      </c>
      <c r="AQ1475" s="1" t="s">
        <v>208</v>
      </c>
      <c r="AR1475" s="1" t="s">
        <v>212</v>
      </c>
      <c r="AS1475" s="1">
        <v>1</v>
      </c>
      <c r="AT1475" s="1">
        <v>11</v>
      </c>
    </row>
    <row r="1476" spans="1:46" x14ac:dyDescent="0.25">
      <c r="A1476" s="1">
        <v>595</v>
      </c>
      <c r="B1476" s="1">
        <v>0</v>
      </c>
      <c r="C1476" s="1">
        <v>1</v>
      </c>
      <c r="D1476" s="1">
        <v>2</v>
      </c>
      <c r="E1476" s="1" t="s">
        <v>211</v>
      </c>
      <c r="F1476" s="1">
        <v>1</v>
      </c>
      <c r="G1476" s="1">
        <v>-0.77468948519675696</v>
      </c>
      <c r="H1476" s="1">
        <v>1</v>
      </c>
      <c r="I1476" s="37">
        <v>-2.98924612856236E-2</v>
      </c>
      <c r="J1476" s="37">
        <v>1</v>
      </c>
      <c r="K1476" s="37">
        <v>0.40234096467769198</v>
      </c>
      <c r="L1476" s="37">
        <v>0.28032903612489102</v>
      </c>
      <c r="M1476" s="37">
        <v>0.317329999197417</v>
      </c>
      <c r="N1476" s="1">
        <v>2</v>
      </c>
      <c r="O1476" s="37">
        <v>1</v>
      </c>
      <c r="Q1476" s="37">
        <v>1</v>
      </c>
      <c r="R1476" s="37">
        <v>1</v>
      </c>
      <c r="S1476" s="1">
        <v>1</v>
      </c>
      <c r="T1476" s="37">
        <v>-0.77468948519675696</v>
      </c>
      <c r="U1476" s="1">
        <v>1</v>
      </c>
      <c r="V1476" s="37">
        <v>-2.98924612856236E-2</v>
      </c>
      <c r="W1476" s="37">
        <v>1.19496053020446E-2</v>
      </c>
      <c r="X1476" s="37">
        <v>0.31688640457024497</v>
      </c>
      <c r="Y1476" s="37">
        <v>8.4885793748139898E-2</v>
      </c>
      <c r="Z1476" s="37">
        <v>-0.33953571277425998</v>
      </c>
      <c r="AA1476" s="37">
        <v>0.22580453867950201</v>
      </c>
      <c r="AB1476" s="1">
        <v>106</v>
      </c>
      <c r="AC1476" s="37">
        <v>-9.5159293493874295E-2</v>
      </c>
      <c r="AD1476" s="37">
        <v>1.19496053020446E-2</v>
      </c>
      <c r="AE1476" s="37">
        <v>1</v>
      </c>
      <c r="AF1476" s="37">
        <v>-0.77468948519675696</v>
      </c>
      <c r="AG1476" s="1">
        <v>1</v>
      </c>
      <c r="AH1476" s="37">
        <v>-2.98924612856236E-2</v>
      </c>
      <c r="AI1476" s="37">
        <v>0.10710889879591901</v>
      </c>
      <c r="AJ1476" s="1" t="s">
        <v>211</v>
      </c>
      <c r="AK1476" s="1" t="s">
        <v>211</v>
      </c>
      <c r="AL1476" s="1">
        <v>1</v>
      </c>
      <c r="AM1476" s="37">
        <v>1</v>
      </c>
      <c r="AN1476" s="37">
        <v>1</v>
      </c>
      <c r="AO1476" s="1">
        <v>0</v>
      </c>
      <c r="AP1476" s="1" t="s">
        <v>213</v>
      </c>
      <c r="AQ1476" s="1" t="s">
        <v>211</v>
      </c>
      <c r="AR1476" s="1" t="s">
        <v>220</v>
      </c>
      <c r="AS1476" s="1">
        <v>1</v>
      </c>
      <c r="AT1476" s="10" t="s">
        <v>221</v>
      </c>
    </row>
    <row r="1477" spans="1:46" x14ac:dyDescent="0.25">
      <c r="A1477" s="1">
        <v>3247</v>
      </c>
      <c r="B1477" s="1">
        <v>0</v>
      </c>
      <c r="C1477" s="1">
        <v>1</v>
      </c>
      <c r="D1477" s="1">
        <v>2</v>
      </c>
      <c r="E1477" s="1" t="s">
        <v>211</v>
      </c>
      <c r="F1477" s="1">
        <v>1</v>
      </c>
      <c r="G1477" s="1">
        <v>0.40995979316814901</v>
      </c>
      <c r="H1477" s="1">
        <v>1</v>
      </c>
      <c r="I1477" s="37">
        <v>1.01380283266051</v>
      </c>
      <c r="J1477" s="37">
        <v>1</v>
      </c>
      <c r="K1477" s="37">
        <v>0.54292688406563805</v>
      </c>
      <c r="L1477" s="37">
        <v>0.24946312877995899</v>
      </c>
      <c r="M1477" s="37">
        <v>0.20760998715440299</v>
      </c>
      <c r="N1477" s="1">
        <v>2</v>
      </c>
      <c r="O1477" s="37">
        <v>1</v>
      </c>
      <c r="Q1477" s="37">
        <v>1</v>
      </c>
      <c r="R1477" s="37">
        <v>1</v>
      </c>
      <c r="S1477" s="1">
        <v>1</v>
      </c>
      <c r="T1477" s="37">
        <v>0.40995979316814901</v>
      </c>
      <c r="U1477" s="1">
        <v>1</v>
      </c>
      <c r="V1477" s="37">
        <v>1.01380283266051</v>
      </c>
      <c r="W1477" s="37">
        <v>0.22455003348798</v>
      </c>
      <c r="X1477" s="37">
        <v>0.31688640457024497</v>
      </c>
      <c r="Y1477" s="37">
        <v>8.4885793748139898E-2</v>
      </c>
      <c r="Z1477" s="37">
        <v>-0.33953571277425998</v>
      </c>
      <c r="AA1477" s="37">
        <v>0.22580453867950201</v>
      </c>
      <c r="AB1477" s="1">
        <v>106</v>
      </c>
      <c r="AC1477" s="37">
        <v>0.24107173518476599</v>
      </c>
      <c r="AD1477" s="37">
        <v>0.22455003348798</v>
      </c>
      <c r="AE1477" s="37">
        <v>1</v>
      </c>
      <c r="AF1477" s="37">
        <v>0.40995979316814901</v>
      </c>
      <c r="AG1477" s="1">
        <v>1</v>
      </c>
      <c r="AH1477" s="37">
        <v>1.01380283266051</v>
      </c>
      <c r="AI1477" s="37">
        <v>-1.6521701696785501E-2</v>
      </c>
      <c r="AJ1477" s="1" t="s">
        <v>211</v>
      </c>
      <c r="AK1477" s="1" t="s">
        <v>211</v>
      </c>
      <c r="AL1477" s="1">
        <v>1</v>
      </c>
      <c r="AM1477" s="37">
        <v>1</v>
      </c>
      <c r="AN1477" s="37">
        <v>1</v>
      </c>
      <c r="AO1477" s="1">
        <v>0</v>
      </c>
      <c r="AP1477" s="1" t="s">
        <v>213</v>
      </c>
      <c r="AQ1477" s="1" t="s">
        <v>211</v>
      </c>
      <c r="AR1477" s="1" t="s">
        <v>220</v>
      </c>
      <c r="AS1477" s="1">
        <v>1</v>
      </c>
      <c r="AT1477" s="10" t="s">
        <v>221</v>
      </c>
    </row>
    <row r="1478" spans="1:46" x14ac:dyDescent="0.25">
      <c r="A1478" s="1">
        <v>4629</v>
      </c>
      <c r="B1478" s="1">
        <v>1</v>
      </c>
      <c r="C1478" s="1">
        <v>1</v>
      </c>
      <c r="D1478" s="1">
        <v>1</v>
      </c>
      <c r="E1478" s="1" t="s">
        <v>208</v>
      </c>
      <c r="F1478" s="1">
        <v>1</v>
      </c>
      <c r="G1478" s="1">
        <v>-4.8617736204263099E-3</v>
      </c>
      <c r="H1478" s="1">
        <v>1</v>
      </c>
      <c r="I1478" s="37">
        <v>1.3174723455375399</v>
      </c>
      <c r="J1478" s="37">
        <v>0.72614456789808801</v>
      </c>
      <c r="K1478" s="37">
        <v>0.57245162547194195</v>
      </c>
      <c r="L1478" s="37">
        <v>0.215794212562091</v>
      </c>
      <c r="M1478" s="37">
        <v>0.211754161965967</v>
      </c>
      <c r="N1478" s="1">
        <v>1</v>
      </c>
      <c r="O1478" s="37">
        <v>0.72623488491825805</v>
      </c>
      <c r="Q1478" s="37">
        <v>0.71397251032970699</v>
      </c>
      <c r="R1478" s="37">
        <v>1.01717485534967</v>
      </c>
      <c r="S1478" s="1">
        <v>1</v>
      </c>
      <c r="T1478" s="37">
        <v>-4.8617736204263099E-3</v>
      </c>
      <c r="U1478" s="1">
        <v>1</v>
      </c>
      <c r="V1478" s="37">
        <v>1.3174723455375399</v>
      </c>
      <c r="W1478" s="37">
        <v>2.27845682622829</v>
      </c>
      <c r="X1478" s="37">
        <v>2.15096798538627</v>
      </c>
      <c r="Y1478" s="37">
        <v>0.11549615881040599</v>
      </c>
      <c r="Z1478" s="37">
        <v>-0.27875548585916499</v>
      </c>
      <c r="AA1478" s="37">
        <v>0.211277415265783</v>
      </c>
      <c r="AB1478" s="1">
        <v>354</v>
      </c>
      <c r="AC1478" s="37">
        <v>2.15000313519826</v>
      </c>
      <c r="AD1478" s="37">
        <v>2.3175889926392199</v>
      </c>
      <c r="AE1478" s="37">
        <v>1.01717485534967</v>
      </c>
      <c r="AF1478" s="37">
        <v>-4.94527387909995E-3</v>
      </c>
      <c r="AG1478" s="1">
        <v>1.01717485534967</v>
      </c>
      <c r="AH1478" s="37">
        <v>1.3400997424993299</v>
      </c>
      <c r="AI1478" s="37">
        <v>0.13065986459260501</v>
      </c>
      <c r="AJ1478" s="1" t="s">
        <v>208</v>
      </c>
      <c r="AK1478" s="1" t="s">
        <v>208</v>
      </c>
      <c r="AL1478" s="1">
        <v>1</v>
      </c>
      <c r="AM1478" s="37">
        <v>0.72623488491825805</v>
      </c>
      <c r="AN1478" s="37">
        <v>0.72623488491825805</v>
      </c>
      <c r="AO1478" s="1">
        <v>1</v>
      </c>
      <c r="AP1478" s="1" t="s">
        <v>209</v>
      </c>
      <c r="AQ1478" s="1" t="s">
        <v>208</v>
      </c>
      <c r="AR1478" s="1" t="s">
        <v>210</v>
      </c>
      <c r="AS1478" s="1">
        <v>1</v>
      </c>
      <c r="AT1478" s="1">
        <v>11</v>
      </c>
    </row>
    <row r="1479" spans="1:46" x14ac:dyDescent="0.25">
      <c r="A1479" s="1">
        <v>4629</v>
      </c>
      <c r="B1479" s="1">
        <v>1</v>
      </c>
      <c r="C1479" s="1">
        <v>1</v>
      </c>
      <c r="D1479" s="1">
        <v>2</v>
      </c>
      <c r="E1479" s="1" t="s">
        <v>211</v>
      </c>
      <c r="F1479" s="1">
        <v>1</v>
      </c>
      <c r="G1479" s="1">
        <v>-4.8617736204263099E-3</v>
      </c>
      <c r="H1479" s="1">
        <v>1</v>
      </c>
      <c r="I1479" s="37">
        <v>1.3174723455375399</v>
      </c>
      <c r="J1479" s="37">
        <v>0.27385543210191199</v>
      </c>
      <c r="K1479" s="37">
        <v>0.57245162547194195</v>
      </c>
      <c r="L1479" s="37">
        <v>0.215794212562091</v>
      </c>
      <c r="M1479" s="37">
        <v>0.211754161965967</v>
      </c>
      <c r="N1479" s="1">
        <v>2</v>
      </c>
      <c r="O1479" s="37">
        <v>0.27376511508174201</v>
      </c>
      <c r="Q1479" s="37">
        <v>0.28602748967029301</v>
      </c>
      <c r="R1479" s="37">
        <v>0.95712868506909798</v>
      </c>
      <c r="S1479" s="1">
        <v>1</v>
      </c>
      <c r="T1479" s="37">
        <v>-4.8617736204263099E-3</v>
      </c>
      <c r="U1479" s="1">
        <v>1</v>
      </c>
      <c r="V1479" s="37">
        <v>1.3174723455375399</v>
      </c>
      <c r="W1479" s="37">
        <v>2.27845682622829</v>
      </c>
      <c r="X1479" s="37">
        <v>2.1511484498045301</v>
      </c>
      <c r="Y1479" s="37">
        <v>0.125872458612728</v>
      </c>
      <c r="Z1479" s="37">
        <v>-0.28704472187347702</v>
      </c>
      <c r="AA1479" s="37">
        <v>0.212990610623148</v>
      </c>
      <c r="AB1479" s="1">
        <v>354</v>
      </c>
      <c r="AC1479" s="37">
        <v>2.14410100388739</v>
      </c>
      <c r="AD1479" s="37">
        <v>2.1807763860746001</v>
      </c>
      <c r="AE1479" s="37">
        <v>0.95712868506909798</v>
      </c>
      <c r="AF1479" s="37">
        <v>-4.6533429924222602E-3</v>
      </c>
      <c r="AG1479" s="1">
        <v>0.95712868506909798</v>
      </c>
      <c r="AH1479" s="37">
        <v>1.2609905736992499</v>
      </c>
      <c r="AI1479" s="37">
        <v>0.128595811568531</v>
      </c>
      <c r="AJ1479" s="1" t="s">
        <v>208</v>
      </c>
      <c r="AK1479" s="1" t="s">
        <v>211</v>
      </c>
      <c r="AL1479" s="1">
        <v>0</v>
      </c>
      <c r="AM1479" s="37">
        <v>0.27376511508174201</v>
      </c>
      <c r="AN1479" s="37">
        <v>0</v>
      </c>
      <c r="AO1479" s="1">
        <v>1</v>
      </c>
      <c r="AP1479" s="1" t="s">
        <v>209</v>
      </c>
      <c r="AQ1479" s="1" t="s">
        <v>208</v>
      </c>
      <c r="AR1479" s="1" t="s">
        <v>212</v>
      </c>
      <c r="AS1479" s="1">
        <v>1</v>
      </c>
      <c r="AT1479" s="1">
        <v>11</v>
      </c>
    </row>
    <row r="1480" spans="1:46" x14ac:dyDescent="0.25">
      <c r="A1480" s="1">
        <v>3251</v>
      </c>
      <c r="B1480" s="1">
        <v>1</v>
      </c>
      <c r="C1480" s="1">
        <v>0</v>
      </c>
      <c r="D1480" s="1">
        <v>3</v>
      </c>
      <c r="E1480" s="1" t="s">
        <v>216</v>
      </c>
      <c r="F1480" s="1">
        <v>1</v>
      </c>
      <c r="G1480" s="1">
        <v>-1.60615905652262</v>
      </c>
      <c r="H1480" s="1">
        <v>1</v>
      </c>
      <c r="I1480" s="37">
        <v>-0.68847248901220504</v>
      </c>
      <c r="J1480" s="37">
        <v>1</v>
      </c>
      <c r="K1480" s="37">
        <v>0.31560719133009202</v>
      </c>
      <c r="L1480" s="37">
        <v>0.28354740375560999</v>
      </c>
      <c r="M1480" s="37">
        <v>0.40084540491429799</v>
      </c>
      <c r="N1480" s="1">
        <v>3</v>
      </c>
      <c r="O1480" s="37">
        <v>1</v>
      </c>
      <c r="Q1480" s="37">
        <v>1</v>
      </c>
      <c r="R1480" s="37">
        <v>1</v>
      </c>
      <c r="S1480" s="1">
        <v>1</v>
      </c>
      <c r="T1480" s="37">
        <v>-1.60615905652262</v>
      </c>
      <c r="U1480" s="1">
        <v>1</v>
      </c>
      <c r="V1480" s="37">
        <v>-0.68847248901220504</v>
      </c>
      <c r="W1480" s="37">
        <v>0.44605573480837901</v>
      </c>
      <c r="X1480" s="37">
        <v>0.77543956045337203</v>
      </c>
      <c r="Y1480" s="37">
        <v>0.11237921335612901</v>
      </c>
      <c r="Z1480" s="37">
        <v>-0.23807453153268701</v>
      </c>
      <c r="AA1480" s="37">
        <v>0.18797564800743499</v>
      </c>
      <c r="AB1480" s="1">
        <v>94</v>
      </c>
      <c r="AC1480" s="37">
        <v>0.22745007536649001</v>
      </c>
      <c r="AD1480" s="37">
        <v>0.44605573480837901</v>
      </c>
      <c r="AE1480" s="37">
        <v>1</v>
      </c>
      <c r="AF1480" s="37">
        <v>-1.60615905652262</v>
      </c>
      <c r="AG1480" s="1">
        <v>1</v>
      </c>
      <c r="AH1480" s="37">
        <v>-0.68847248901220504</v>
      </c>
      <c r="AI1480" s="37">
        <v>0.21860565944188901</v>
      </c>
      <c r="AJ1480" s="1" t="s">
        <v>216</v>
      </c>
      <c r="AK1480" s="1" t="s">
        <v>216</v>
      </c>
      <c r="AL1480" s="1">
        <v>1</v>
      </c>
      <c r="AM1480" s="37">
        <v>1</v>
      </c>
      <c r="AN1480" s="37">
        <v>1</v>
      </c>
      <c r="AO1480" s="1">
        <v>1</v>
      </c>
      <c r="AP1480" s="1" t="s">
        <v>218</v>
      </c>
      <c r="AQ1480" s="1" t="s">
        <v>216</v>
      </c>
      <c r="AR1480" s="1" t="s">
        <v>219</v>
      </c>
      <c r="AS1480" s="1">
        <v>0</v>
      </c>
      <c r="AT1480" s="1">
        <v>10</v>
      </c>
    </row>
    <row r="1481" spans="1:46" x14ac:dyDescent="0.25">
      <c r="A1481" s="1">
        <v>3813</v>
      </c>
      <c r="B1481" s="1">
        <v>1</v>
      </c>
      <c r="C1481" s="1">
        <v>0</v>
      </c>
      <c r="D1481" s="1">
        <v>3</v>
      </c>
      <c r="E1481" s="1" t="s">
        <v>216</v>
      </c>
      <c r="F1481" s="1">
        <v>1</v>
      </c>
      <c r="G1481" s="1">
        <v>-1.8907109812987699</v>
      </c>
      <c r="H1481" s="1">
        <v>0</v>
      </c>
      <c r="I1481" s="37">
        <v>1.89939647905243</v>
      </c>
      <c r="J1481" s="37">
        <v>1</v>
      </c>
      <c r="K1481" s="37">
        <v>0.63909820893603098</v>
      </c>
      <c r="L1481" s="37">
        <v>0.12895577755439599</v>
      </c>
      <c r="M1481" s="37">
        <v>0.231946013509573</v>
      </c>
      <c r="N1481" s="1">
        <v>3</v>
      </c>
      <c r="O1481" s="37">
        <v>1</v>
      </c>
      <c r="Q1481" s="37">
        <v>1</v>
      </c>
      <c r="R1481" s="37">
        <v>1</v>
      </c>
      <c r="S1481" s="1">
        <v>1</v>
      </c>
      <c r="T1481" s="37">
        <v>-1.8907109812987699</v>
      </c>
      <c r="U1481" s="1">
        <v>0</v>
      </c>
      <c r="V1481" s="37">
        <v>1.89939647905243</v>
      </c>
      <c r="W1481" s="37">
        <v>0.87804375102316701</v>
      </c>
      <c r="X1481" s="37">
        <v>0.77543956045337203</v>
      </c>
      <c r="Y1481" s="37">
        <v>0.11237921335612901</v>
      </c>
      <c r="Z1481" s="37">
        <v>-0.23807453153268701</v>
      </c>
      <c r="AA1481" s="37">
        <v>0.18797564800743499</v>
      </c>
      <c r="AB1481" s="1">
        <v>94</v>
      </c>
      <c r="AC1481" s="37">
        <v>0.920003231664142</v>
      </c>
      <c r="AD1481" s="37">
        <v>0.87804375102316701</v>
      </c>
      <c r="AE1481" s="37">
        <v>1</v>
      </c>
      <c r="AF1481" s="37">
        <v>-1.8907109812987699</v>
      </c>
      <c r="AG1481" s="1">
        <v>0</v>
      </c>
      <c r="AH1481" s="37">
        <v>1.89939647905243</v>
      </c>
      <c r="AI1481" s="37">
        <v>-4.1959480640974399E-2</v>
      </c>
      <c r="AJ1481" s="1" t="s">
        <v>216</v>
      </c>
      <c r="AK1481" s="1" t="s">
        <v>216</v>
      </c>
      <c r="AL1481" s="1">
        <v>1</v>
      </c>
      <c r="AM1481" s="37">
        <v>1</v>
      </c>
      <c r="AN1481" s="37">
        <v>1</v>
      </c>
      <c r="AO1481" s="1">
        <v>1</v>
      </c>
      <c r="AP1481" s="1" t="s">
        <v>218</v>
      </c>
      <c r="AQ1481" s="1" t="s">
        <v>216</v>
      </c>
      <c r="AR1481" s="1" t="s">
        <v>219</v>
      </c>
      <c r="AS1481" s="1">
        <v>0</v>
      </c>
      <c r="AT1481" s="1">
        <v>10</v>
      </c>
    </row>
    <row r="1482" spans="1:46" x14ac:dyDescent="0.25">
      <c r="A1482" s="1">
        <v>1631</v>
      </c>
      <c r="B1482" s="1">
        <v>0</v>
      </c>
      <c r="C1482" s="1">
        <v>1</v>
      </c>
      <c r="D1482" s="1">
        <v>2</v>
      </c>
      <c r="E1482" s="1" t="s">
        <v>211</v>
      </c>
      <c r="F1482" s="1">
        <v>1</v>
      </c>
      <c r="G1482" s="1">
        <v>0.26096835456089901</v>
      </c>
      <c r="H1482" s="1">
        <v>1</v>
      </c>
      <c r="I1482" s="37">
        <v>1.1434011728209199</v>
      </c>
      <c r="J1482" s="37">
        <v>1</v>
      </c>
      <c r="K1482" s="37">
        <v>0.55617129218392602</v>
      </c>
      <c r="L1482" s="37">
        <v>0.235514693056596</v>
      </c>
      <c r="M1482" s="37">
        <v>0.208314014759478</v>
      </c>
      <c r="N1482" s="1">
        <v>2</v>
      </c>
      <c r="O1482" s="37">
        <v>1</v>
      </c>
      <c r="Q1482" s="37">
        <v>1</v>
      </c>
      <c r="R1482" s="37">
        <v>1</v>
      </c>
      <c r="S1482" s="1">
        <v>1</v>
      </c>
      <c r="T1482" s="37">
        <v>0.26096835456089901</v>
      </c>
      <c r="U1482" s="1">
        <v>1</v>
      </c>
      <c r="V1482" s="37">
        <v>1.1434011728209199</v>
      </c>
      <c r="W1482" s="37">
        <v>-8.1614982286754206E-2</v>
      </c>
      <c r="X1482" s="37">
        <v>0.31688640457024497</v>
      </c>
      <c r="Y1482" s="37">
        <v>8.4885793748139898E-2</v>
      </c>
      <c r="Z1482" s="37">
        <v>-0.33953571277425998</v>
      </c>
      <c r="AA1482" s="37">
        <v>0.22580453867950201</v>
      </c>
      <c r="AB1482" s="1">
        <v>106</v>
      </c>
      <c r="AC1482" s="37">
        <v>0.25768837207046302</v>
      </c>
      <c r="AD1482" s="37">
        <v>-8.1614982286754206E-2</v>
      </c>
      <c r="AE1482" s="37">
        <v>1</v>
      </c>
      <c r="AF1482" s="37">
        <v>0.26096835456089901</v>
      </c>
      <c r="AG1482" s="1">
        <v>1</v>
      </c>
      <c r="AH1482" s="37">
        <v>1.1434011728209199</v>
      </c>
      <c r="AI1482" s="37">
        <v>-0.33930335435721698</v>
      </c>
      <c r="AJ1482" s="1" t="s">
        <v>211</v>
      </c>
      <c r="AK1482" s="1" t="s">
        <v>211</v>
      </c>
      <c r="AL1482" s="1">
        <v>1</v>
      </c>
      <c r="AM1482" s="37">
        <v>1</v>
      </c>
      <c r="AN1482" s="37">
        <v>1</v>
      </c>
      <c r="AO1482" s="1">
        <v>0</v>
      </c>
      <c r="AP1482" s="1" t="s">
        <v>213</v>
      </c>
      <c r="AQ1482" s="1" t="s">
        <v>211</v>
      </c>
      <c r="AR1482" s="1" t="s">
        <v>220</v>
      </c>
      <c r="AS1482" s="1">
        <v>1</v>
      </c>
      <c r="AT1482" s="10" t="s">
        <v>221</v>
      </c>
    </row>
    <row r="1483" spans="1:46" x14ac:dyDescent="0.25">
      <c r="A1483" s="1">
        <v>3786</v>
      </c>
      <c r="B1483" s="1">
        <v>0</v>
      </c>
      <c r="C1483" s="1">
        <v>0</v>
      </c>
      <c r="D1483" s="1">
        <v>1</v>
      </c>
      <c r="E1483" s="1" t="s">
        <v>208</v>
      </c>
      <c r="F1483" s="1">
        <v>1</v>
      </c>
      <c r="G1483" s="1">
        <v>-2.5908786524512002</v>
      </c>
      <c r="H1483" s="1">
        <v>0</v>
      </c>
      <c r="I1483" s="37">
        <v>2.4164691664106202</v>
      </c>
      <c r="J1483" s="37">
        <v>0.74476623366468298</v>
      </c>
      <c r="K1483" s="37">
        <v>0.67266375642898901</v>
      </c>
      <c r="L1483" s="37">
        <v>9.6954305288030895E-2</v>
      </c>
      <c r="M1483" s="37">
        <v>0.23038193828298001</v>
      </c>
      <c r="N1483" s="1">
        <v>1</v>
      </c>
      <c r="O1483" s="37">
        <v>0.74488340996248104</v>
      </c>
      <c r="Q1483" s="37">
        <v>0.728908402203857</v>
      </c>
      <c r="R1483" s="37">
        <v>1.0219163446467701</v>
      </c>
      <c r="S1483" s="1">
        <v>1</v>
      </c>
      <c r="T1483" s="37">
        <v>-2.5908786524512002</v>
      </c>
      <c r="U1483" s="1">
        <v>0</v>
      </c>
      <c r="V1483" s="37">
        <v>2.4164691664106202</v>
      </c>
      <c r="W1483" s="37">
        <v>1.1675057880017501</v>
      </c>
      <c r="X1483" s="37">
        <v>0.21435108904311401</v>
      </c>
      <c r="Y1483" s="37">
        <v>7.1573741747745903E-2</v>
      </c>
      <c r="Z1483" s="37">
        <v>-0.26923496452496798</v>
      </c>
      <c r="AA1483" s="37">
        <v>0.240500766055327</v>
      </c>
      <c r="AB1483" s="1">
        <v>363</v>
      </c>
      <c r="AC1483" s="37">
        <v>0.61007489514365598</v>
      </c>
      <c r="AD1483" s="37">
        <v>1.1930932472286899</v>
      </c>
      <c r="AE1483" s="37">
        <v>1.0219163446467701</v>
      </c>
      <c r="AF1483" s="37">
        <v>-2.6476612419362699</v>
      </c>
      <c r="AG1483" s="1">
        <v>0</v>
      </c>
      <c r="AH1483" s="37">
        <v>2.4694293374899599</v>
      </c>
      <c r="AI1483" s="37">
        <v>0.56964774042272504</v>
      </c>
      <c r="AJ1483" s="1" t="s">
        <v>216</v>
      </c>
      <c r="AK1483" s="1" t="s">
        <v>208</v>
      </c>
      <c r="AL1483" s="1">
        <v>0</v>
      </c>
      <c r="AM1483" s="37">
        <v>0.74488340996248104</v>
      </c>
      <c r="AN1483" s="37">
        <v>0</v>
      </c>
      <c r="AO1483" s="1">
        <v>0</v>
      </c>
      <c r="AP1483" s="1" t="s">
        <v>218</v>
      </c>
      <c r="AQ1483" s="1" t="s">
        <v>216</v>
      </c>
      <c r="AR1483" s="1" t="s">
        <v>214</v>
      </c>
      <c r="AS1483" s="1">
        <v>0</v>
      </c>
      <c r="AT1483" s="10" t="s">
        <v>215</v>
      </c>
    </row>
    <row r="1484" spans="1:46" x14ac:dyDescent="0.25">
      <c r="A1484" s="1">
        <v>3786</v>
      </c>
      <c r="B1484" s="1">
        <v>0</v>
      </c>
      <c r="C1484" s="1">
        <v>0</v>
      </c>
      <c r="D1484" s="1">
        <v>3</v>
      </c>
      <c r="E1484" s="1" t="s">
        <v>216</v>
      </c>
      <c r="F1484" s="1">
        <v>1</v>
      </c>
      <c r="G1484" s="1">
        <v>-2.5908786524512002</v>
      </c>
      <c r="H1484" s="1">
        <v>0</v>
      </c>
      <c r="I1484" s="37">
        <v>2.4164691664106202</v>
      </c>
      <c r="J1484" s="37">
        <v>0.25523376633531702</v>
      </c>
      <c r="K1484" s="37">
        <v>0.67266375642898901</v>
      </c>
      <c r="L1484" s="37">
        <v>9.6954305288030895E-2</v>
      </c>
      <c r="M1484" s="37">
        <v>0.23038193828298001</v>
      </c>
      <c r="N1484" s="1">
        <v>3</v>
      </c>
      <c r="O1484" s="37">
        <v>0.25511659003751902</v>
      </c>
      <c r="Q1484" s="37">
        <v>0.271091597796143</v>
      </c>
      <c r="R1484" s="37">
        <v>0.94107154965888296</v>
      </c>
      <c r="S1484" s="1">
        <v>1</v>
      </c>
      <c r="T1484" s="37">
        <v>-2.5908786524512002</v>
      </c>
      <c r="U1484" s="1">
        <v>0</v>
      </c>
      <c r="V1484" s="37">
        <v>2.4164691664106202</v>
      </c>
      <c r="W1484" s="37">
        <v>1.1675057880017501</v>
      </c>
      <c r="X1484" s="37">
        <v>0.18224485468467699</v>
      </c>
      <c r="Y1484" s="37">
        <v>8.0280588268902803E-2</v>
      </c>
      <c r="Z1484" s="37">
        <v>-0.248383093051978</v>
      </c>
      <c r="AA1484" s="37">
        <v>0.26024502329888899</v>
      </c>
      <c r="AB1484" s="1">
        <v>363</v>
      </c>
      <c r="AC1484" s="37">
        <v>0.60312166684613</v>
      </c>
      <c r="AD1484" s="37">
        <v>1.0987064811505201</v>
      </c>
      <c r="AE1484" s="37">
        <v>0.94107154965888296</v>
      </c>
      <c r="AF1484" s="37">
        <v>-2.43820218844037</v>
      </c>
      <c r="AG1484" s="1">
        <v>0</v>
      </c>
      <c r="AH1484" s="37">
        <v>2.2740703831369502</v>
      </c>
      <c r="AI1484" s="37">
        <v>0.531125839498784</v>
      </c>
      <c r="AJ1484" s="1" t="s">
        <v>216</v>
      </c>
      <c r="AK1484" s="1" t="s">
        <v>216</v>
      </c>
      <c r="AL1484" s="1">
        <v>1</v>
      </c>
      <c r="AM1484" s="37">
        <v>0.25511659003751902</v>
      </c>
      <c r="AN1484" s="37">
        <v>0.25511659003751902</v>
      </c>
      <c r="AO1484" s="1">
        <v>0</v>
      </c>
      <c r="AP1484" s="1" t="s">
        <v>218</v>
      </c>
      <c r="AQ1484" s="1" t="s">
        <v>216</v>
      </c>
      <c r="AR1484" s="1" t="s">
        <v>217</v>
      </c>
      <c r="AS1484" s="1">
        <v>0</v>
      </c>
      <c r="AT1484" s="10" t="s">
        <v>215</v>
      </c>
    </row>
    <row r="1485" spans="1:46" x14ac:dyDescent="0.25">
      <c r="A1485" s="1">
        <v>3719</v>
      </c>
      <c r="B1485" s="1">
        <v>1</v>
      </c>
      <c r="C1485" s="1">
        <v>1</v>
      </c>
      <c r="D1485" s="1">
        <v>1</v>
      </c>
      <c r="E1485" s="1" t="s">
        <v>208</v>
      </c>
      <c r="F1485" s="1">
        <v>1</v>
      </c>
      <c r="G1485" s="1">
        <v>-0.16814533851977201</v>
      </c>
      <c r="H1485" s="1">
        <v>0</v>
      </c>
      <c r="I1485" s="37">
        <v>3.4112394602741301</v>
      </c>
      <c r="J1485" s="37">
        <v>0.90047876302708196</v>
      </c>
      <c r="K1485" s="37">
        <v>0.80811591433464802</v>
      </c>
      <c r="L1485" s="37">
        <v>8.9273791980811396E-2</v>
      </c>
      <c r="M1485" s="37">
        <v>0.10261029368454</v>
      </c>
      <c r="N1485" s="1">
        <v>1</v>
      </c>
      <c r="O1485" s="37">
        <v>0.90051836860559098</v>
      </c>
      <c r="Q1485" s="37">
        <v>0.71397251032970699</v>
      </c>
      <c r="R1485" s="37">
        <v>1.26127876854774</v>
      </c>
      <c r="S1485" s="1">
        <v>1</v>
      </c>
      <c r="T1485" s="37">
        <v>-0.16814533851977201</v>
      </c>
      <c r="U1485" s="1">
        <v>0</v>
      </c>
      <c r="V1485" s="37">
        <v>3.4112394602741301</v>
      </c>
      <c r="W1485" s="37">
        <v>2.59981606677401</v>
      </c>
      <c r="X1485" s="37">
        <v>2.15096798538627</v>
      </c>
      <c r="Y1485" s="37">
        <v>0.11549615881040599</v>
      </c>
      <c r="Z1485" s="37">
        <v>-0.27875548585916499</v>
      </c>
      <c r="AA1485" s="37">
        <v>0.211277415265783</v>
      </c>
      <c r="AB1485" s="1">
        <v>354</v>
      </c>
      <c r="AC1485" s="37">
        <v>2.8522657006847298</v>
      </c>
      <c r="AD1485" s="37">
        <v>3.2790928071513501</v>
      </c>
      <c r="AE1485" s="37">
        <v>1.26127876854774</v>
      </c>
      <c r="AF1485" s="37">
        <v>-0.212078145505261</v>
      </c>
      <c r="AG1485" s="1">
        <v>0</v>
      </c>
      <c r="AH1485" s="37">
        <v>4.3025239056760096</v>
      </c>
      <c r="AI1485" s="37">
        <v>-0.31840936337923698</v>
      </c>
      <c r="AJ1485" s="1" t="s">
        <v>211</v>
      </c>
      <c r="AK1485" s="1" t="s">
        <v>208</v>
      </c>
      <c r="AL1485" s="1">
        <v>0</v>
      </c>
      <c r="AM1485" s="37">
        <v>0.90051836860559098</v>
      </c>
      <c r="AN1485" s="37">
        <v>0</v>
      </c>
      <c r="AO1485" s="1">
        <v>1</v>
      </c>
      <c r="AP1485" s="1" t="s">
        <v>213</v>
      </c>
      <c r="AQ1485" s="1" t="s">
        <v>211</v>
      </c>
      <c r="AR1485" s="1" t="s">
        <v>210</v>
      </c>
      <c r="AS1485" s="1">
        <v>1</v>
      </c>
      <c r="AT1485" s="1">
        <v>11</v>
      </c>
    </row>
    <row r="1486" spans="1:46" x14ac:dyDescent="0.25">
      <c r="A1486" s="1">
        <v>3719</v>
      </c>
      <c r="B1486" s="1">
        <v>1</v>
      </c>
      <c r="C1486" s="1">
        <v>1</v>
      </c>
      <c r="D1486" s="1">
        <v>2</v>
      </c>
      <c r="E1486" s="1" t="s">
        <v>211</v>
      </c>
      <c r="F1486" s="1">
        <v>1</v>
      </c>
      <c r="G1486" s="1">
        <v>-0.16814533851977201</v>
      </c>
      <c r="H1486" s="1">
        <v>0</v>
      </c>
      <c r="I1486" s="37">
        <v>3.4112394602741301</v>
      </c>
      <c r="J1486" s="37">
        <v>9.9521236972917704E-2</v>
      </c>
      <c r="K1486" s="37">
        <v>0.80811591433464802</v>
      </c>
      <c r="L1486" s="37">
        <v>8.9273791980811396E-2</v>
      </c>
      <c r="M1486" s="37">
        <v>0.10261029368454</v>
      </c>
      <c r="N1486" s="1">
        <v>2</v>
      </c>
      <c r="O1486" s="37">
        <v>9.9481631394408895E-2</v>
      </c>
      <c r="Q1486" s="37">
        <v>0.28602748967029301</v>
      </c>
      <c r="R1486" s="37">
        <v>0.34780444183558201</v>
      </c>
      <c r="S1486" s="1">
        <v>1</v>
      </c>
      <c r="T1486" s="37">
        <v>-0.16814533851977201</v>
      </c>
      <c r="U1486" s="1">
        <v>0</v>
      </c>
      <c r="V1486" s="37">
        <v>3.4112394602741301</v>
      </c>
      <c r="W1486" s="37">
        <v>2.59981606677401</v>
      </c>
      <c r="X1486" s="37">
        <v>2.1511484498045301</v>
      </c>
      <c r="Y1486" s="37">
        <v>0.125872458612728</v>
      </c>
      <c r="Z1486" s="37">
        <v>-0.28704472187347702</v>
      </c>
      <c r="AA1486" s="37">
        <v>0.212990610623148</v>
      </c>
      <c r="AB1486" s="1">
        <v>354</v>
      </c>
      <c r="AC1486" s="37">
        <v>2.8565455582663399</v>
      </c>
      <c r="AD1486" s="37">
        <v>0.90422757597951298</v>
      </c>
      <c r="AE1486" s="37">
        <v>0.34780444183558201</v>
      </c>
      <c r="AF1486" s="37">
        <v>-5.8481695611124297E-2</v>
      </c>
      <c r="AG1486" s="1">
        <v>0</v>
      </c>
      <c r="AH1486" s="37">
        <v>1.18644423644816</v>
      </c>
      <c r="AI1486" s="37">
        <v>-8.9291657491224793E-2</v>
      </c>
      <c r="AJ1486" s="1" t="s">
        <v>211</v>
      </c>
      <c r="AK1486" s="1" t="s">
        <v>211</v>
      </c>
      <c r="AL1486" s="1">
        <v>1</v>
      </c>
      <c r="AM1486" s="37">
        <v>9.9481631394408895E-2</v>
      </c>
      <c r="AN1486" s="37">
        <v>9.9481631394408895E-2</v>
      </c>
      <c r="AO1486" s="1">
        <v>1</v>
      </c>
      <c r="AP1486" s="1" t="s">
        <v>213</v>
      </c>
      <c r="AQ1486" s="1" t="s">
        <v>211</v>
      </c>
      <c r="AR1486" s="1" t="s">
        <v>212</v>
      </c>
      <c r="AS1486" s="1">
        <v>1</v>
      </c>
      <c r="AT1486" s="1">
        <v>11</v>
      </c>
    </row>
    <row r="1487" spans="1:46" x14ac:dyDescent="0.25">
      <c r="A1487" s="1">
        <v>140</v>
      </c>
      <c r="B1487" s="1">
        <v>1</v>
      </c>
      <c r="C1487" s="1">
        <v>1</v>
      </c>
      <c r="D1487" s="1">
        <v>1</v>
      </c>
      <c r="E1487" s="1" t="s">
        <v>208</v>
      </c>
      <c r="F1487" s="1">
        <v>1</v>
      </c>
      <c r="G1487" s="1">
        <v>-0.38059952196168201</v>
      </c>
      <c r="H1487" s="1">
        <v>0</v>
      </c>
      <c r="I1487" s="37">
        <v>1.04774028116088</v>
      </c>
      <c r="J1487" s="37">
        <v>0.73300177314473902</v>
      </c>
      <c r="K1487" s="37">
        <v>0.57756399346117604</v>
      </c>
      <c r="L1487" s="37">
        <v>0.210276832206097</v>
      </c>
      <c r="M1487" s="37">
        <v>0.21215917433272699</v>
      </c>
      <c r="N1487" s="1">
        <v>1</v>
      </c>
      <c r="O1487" s="37">
        <v>0.73309731438707804</v>
      </c>
      <c r="Q1487" s="37">
        <v>0.71397251032970699</v>
      </c>
      <c r="R1487" s="37">
        <v>1.0267864711605501</v>
      </c>
      <c r="S1487" s="1">
        <v>1</v>
      </c>
      <c r="T1487" s="37">
        <v>-0.38059952196168201</v>
      </c>
      <c r="U1487" s="1">
        <v>0</v>
      </c>
      <c r="V1487" s="37">
        <v>1.04774028116088</v>
      </c>
      <c r="W1487" s="37">
        <v>1.8586105114045901</v>
      </c>
      <c r="X1487" s="37">
        <v>2.15096798538627</v>
      </c>
      <c r="Y1487" s="37">
        <v>0.11549615881040599</v>
      </c>
      <c r="Z1487" s="37">
        <v>-0.27875548585916499</v>
      </c>
      <c r="AA1487" s="37">
        <v>0.211277415265783</v>
      </c>
      <c r="AB1487" s="1">
        <v>354</v>
      </c>
      <c r="AC1487" s="37">
        <v>2.32837406102814</v>
      </c>
      <c r="AD1487" s="37">
        <v>1.9083961282670201</v>
      </c>
      <c r="AE1487" s="37">
        <v>1.0267864711605501</v>
      </c>
      <c r="AF1487" s="37">
        <v>-0.39079444008042702</v>
      </c>
      <c r="AG1487" s="1">
        <v>0</v>
      </c>
      <c r="AH1487" s="37">
        <v>1.0758055459859399</v>
      </c>
      <c r="AI1487" s="37">
        <v>-0.48234685739781302</v>
      </c>
      <c r="AJ1487" s="1" t="s">
        <v>211</v>
      </c>
      <c r="AK1487" s="1" t="s">
        <v>208</v>
      </c>
      <c r="AL1487" s="1">
        <v>0</v>
      </c>
      <c r="AM1487" s="37">
        <v>0.73309731438707804</v>
      </c>
      <c r="AN1487" s="37">
        <v>0</v>
      </c>
      <c r="AO1487" s="1">
        <v>1</v>
      </c>
      <c r="AP1487" s="1" t="s">
        <v>213</v>
      </c>
      <c r="AQ1487" s="1" t="s">
        <v>211</v>
      </c>
      <c r="AR1487" s="1" t="s">
        <v>210</v>
      </c>
      <c r="AS1487" s="1">
        <v>1</v>
      </c>
      <c r="AT1487" s="1">
        <v>11</v>
      </c>
    </row>
    <row r="1488" spans="1:46" x14ac:dyDescent="0.25">
      <c r="A1488" s="1">
        <v>140</v>
      </c>
      <c r="B1488" s="1">
        <v>1</v>
      </c>
      <c r="C1488" s="1">
        <v>1</v>
      </c>
      <c r="D1488" s="1">
        <v>2</v>
      </c>
      <c r="E1488" s="1" t="s">
        <v>211</v>
      </c>
      <c r="F1488" s="1">
        <v>1</v>
      </c>
      <c r="G1488" s="1">
        <v>-0.38059952196168201</v>
      </c>
      <c r="H1488" s="1">
        <v>0</v>
      </c>
      <c r="I1488" s="37">
        <v>1.04774028116088</v>
      </c>
      <c r="J1488" s="37">
        <v>0.26699822685526098</v>
      </c>
      <c r="K1488" s="37">
        <v>0.57756399346117604</v>
      </c>
      <c r="L1488" s="37">
        <v>0.210276832206097</v>
      </c>
      <c r="M1488" s="37">
        <v>0.21215917433272699</v>
      </c>
      <c r="N1488" s="1">
        <v>2</v>
      </c>
      <c r="O1488" s="37">
        <v>0.26690268561292202</v>
      </c>
      <c r="Q1488" s="37">
        <v>0.28602748967029301</v>
      </c>
      <c r="R1488" s="37">
        <v>0.93313648251286496</v>
      </c>
      <c r="S1488" s="1">
        <v>1</v>
      </c>
      <c r="T1488" s="37">
        <v>-0.38059952196168201</v>
      </c>
      <c r="U1488" s="1">
        <v>0</v>
      </c>
      <c r="V1488" s="37">
        <v>1.04774028116088</v>
      </c>
      <c r="W1488" s="37">
        <v>1.8586105114045901</v>
      </c>
      <c r="X1488" s="37">
        <v>2.1511484498045301</v>
      </c>
      <c r="Y1488" s="37">
        <v>0.125872458612728</v>
      </c>
      <c r="Z1488" s="37">
        <v>-0.28704472187347702</v>
      </c>
      <c r="AA1488" s="37">
        <v>0.212990610623148</v>
      </c>
      <c r="AB1488" s="1">
        <v>354</v>
      </c>
      <c r="AC1488" s="37">
        <v>2.3264002944873101</v>
      </c>
      <c r="AD1488" s="37">
        <v>1.73433727497352</v>
      </c>
      <c r="AE1488" s="37">
        <v>0.93313648251286496</v>
      </c>
      <c r="AF1488" s="37">
        <v>-0.35515129916940202</v>
      </c>
      <c r="AG1488" s="1">
        <v>0</v>
      </c>
      <c r="AH1488" s="37">
        <v>0.97768468054950397</v>
      </c>
      <c r="AI1488" s="37">
        <v>-0.43651171274126699</v>
      </c>
      <c r="AJ1488" s="1" t="s">
        <v>211</v>
      </c>
      <c r="AK1488" s="1" t="s">
        <v>211</v>
      </c>
      <c r="AL1488" s="1">
        <v>1</v>
      </c>
      <c r="AM1488" s="37">
        <v>0.26690268561292202</v>
      </c>
      <c r="AN1488" s="37">
        <v>0.26690268561292202</v>
      </c>
      <c r="AO1488" s="1">
        <v>1</v>
      </c>
      <c r="AP1488" s="1" t="s">
        <v>213</v>
      </c>
      <c r="AQ1488" s="1" t="s">
        <v>211</v>
      </c>
      <c r="AR1488" s="1" t="s">
        <v>212</v>
      </c>
      <c r="AS1488" s="1">
        <v>1</v>
      </c>
      <c r="AT1488" s="1">
        <v>11</v>
      </c>
    </row>
    <row r="1489" spans="1:46" x14ac:dyDescent="0.25">
      <c r="A1489" s="1">
        <v>1214</v>
      </c>
      <c r="B1489" s="1">
        <v>1</v>
      </c>
      <c r="C1489" s="1">
        <v>1</v>
      </c>
      <c r="D1489" s="1">
        <v>1</v>
      </c>
      <c r="E1489" s="1" t="s">
        <v>208</v>
      </c>
      <c r="F1489" s="1">
        <v>1</v>
      </c>
      <c r="G1489" s="1">
        <v>-1.7028626361377099</v>
      </c>
      <c r="H1489" s="1">
        <v>0</v>
      </c>
      <c r="I1489" s="37">
        <v>1.6056779378955499</v>
      </c>
      <c r="J1489" s="37">
        <v>0.80692831447637303</v>
      </c>
      <c r="K1489" s="37">
        <v>0.61234668606058595</v>
      </c>
      <c r="L1489" s="37">
        <v>0.14643544104963799</v>
      </c>
      <c r="M1489" s="37">
        <v>0.241217872889776</v>
      </c>
      <c r="N1489" s="1">
        <v>1</v>
      </c>
      <c r="O1489" s="37">
        <v>0.80701253256013195</v>
      </c>
      <c r="Q1489" s="37">
        <v>0.71397251032970699</v>
      </c>
      <c r="R1489" s="37">
        <v>1.13031317156379</v>
      </c>
      <c r="S1489" s="1">
        <v>1</v>
      </c>
      <c r="T1489" s="37">
        <v>-1.7028626361377099</v>
      </c>
      <c r="U1489" s="1">
        <v>0</v>
      </c>
      <c r="V1489" s="37">
        <v>1.6056779378955499</v>
      </c>
      <c r="W1489" s="37">
        <v>2.56428208968972</v>
      </c>
      <c r="X1489" s="37">
        <v>2.15096798538627</v>
      </c>
      <c r="Y1489" s="37">
        <v>0.11549615881040599</v>
      </c>
      <c r="Z1489" s="37">
        <v>-0.27875548585916499</v>
      </c>
      <c r="AA1489" s="37">
        <v>0.211277415265783</v>
      </c>
      <c r="AB1489" s="1">
        <v>354</v>
      </c>
      <c r="AC1489" s="37">
        <v>2.2935373763984699</v>
      </c>
      <c r="AD1489" s="37">
        <v>2.8984418215814101</v>
      </c>
      <c r="AE1489" s="37">
        <v>1.13031317156379</v>
      </c>
      <c r="AF1489" s="37">
        <v>-1.92476806699029</v>
      </c>
      <c r="AG1489" s="1">
        <v>0</v>
      </c>
      <c r="AH1489" s="37">
        <v>1.81491892249272</v>
      </c>
      <c r="AI1489" s="37">
        <v>0.30602631556436599</v>
      </c>
      <c r="AJ1489" s="1" t="s">
        <v>208</v>
      </c>
      <c r="AK1489" s="1" t="s">
        <v>208</v>
      </c>
      <c r="AL1489" s="1">
        <v>1</v>
      </c>
      <c r="AM1489" s="37">
        <v>0.80701253256013195</v>
      </c>
      <c r="AN1489" s="37">
        <v>0.80701253256013195</v>
      </c>
      <c r="AO1489" s="1">
        <v>1</v>
      </c>
      <c r="AP1489" s="1" t="s">
        <v>209</v>
      </c>
      <c r="AQ1489" s="1" t="s">
        <v>208</v>
      </c>
      <c r="AR1489" s="1" t="s">
        <v>210</v>
      </c>
      <c r="AS1489" s="1">
        <v>1</v>
      </c>
      <c r="AT1489" s="1">
        <v>11</v>
      </c>
    </row>
    <row r="1490" spans="1:46" x14ac:dyDescent="0.25">
      <c r="A1490" s="1">
        <v>1214</v>
      </c>
      <c r="B1490" s="1">
        <v>1</v>
      </c>
      <c r="C1490" s="1">
        <v>1</v>
      </c>
      <c r="D1490" s="1">
        <v>2</v>
      </c>
      <c r="E1490" s="1" t="s">
        <v>211</v>
      </c>
      <c r="F1490" s="1">
        <v>1</v>
      </c>
      <c r="G1490" s="1">
        <v>-1.7028626361377099</v>
      </c>
      <c r="H1490" s="1">
        <v>0</v>
      </c>
      <c r="I1490" s="37">
        <v>1.6056779378955499</v>
      </c>
      <c r="J1490" s="37">
        <v>0.193071685523627</v>
      </c>
      <c r="K1490" s="37">
        <v>0.61234668606058595</v>
      </c>
      <c r="L1490" s="37">
        <v>0.14643544104963799</v>
      </c>
      <c r="M1490" s="37">
        <v>0.241217872889776</v>
      </c>
      <c r="N1490" s="1">
        <v>2</v>
      </c>
      <c r="O1490" s="37">
        <v>0.192987467439868</v>
      </c>
      <c r="Q1490" s="37">
        <v>0.28602748967029301</v>
      </c>
      <c r="R1490" s="37">
        <v>0.67471650246739201</v>
      </c>
      <c r="S1490" s="1">
        <v>1</v>
      </c>
      <c r="T1490" s="37">
        <v>-1.7028626361377099</v>
      </c>
      <c r="U1490" s="1">
        <v>0</v>
      </c>
      <c r="V1490" s="37">
        <v>1.6056779378955499</v>
      </c>
      <c r="W1490" s="37">
        <v>2.56428208968972</v>
      </c>
      <c r="X1490" s="37">
        <v>2.1511484498045301</v>
      </c>
      <c r="Y1490" s="37">
        <v>0.125872458612728</v>
      </c>
      <c r="Z1490" s="37">
        <v>-0.28704472187347702</v>
      </c>
      <c r="AA1490" s="37">
        <v>0.212990610623148</v>
      </c>
      <c r="AB1490" s="1">
        <v>354</v>
      </c>
      <c r="AC1490" s="37">
        <v>2.2787992675706201</v>
      </c>
      <c r="AD1490" s="37">
        <v>1.7301634428952199</v>
      </c>
      <c r="AE1490" s="37">
        <v>0.67471650246739201</v>
      </c>
      <c r="AF1490" s="37">
        <v>-1.1489495220372401</v>
      </c>
      <c r="AG1490" s="1">
        <v>0</v>
      </c>
      <c r="AH1490" s="37">
        <v>1.0833774023459399</v>
      </c>
      <c r="AI1490" s="37">
        <v>0.19261997125472199</v>
      </c>
      <c r="AJ1490" s="1" t="s">
        <v>208</v>
      </c>
      <c r="AK1490" s="1" t="s">
        <v>211</v>
      </c>
      <c r="AL1490" s="1">
        <v>0</v>
      </c>
      <c r="AM1490" s="37">
        <v>0.192987467439868</v>
      </c>
      <c r="AN1490" s="37">
        <v>0</v>
      </c>
      <c r="AO1490" s="1">
        <v>1</v>
      </c>
      <c r="AP1490" s="1" t="s">
        <v>209</v>
      </c>
      <c r="AQ1490" s="1" t="s">
        <v>208</v>
      </c>
      <c r="AR1490" s="1" t="s">
        <v>212</v>
      </c>
      <c r="AS1490" s="1">
        <v>1</v>
      </c>
      <c r="AT1490" s="1">
        <v>11</v>
      </c>
    </row>
    <row r="1491" spans="1:46" x14ac:dyDescent="0.25">
      <c r="A1491" s="1">
        <v>1400</v>
      </c>
      <c r="B1491" s="1">
        <v>1</v>
      </c>
      <c r="C1491" s="1">
        <v>0</v>
      </c>
      <c r="D1491" s="1">
        <v>3</v>
      </c>
      <c r="E1491" s="1" t="s">
        <v>216</v>
      </c>
      <c r="F1491" s="1">
        <v>1</v>
      </c>
      <c r="G1491" s="1">
        <v>-0.92011989043598197</v>
      </c>
      <c r="H1491" s="1">
        <v>0</v>
      </c>
      <c r="I1491" s="37">
        <v>-1.1992793042979999</v>
      </c>
      <c r="J1491" s="37">
        <v>1</v>
      </c>
      <c r="K1491" s="37">
        <v>0.31400663226113701</v>
      </c>
      <c r="L1491" s="37">
        <v>0.34333757760560502</v>
      </c>
      <c r="M1491" s="37">
        <v>0.34265579013325898</v>
      </c>
      <c r="N1491" s="1">
        <v>3</v>
      </c>
      <c r="O1491" s="37">
        <v>1</v>
      </c>
      <c r="Q1491" s="37">
        <v>1</v>
      </c>
      <c r="R1491" s="37">
        <v>1</v>
      </c>
      <c r="S1491" s="1">
        <v>1</v>
      </c>
      <c r="T1491" s="37">
        <v>-0.92011989043598197</v>
      </c>
      <c r="U1491" s="1">
        <v>0</v>
      </c>
      <c r="V1491" s="37">
        <v>-1.1992793042979999</v>
      </c>
      <c r="W1491" s="37">
        <v>0.33547260288037301</v>
      </c>
      <c r="X1491" s="37">
        <v>0.77543956045337203</v>
      </c>
      <c r="Y1491" s="37">
        <v>0.11237921335612901</v>
      </c>
      <c r="Z1491" s="37">
        <v>-0.23807453153268701</v>
      </c>
      <c r="AA1491" s="37">
        <v>0.18797564800743499</v>
      </c>
      <c r="AB1491" s="1">
        <v>94</v>
      </c>
      <c r="AC1491" s="37">
        <v>0.44660190660552701</v>
      </c>
      <c r="AD1491" s="37">
        <v>0.33547260288037301</v>
      </c>
      <c r="AE1491" s="37">
        <v>1</v>
      </c>
      <c r="AF1491" s="37">
        <v>-0.92011989043598197</v>
      </c>
      <c r="AG1491" s="1">
        <v>0</v>
      </c>
      <c r="AH1491" s="37">
        <v>-1.1992793042979999</v>
      </c>
      <c r="AI1491" s="37">
        <v>-0.11112930372515401</v>
      </c>
      <c r="AJ1491" s="1" t="s">
        <v>216</v>
      </c>
      <c r="AK1491" s="1" t="s">
        <v>216</v>
      </c>
      <c r="AL1491" s="1">
        <v>1</v>
      </c>
      <c r="AM1491" s="37">
        <v>1</v>
      </c>
      <c r="AN1491" s="37">
        <v>1</v>
      </c>
      <c r="AO1491" s="1">
        <v>1</v>
      </c>
      <c r="AP1491" s="1" t="s">
        <v>218</v>
      </c>
      <c r="AQ1491" s="1" t="s">
        <v>216</v>
      </c>
      <c r="AR1491" s="1" t="s">
        <v>219</v>
      </c>
      <c r="AS1491" s="1">
        <v>0</v>
      </c>
      <c r="AT1491" s="1">
        <v>10</v>
      </c>
    </row>
    <row r="1492" spans="1:46" x14ac:dyDescent="0.25">
      <c r="A1492" s="1">
        <v>407</v>
      </c>
      <c r="B1492" s="1">
        <v>0</v>
      </c>
      <c r="C1492" s="1">
        <v>1</v>
      </c>
      <c r="D1492" s="1">
        <v>2</v>
      </c>
      <c r="E1492" s="1" t="s">
        <v>211</v>
      </c>
      <c r="F1492" s="1">
        <v>1</v>
      </c>
      <c r="G1492" s="1">
        <v>-1.37117981596442</v>
      </c>
      <c r="H1492" s="1">
        <v>1</v>
      </c>
      <c r="I1492" s="37">
        <v>0.67743855904316297</v>
      </c>
      <c r="J1492" s="37">
        <v>1</v>
      </c>
      <c r="K1492" s="37">
        <v>0.47042548400769502</v>
      </c>
      <c r="L1492" s="37">
        <v>0.21457015419541201</v>
      </c>
      <c r="M1492" s="37">
        <v>0.31500436179689301</v>
      </c>
      <c r="N1492" s="1">
        <v>2</v>
      </c>
      <c r="O1492" s="37">
        <v>1</v>
      </c>
      <c r="Q1492" s="37">
        <v>1</v>
      </c>
      <c r="R1492" s="37">
        <v>1</v>
      </c>
      <c r="S1492" s="1">
        <v>1</v>
      </c>
      <c r="T1492" s="37">
        <v>-1.37117981596442</v>
      </c>
      <c r="U1492" s="1">
        <v>1</v>
      </c>
      <c r="V1492" s="37">
        <v>0.67743855904316297</v>
      </c>
      <c r="W1492" s="37">
        <v>0.27620017843903999</v>
      </c>
      <c r="X1492" s="37">
        <v>0.31688640457024497</v>
      </c>
      <c r="Y1492" s="37">
        <v>8.4885793748139898E-2</v>
      </c>
      <c r="Z1492" s="37">
        <v>-0.33953571277425998</v>
      </c>
      <c r="AA1492" s="37">
        <v>0.22580453867950201</v>
      </c>
      <c r="AB1492" s="1">
        <v>106</v>
      </c>
      <c r="AC1492" s="37">
        <v>1.39257060548651E-2</v>
      </c>
      <c r="AD1492" s="37">
        <v>0.27620017843903999</v>
      </c>
      <c r="AE1492" s="37">
        <v>1</v>
      </c>
      <c r="AF1492" s="37">
        <v>-1.37117981596442</v>
      </c>
      <c r="AG1492" s="1">
        <v>1</v>
      </c>
      <c r="AH1492" s="37">
        <v>0.67743855904316297</v>
      </c>
      <c r="AI1492" s="37">
        <v>0.26227447238417501</v>
      </c>
      <c r="AJ1492" s="1" t="s">
        <v>211</v>
      </c>
      <c r="AK1492" s="1" t="s">
        <v>211</v>
      </c>
      <c r="AL1492" s="1">
        <v>1</v>
      </c>
      <c r="AM1492" s="37">
        <v>1</v>
      </c>
      <c r="AN1492" s="37">
        <v>1</v>
      </c>
      <c r="AO1492" s="1">
        <v>0</v>
      </c>
      <c r="AP1492" s="1" t="s">
        <v>213</v>
      </c>
      <c r="AQ1492" s="1" t="s">
        <v>211</v>
      </c>
      <c r="AR1492" s="1" t="s">
        <v>220</v>
      </c>
      <c r="AS1492" s="1">
        <v>1</v>
      </c>
      <c r="AT1492" s="10" t="s">
        <v>221</v>
      </c>
    </row>
    <row r="1493" spans="1:46" x14ac:dyDescent="0.25">
      <c r="A1493" s="1">
        <v>2807</v>
      </c>
      <c r="B1493" s="1">
        <v>0</v>
      </c>
      <c r="C1493" s="1">
        <v>0</v>
      </c>
      <c r="D1493" s="1">
        <v>1</v>
      </c>
      <c r="E1493" s="1" t="s">
        <v>208</v>
      </c>
      <c r="F1493" s="1">
        <v>1</v>
      </c>
      <c r="G1493" s="1">
        <v>8.1637499317417803E-2</v>
      </c>
      <c r="H1493" s="1">
        <v>1</v>
      </c>
      <c r="I1493" s="37">
        <v>0.55184307094296503</v>
      </c>
      <c r="J1493" s="37">
        <v>0.66511243670867304</v>
      </c>
      <c r="K1493" s="37">
        <v>0.48384940862166498</v>
      </c>
      <c r="L1493" s="37">
        <v>0.27265533616594501</v>
      </c>
      <c r="M1493" s="37">
        <v>0.24349525521238999</v>
      </c>
      <c r="N1493" s="1">
        <v>1</v>
      </c>
      <c r="O1493" s="37">
        <v>0.66522713739473605</v>
      </c>
      <c r="Q1493" s="37">
        <v>0.728908402203857</v>
      </c>
      <c r="R1493" s="37">
        <v>0.91263474996778704</v>
      </c>
      <c r="S1493" s="1">
        <v>1</v>
      </c>
      <c r="T1493" s="37">
        <v>8.1637499317417803E-2</v>
      </c>
      <c r="U1493" s="1">
        <v>1</v>
      </c>
      <c r="V1493" s="37">
        <v>0.55184307094296503</v>
      </c>
      <c r="W1493" s="37">
        <v>-0.259862432158385</v>
      </c>
      <c r="X1493" s="37">
        <v>0.21435108904311401</v>
      </c>
      <c r="Y1493" s="37">
        <v>7.1573741747745903E-2</v>
      </c>
      <c r="Z1493" s="37">
        <v>-0.26923496452496798</v>
      </c>
      <c r="AA1493" s="37">
        <v>0.240500766055327</v>
      </c>
      <c r="AB1493" s="1">
        <v>363</v>
      </c>
      <c r="AC1493" s="37">
        <v>8.3677907115329603E-2</v>
      </c>
      <c r="AD1493" s="37">
        <v>-0.23715948579888901</v>
      </c>
      <c r="AE1493" s="37">
        <v>0.91263474996778704</v>
      </c>
      <c r="AF1493" s="37">
        <v>7.4505218777546997E-2</v>
      </c>
      <c r="AG1493" s="1">
        <v>0.91263474996778704</v>
      </c>
      <c r="AH1493" s="37">
        <v>0.50363116307148903</v>
      </c>
      <c r="AI1493" s="37">
        <v>-0.31352685163691502</v>
      </c>
      <c r="AJ1493" s="1" t="s">
        <v>208</v>
      </c>
      <c r="AK1493" s="1" t="s">
        <v>208</v>
      </c>
      <c r="AL1493" s="1">
        <v>1</v>
      </c>
      <c r="AM1493" s="37">
        <v>0.66522713739473605</v>
      </c>
      <c r="AN1493" s="37">
        <v>0.66522713739473605</v>
      </c>
      <c r="AO1493" s="1">
        <v>0</v>
      </c>
      <c r="AP1493" s="1" t="s">
        <v>209</v>
      </c>
      <c r="AQ1493" s="1" t="s">
        <v>208</v>
      </c>
      <c r="AR1493" s="1" t="s">
        <v>214</v>
      </c>
      <c r="AS1493" s="1">
        <v>0</v>
      </c>
      <c r="AT1493" s="10" t="s">
        <v>215</v>
      </c>
    </row>
    <row r="1494" spans="1:46" x14ac:dyDescent="0.25">
      <c r="A1494" s="1">
        <v>2807</v>
      </c>
      <c r="B1494" s="1">
        <v>0</v>
      </c>
      <c r="C1494" s="1">
        <v>0</v>
      </c>
      <c r="D1494" s="1">
        <v>3</v>
      </c>
      <c r="E1494" s="1" t="s">
        <v>216</v>
      </c>
      <c r="F1494" s="1">
        <v>1</v>
      </c>
      <c r="G1494" s="1">
        <v>8.1637499317417803E-2</v>
      </c>
      <c r="H1494" s="1">
        <v>1</v>
      </c>
      <c r="I1494" s="37">
        <v>0.55184307094296503</v>
      </c>
      <c r="J1494" s="37">
        <v>0.33488756329132702</v>
      </c>
      <c r="K1494" s="37">
        <v>0.48384940862166498</v>
      </c>
      <c r="L1494" s="37">
        <v>0.27265533616594501</v>
      </c>
      <c r="M1494" s="37">
        <v>0.24349525521238999</v>
      </c>
      <c r="N1494" s="1">
        <v>3</v>
      </c>
      <c r="O1494" s="37">
        <v>0.33477286260526401</v>
      </c>
      <c r="Q1494" s="37">
        <v>0.271091597796143</v>
      </c>
      <c r="R1494" s="37">
        <v>1.23490681867982</v>
      </c>
      <c r="S1494" s="1">
        <v>1</v>
      </c>
      <c r="T1494" s="37">
        <v>8.1637499317417803E-2</v>
      </c>
      <c r="U1494" s="1">
        <v>1</v>
      </c>
      <c r="V1494" s="37">
        <v>0.55184307094296503</v>
      </c>
      <c r="W1494" s="37">
        <v>-0.259862432158385</v>
      </c>
      <c r="X1494" s="37">
        <v>0.18224485468467699</v>
      </c>
      <c r="Y1494" s="37">
        <v>8.0280588268902803E-2</v>
      </c>
      <c r="Z1494" s="37">
        <v>-0.248383093051978</v>
      </c>
      <c r="AA1494" s="37">
        <v>0.26024502329888899</v>
      </c>
      <c r="AB1494" s="1">
        <v>363</v>
      </c>
      <c r="AC1494" s="37">
        <v>8.4030080957585698E-2</v>
      </c>
      <c r="AD1494" s="37">
        <v>-0.32090588939111098</v>
      </c>
      <c r="AE1494" s="37">
        <v>1.23490681867982</v>
      </c>
      <c r="AF1494" s="37">
        <v>0.100814704567048</v>
      </c>
      <c r="AG1494" s="1">
        <v>1.23490681867982</v>
      </c>
      <c r="AH1494" s="37">
        <v>0.68147477114867805</v>
      </c>
      <c r="AI1494" s="37">
        <v>-0.42467520933985098</v>
      </c>
      <c r="AJ1494" s="1" t="s">
        <v>208</v>
      </c>
      <c r="AK1494" s="1" t="s">
        <v>216</v>
      </c>
      <c r="AL1494" s="1">
        <v>0</v>
      </c>
      <c r="AM1494" s="37">
        <v>0.33477286260526401</v>
      </c>
      <c r="AN1494" s="37">
        <v>0</v>
      </c>
      <c r="AO1494" s="1">
        <v>0</v>
      </c>
      <c r="AP1494" s="1" t="s">
        <v>209</v>
      </c>
      <c r="AQ1494" s="1" t="s">
        <v>208</v>
      </c>
      <c r="AR1494" s="1" t="s">
        <v>217</v>
      </c>
      <c r="AS1494" s="1">
        <v>0</v>
      </c>
      <c r="AT1494" s="10" t="s">
        <v>215</v>
      </c>
    </row>
    <row r="1495" spans="1:46" x14ac:dyDescent="0.25">
      <c r="A1495" s="1">
        <v>2913</v>
      </c>
      <c r="B1495" s="1">
        <v>1</v>
      </c>
      <c r="C1495" s="1">
        <v>1</v>
      </c>
      <c r="D1495" s="1">
        <v>1</v>
      </c>
      <c r="E1495" s="1" t="s">
        <v>208</v>
      </c>
      <c r="F1495" s="1">
        <v>1</v>
      </c>
      <c r="G1495" s="1">
        <v>0.48958174805404298</v>
      </c>
      <c r="H1495" s="1">
        <v>1</v>
      </c>
      <c r="I1495" s="37">
        <v>1.7525266147777501</v>
      </c>
      <c r="J1495" s="37">
        <v>0.75926540729269498</v>
      </c>
      <c r="K1495" s="37">
        <v>0.62875844026341499</v>
      </c>
      <c r="L1495" s="37">
        <v>0.19927107744171699</v>
      </c>
      <c r="M1495" s="37">
        <v>0.171970482294868</v>
      </c>
      <c r="N1495" s="1">
        <v>1</v>
      </c>
      <c r="O1495" s="37">
        <v>0.75934302681141996</v>
      </c>
      <c r="Q1495" s="37">
        <v>0.71397251032970699</v>
      </c>
      <c r="R1495" s="37">
        <v>1.06354658733396</v>
      </c>
      <c r="S1495" s="1">
        <v>1</v>
      </c>
      <c r="T1495" s="37">
        <v>0.48958174805404298</v>
      </c>
      <c r="U1495" s="1">
        <v>1</v>
      </c>
      <c r="V1495" s="37">
        <v>1.7525266147777501</v>
      </c>
      <c r="W1495" s="37">
        <v>1.7232784236601999</v>
      </c>
      <c r="X1495" s="37">
        <v>2.15096798538627</v>
      </c>
      <c r="Y1495" s="37">
        <v>0.11549615881040599</v>
      </c>
      <c r="Z1495" s="37">
        <v>-0.27875548585916499</v>
      </c>
      <c r="AA1495" s="37">
        <v>0.211277415265783</v>
      </c>
      <c r="AB1495" s="1">
        <v>354</v>
      </c>
      <c r="AC1495" s="37">
        <v>2.2990266042057699</v>
      </c>
      <c r="AD1495" s="37">
        <v>1.8327868865100501</v>
      </c>
      <c r="AE1495" s="37">
        <v>1.06354658733396</v>
      </c>
      <c r="AF1495" s="37">
        <v>0.52069299736387198</v>
      </c>
      <c r="AG1495" s="1">
        <v>1.06354658733396</v>
      </c>
      <c r="AH1495" s="37">
        <v>1.8638937003588101</v>
      </c>
      <c r="AI1495" s="37">
        <v>-0.61233501258297696</v>
      </c>
      <c r="AJ1495" s="1" t="s">
        <v>211</v>
      </c>
      <c r="AK1495" s="1" t="s">
        <v>208</v>
      </c>
      <c r="AL1495" s="1">
        <v>0</v>
      </c>
      <c r="AM1495" s="37">
        <v>0.75934302681141996</v>
      </c>
      <c r="AN1495" s="37">
        <v>0</v>
      </c>
      <c r="AO1495" s="1">
        <v>1</v>
      </c>
      <c r="AP1495" s="1" t="s">
        <v>213</v>
      </c>
      <c r="AQ1495" s="1" t="s">
        <v>211</v>
      </c>
      <c r="AR1495" s="1" t="s">
        <v>210</v>
      </c>
      <c r="AS1495" s="1">
        <v>1</v>
      </c>
      <c r="AT1495" s="1">
        <v>11</v>
      </c>
    </row>
    <row r="1496" spans="1:46" x14ac:dyDescent="0.25">
      <c r="A1496" s="1">
        <v>2913</v>
      </c>
      <c r="B1496" s="1">
        <v>1</v>
      </c>
      <c r="C1496" s="1">
        <v>1</v>
      </c>
      <c r="D1496" s="1">
        <v>2</v>
      </c>
      <c r="E1496" s="1" t="s">
        <v>211</v>
      </c>
      <c r="F1496" s="1">
        <v>1</v>
      </c>
      <c r="G1496" s="1">
        <v>0.48958174805404298</v>
      </c>
      <c r="H1496" s="1">
        <v>1</v>
      </c>
      <c r="I1496" s="37">
        <v>1.7525266147777501</v>
      </c>
      <c r="J1496" s="37">
        <v>0.24073459270730499</v>
      </c>
      <c r="K1496" s="37">
        <v>0.62875844026341499</v>
      </c>
      <c r="L1496" s="37">
        <v>0.19927107744171699</v>
      </c>
      <c r="M1496" s="37">
        <v>0.171970482294868</v>
      </c>
      <c r="N1496" s="1">
        <v>2</v>
      </c>
      <c r="O1496" s="37">
        <v>0.24065697318858001</v>
      </c>
      <c r="Q1496" s="37">
        <v>0.28602748967029301</v>
      </c>
      <c r="R1496" s="37">
        <v>0.84137707695854103</v>
      </c>
      <c r="S1496" s="1">
        <v>1</v>
      </c>
      <c r="T1496" s="37">
        <v>0.48958174805404298</v>
      </c>
      <c r="U1496" s="1">
        <v>1</v>
      </c>
      <c r="V1496" s="37">
        <v>1.7525266147777501</v>
      </c>
      <c r="W1496" s="37">
        <v>1.7232784236601999</v>
      </c>
      <c r="X1496" s="37">
        <v>2.1511484498045301</v>
      </c>
      <c r="Y1496" s="37">
        <v>0.125872458612728</v>
      </c>
      <c r="Z1496" s="37">
        <v>-0.28704472187347702</v>
      </c>
      <c r="AA1496" s="37">
        <v>0.212990610623148</v>
      </c>
      <c r="AB1496" s="1">
        <v>354</v>
      </c>
      <c r="AC1496" s="37">
        <v>2.2990003000653698</v>
      </c>
      <c r="AD1496" s="37">
        <v>1.4499269628849401</v>
      </c>
      <c r="AE1496" s="37">
        <v>0.84137707695854103</v>
      </c>
      <c r="AF1496" s="37">
        <v>0.41192286010996298</v>
      </c>
      <c r="AG1496" s="1">
        <v>0.84137707695854103</v>
      </c>
      <c r="AH1496" s="37">
        <v>1.4745357204337499</v>
      </c>
      <c r="AI1496" s="37">
        <v>-0.48439918951086802</v>
      </c>
      <c r="AJ1496" s="1" t="s">
        <v>211</v>
      </c>
      <c r="AK1496" s="1" t="s">
        <v>211</v>
      </c>
      <c r="AL1496" s="1">
        <v>1</v>
      </c>
      <c r="AM1496" s="37">
        <v>0.24065697318858001</v>
      </c>
      <c r="AN1496" s="37">
        <v>0.24065697318858001</v>
      </c>
      <c r="AO1496" s="1">
        <v>1</v>
      </c>
      <c r="AP1496" s="1" t="s">
        <v>213</v>
      </c>
      <c r="AQ1496" s="1" t="s">
        <v>211</v>
      </c>
      <c r="AR1496" s="1" t="s">
        <v>212</v>
      </c>
      <c r="AS1496" s="1">
        <v>1</v>
      </c>
      <c r="AT1496" s="1">
        <v>11</v>
      </c>
    </row>
    <row r="1497" spans="1:46" x14ac:dyDescent="0.25">
      <c r="A1497" s="1">
        <v>292</v>
      </c>
      <c r="B1497" s="1">
        <v>1</v>
      </c>
      <c r="C1497" s="1">
        <v>0</v>
      </c>
      <c r="D1497" s="1">
        <v>3</v>
      </c>
      <c r="E1497" s="1" t="s">
        <v>216</v>
      </c>
      <c r="F1497" s="1">
        <v>1</v>
      </c>
      <c r="G1497" s="1">
        <v>1.4124539194375501</v>
      </c>
      <c r="H1497" s="1">
        <v>0</v>
      </c>
      <c r="I1497" s="37">
        <v>0.54401322970610899</v>
      </c>
      <c r="J1497" s="37">
        <v>1</v>
      </c>
      <c r="K1497" s="37">
        <v>0.53614583868337695</v>
      </c>
      <c r="L1497" s="37">
        <v>0.30310951368965799</v>
      </c>
      <c r="M1497" s="37">
        <v>0.160744647626965</v>
      </c>
      <c r="N1497" s="1">
        <v>3</v>
      </c>
      <c r="O1497" s="37">
        <v>1</v>
      </c>
      <c r="Q1497" s="37">
        <v>1</v>
      </c>
      <c r="R1497" s="37">
        <v>1</v>
      </c>
      <c r="S1497" s="1">
        <v>1</v>
      </c>
      <c r="T1497" s="37">
        <v>1.4124539194375501</v>
      </c>
      <c r="U1497" s="1">
        <v>0</v>
      </c>
      <c r="V1497" s="37">
        <v>0.54401322970610899</v>
      </c>
      <c r="W1497" s="37">
        <v>1.1123293775827401</v>
      </c>
      <c r="X1497" s="37">
        <v>0.77543956045337203</v>
      </c>
      <c r="Y1497" s="37">
        <v>0.11237921335612901</v>
      </c>
      <c r="Z1497" s="37">
        <v>-0.23807453153268701</v>
      </c>
      <c r="AA1497" s="37">
        <v>0.18797564800743499</v>
      </c>
      <c r="AB1497" s="1">
        <v>94</v>
      </c>
      <c r="AC1497" s="37">
        <v>1.03643126020017</v>
      </c>
      <c r="AD1497" s="37">
        <v>1.1123293775827401</v>
      </c>
      <c r="AE1497" s="37">
        <v>1</v>
      </c>
      <c r="AF1497" s="37">
        <v>1.4124539194375501</v>
      </c>
      <c r="AG1497" s="1">
        <v>0</v>
      </c>
      <c r="AH1497" s="37">
        <v>0.54401322970610899</v>
      </c>
      <c r="AI1497" s="37">
        <v>7.5898117382571004E-2</v>
      </c>
      <c r="AJ1497" s="1" t="s">
        <v>216</v>
      </c>
      <c r="AK1497" s="1" t="s">
        <v>216</v>
      </c>
      <c r="AL1497" s="1">
        <v>1</v>
      </c>
      <c r="AM1497" s="37">
        <v>1</v>
      </c>
      <c r="AN1497" s="37">
        <v>1</v>
      </c>
      <c r="AO1497" s="1">
        <v>1</v>
      </c>
      <c r="AP1497" s="1" t="s">
        <v>218</v>
      </c>
      <c r="AQ1497" s="1" t="s">
        <v>216</v>
      </c>
      <c r="AR1497" s="1" t="s">
        <v>219</v>
      </c>
      <c r="AS1497" s="1">
        <v>0</v>
      </c>
      <c r="AT1497" s="1">
        <v>10</v>
      </c>
    </row>
    <row r="1498" spans="1:46" x14ac:dyDescent="0.25">
      <c r="A1498" s="1">
        <v>413</v>
      </c>
      <c r="B1498" s="1">
        <v>1</v>
      </c>
      <c r="C1498" s="1">
        <v>1</v>
      </c>
      <c r="D1498" s="1">
        <v>1</v>
      </c>
      <c r="E1498" s="1" t="s">
        <v>208</v>
      </c>
      <c r="F1498" s="1">
        <v>1</v>
      </c>
      <c r="G1498" s="1">
        <v>-0.64460130675566696</v>
      </c>
      <c r="H1498" s="1">
        <v>0</v>
      </c>
      <c r="I1498" s="37">
        <v>0.36050591014017802</v>
      </c>
      <c r="J1498" s="37">
        <v>0.664532978506443</v>
      </c>
      <c r="K1498" s="37">
        <v>0.49284504549297498</v>
      </c>
      <c r="L1498" s="37">
        <v>0.24866906652266099</v>
      </c>
      <c r="M1498" s="37">
        <v>0.258485887984364</v>
      </c>
      <c r="N1498" s="1">
        <v>1</v>
      </c>
      <c r="O1498" s="37">
        <v>0.66464688602255795</v>
      </c>
      <c r="Q1498" s="37">
        <v>0.71397251032970699</v>
      </c>
      <c r="R1498" s="37">
        <v>0.93091383268472006</v>
      </c>
      <c r="S1498" s="1">
        <v>1</v>
      </c>
      <c r="T1498" s="37">
        <v>-0.64460130675566696</v>
      </c>
      <c r="U1498" s="1">
        <v>0</v>
      </c>
      <c r="V1498" s="37">
        <v>0.36050591014017802</v>
      </c>
      <c r="W1498" s="37">
        <v>2.3884552297621999</v>
      </c>
      <c r="X1498" s="37">
        <v>2.15096798538627</v>
      </c>
      <c r="Y1498" s="37">
        <v>0.11549615881040599</v>
      </c>
      <c r="Z1498" s="37">
        <v>-0.27875548585916499</v>
      </c>
      <c r="AA1498" s="37">
        <v>0.211277415265783</v>
      </c>
      <c r="AB1498" s="1">
        <v>354</v>
      </c>
      <c r="AC1498" s="37">
        <v>2.1526857673742801</v>
      </c>
      <c r="AD1498" s="37">
        <v>2.22344601213379</v>
      </c>
      <c r="AE1498" s="37">
        <v>0.93091383268472006</v>
      </c>
      <c r="AF1498" s="37">
        <v>-0.60006827302549703</v>
      </c>
      <c r="AG1498" s="1">
        <v>0</v>
      </c>
      <c r="AH1498" s="37">
        <v>0.33559993851408598</v>
      </c>
      <c r="AI1498" s="37">
        <v>0.219481053861553</v>
      </c>
      <c r="AJ1498" s="1" t="s">
        <v>208</v>
      </c>
      <c r="AK1498" s="1" t="s">
        <v>208</v>
      </c>
      <c r="AL1498" s="1">
        <v>1</v>
      </c>
      <c r="AM1498" s="37">
        <v>0.66464688602255795</v>
      </c>
      <c r="AN1498" s="37">
        <v>0.66464688602255795</v>
      </c>
      <c r="AO1498" s="1">
        <v>1</v>
      </c>
      <c r="AP1498" s="1" t="s">
        <v>209</v>
      </c>
      <c r="AQ1498" s="1" t="s">
        <v>208</v>
      </c>
      <c r="AR1498" s="1" t="s">
        <v>210</v>
      </c>
      <c r="AS1498" s="1">
        <v>1</v>
      </c>
      <c r="AT1498" s="1">
        <v>11</v>
      </c>
    </row>
    <row r="1499" spans="1:46" x14ac:dyDescent="0.25">
      <c r="A1499" s="1">
        <v>413</v>
      </c>
      <c r="B1499" s="1">
        <v>1</v>
      </c>
      <c r="C1499" s="1">
        <v>1</v>
      </c>
      <c r="D1499" s="1">
        <v>2</v>
      </c>
      <c r="E1499" s="1" t="s">
        <v>211</v>
      </c>
      <c r="F1499" s="1">
        <v>1</v>
      </c>
      <c r="G1499" s="1">
        <v>-0.64460130675566696</v>
      </c>
      <c r="H1499" s="1">
        <v>0</v>
      </c>
      <c r="I1499" s="37">
        <v>0.36050591014017802</v>
      </c>
      <c r="J1499" s="37">
        <v>0.335467021493557</v>
      </c>
      <c r="K1499" s="37">
        <v>0.49284504549297498</v>
      </c>
      <c r="L1499" s="37">
        <v>0.24866906652266099</v>
      </c>
      <c r="M1499" s="37">
        <v>0.258485887984364</v>
      </c>
      <c r="N1499" s="1">
        <v>2</v>
      </c>
      <c r="O1499" s="37">
        <v>0.335353113977442</v>
      </c>
      <c r="Q1499" s="37">
        <v>0.28602748967029301</v>
      </c>
      <c r="R1499" s="37">
        <v>1.17245064229318</v>
      </c>
      <c r="S1499" s="1">
        <v>1</v>
      </c>
      <c r="T1499" s="37">
        <v>-0.64460130675566696</v>
      </c>
      <c r="U1499" s="1">
        <v>0</v>
      </c>
      <c r="V1499" s="37">
        <v>0.36050591014017802</v>
      </c>
      <c r="W1499" s="37">
        <v>2.3884552297621999</v>
      </c>
      <c r="X1499" s="37">
        <v>2.1511484498045301</v>
      </c>
      <c r="Y1499" s="37">
        <v>0.125872458612728</v>
      </c>
      <c r="Z1499" s="37">
        <v>-0.28704472187347702</v>
      </c>
      <c r="AA1499" s="37">
        <v>0.212990610623148</v>
      </c>
      <c r="AB1499" s="1">
        <v>354</v>
      </c>
      <c r="AC1499" s="37">
        <v>2.1467952724322301</v>
      </c>
      <c r="AD1499" s="37">
        <v>2.8003458682232001</v>
      </c>
      <c r="AE1499" s="37">
        <v>1.17245064229318</v>
      </c>
      <c r="AF1499" s="37">
        <v>-0.755763216128708</v>
      </c>
      <c r="AG1499" s="1">
        <v>0</v>
      </c>
      <c r="AH1499" s="37">
        <v>0.422675385894341</v>
      </c>
      <c r="AI1499" s="37">
        <v>0.28333437218806401</v>
      </c>
      <c r="AJ1499" s="1" t="s">
        <v>208</v>
      </c>
      <c r="AK1499" s="1" t="s">
        <v>211</v>
      </c>
      <c r="AL1499" s="1">
        <v>0</v>
      </c>
      <c r="AM1499" s="37">
        <v>0.335353113977442</v>
      </c>
      <c r="AN1499" s="37">
        <v>0</v>
      </c>
      <c r="AO1499" s="1">
        <v>1</v>
      </c>
      <c r="AP1499" s="1" t="s">
        <v>209</v>
      </c>
      <c r="AQ1499" s="1" t="s">
        <v>208</v>
      </c>
      <c r="AR1499" s="1" t="s">
        <v>212</v>
      </c>
      <c r="AS1499" s="1">
        <v>1</v>
      </c>
      <c r="AT1499" s="1">
        <v>11</v>
      </c>
    </row>
    <row r="1500" spans="1:46" x14ac:dyDescent="0.25">
      <c r="A1500" s="1">
        <v>849</v>
      </c>
      <c r="B1500" s="1">
        <v>1</v>
      </c>
      <c r="C1500" s="1">
        <v>1</v>
      </c>
      <c r="D1500" s="1">
        <v>1</v>
      </c>
      <c r="E1500" s="1" t="s">
        <v>208</v>
      </c>
      <c r="F1500" s="1">
        <v>1</v>
      </c>
      <c r="G1500" s="1">
        <v>0.59316041249975904</v>
      </c>
      <c r="H1500" s="1">
        <v>1</v>
      </c>
      <c r="I1500" s="37">
        <v>1.2671495997136</v>
      </c>
      <c r="J1500" s="37">
        <v>0.70865266321892895</v>
      </c>
      <c r="K1500" s="37">
        <v>0.57483315714051797</v>
      </c>
      <c r="L1500" s="37">
        <v>0.236229332077074</v>
      </c>
      <c r="M1500" s="37">
        <v>0.188937510782408</v>
      </c>
      <c r="N1500" s="1">
        <v>1</v>
      </c>
      <c r="O1500" s="37">
        <v>0.70874089824452702</v>
      </c>
      <c r="Q1500" s="37">
        <v>0.71397251032970699</v>
      </c>
      <c r="R1500" s="37">
        <v>0.99267253009115897</v>
      </c>
      <c r="S1500" s="1">
        <v>1</v>
      </c>
      <c r="T1500" s="37">
        <v>0.59316041249975904</v>
      </c>
      <c r="U1500" s="1">
        <v>1</v>
      </c>
      <c r="V1500" s="37">
        <v>1.2671495997136</v>
      </c>
      <c r="W1500" s="37">
        <v>1.8134315919506101</v>
      </c>
      <c r="X1500" s="37">
        <v>2.15096798538627</v>
      </c>
      <c r="Y1500" s="37">
        <v>0.11549615881040599</v>
      </c>
      <c r="Z1500" s="37">
        <v>-0.27875548585916499</v>
      </c>
      <c r="AA1500" s="37">
        <v>0.211277415265783</v>
      </c>
      <c r="AB1500" s="1">
        <v>354</v>
      </c>
      <c r="AC1500" s="37">
        <v>2.2084403409117801</v>
      </c>
      <c r="AD1500" s="37">
        <v>1.80014372652885</v>
      </c>
      <c r="AE1500" s="37">
        <v>0.99267253009115897</v>
      </c>
      <c r="AF1500" s="37">
        <v>0.58881404742605103</v>
      </c>
      <c r="AG1500" s="1">
        <v>0.99267253009115897</v>
      </c>
      <c r="AH1500" s="37">
        <v>1.2578645991516999</v>
      </c>
      <c r="AI1500" s="37">
        <v>-0.39211433423943298</v>
      </c>
      <c r="AJ1500" s="1" t="s">
        <v>208</v>
      </c>
      <c r="AK1500" s="1" t="s">
        <v>208</v>
      </c>
      <c r="AL1500" s="1">
        <v>1</v>
      </c>
      <c r="AM1500" s="37">
        <v>0.70874089824452702</v>
      </c>
      <c r="AN1500" s="37">
        <v>0.70874089824452702</v>
      </c>
      <c r="AO1500" s="1">
        <v>1</v>
      </c>
      <c r="AP1500" s="1" t="s">
        <v>209</v>
      </c>
      <c r="AQ1500" s="1" t="s">
        <v>208</v>
      </c>
      <c r="AR1500" s="1" t="s">
        <v>210</v>
      </c>
      <c r="AS1500" s="1">
        <v>1</v>
      </c>
      <c r="AT1500" s="1">
        <v>11</v>
      </c>
    </row>
    <row r="1501" spans="1:46" x14ac:dyDescent="0.25">
      <c r="A1501" s="1">
        <v>849</v>
      </c>
      <c r="B1501" s="1">
        <v>1</v>
      </c>
      <c r="C1501" s="1">
        <v>1</v>
      </c>
      <c r="D1501" s="1">
        <v>2</v>
      </c>
      <c r="E1501" s="1" t="s">
        <v>211</v>
      </c>
      <c r="F1501" s="1">
        <v>1</v>
      </c>
      <c r="G1501" s="1">
        <v>0.59316041249975904</v>
      </c>
      <c r="H1501" s="1">
        <v>1</v>
      </c>
      <c r="I1501" s="37">
        <v>1.2671495997136</v>
      </c>
      <c r="J1501" s="37">
        <v>0.291347336781071</v>
      </c>
      <c r="K1501" s="37">
        <v>0.57483315714051797</v>
      </c>
      <c r="L1501" s="37">
        <v>0.236229332077074</v>
      </c>
      <c r="M1501" s="37">
        <v>0.188937510782408</v>
      </c>
      <c r="N1501" s="1">
        <v>2</v>
      </c>
      <c r="O1501" s="37">
        <v>0.29125910175547298</v>
      </c>
      <c r="Q1501" s="37">
        <v>0.28602748967029301</v>
      </c>
      <c r="R1501" s="37">
        <v>1.0182905918980401</v>
      </c>
      <c r="S1501" s="1">
        <v>1</v>
      </c>
      <c r="T1501" s="37">
        <v>0.59316041249975904</v>
      </c>
      <c r="U1501" s="1">
        <v>1</v>
      </c>
      <c r="V1501" s="37">
        <v>1.2671495997136</v>
      </c>
      <c r="W1501" s="37">
        <v>1.8134315919506101</v>
      </c>
      <c r="X1501" s="37">
        <v>2.1511484498045301</v>
      </c>
      <c r="Y1501" s="37">
        <v>0.125872458612728</v>
      </c>
      <c r="Z1501" s="37">
        <v>-0.28704472187347702</v>
      </c>
      <c r="AA1501" s="37">
        <v>0.212990610623148</v>
      </c>
      <c r="AB1501" s="1">
        <v>354</v>
      </c>
      <c r="AC1501" s="37">
        <v>2.2086572543980201</v>
      </c>
      <c r="AD1501" s="37">
        <v>1.8466003291339901</v>
      </c>
      <c r="AE1501" s="37">
        <v>1.0182905918980401</v>
      </c>
      <c r="AF1501" s="37">
        <v>0.60400966753486596</v>
      </c>
      <c r="AG1501" s="1">
        <v>1.0182905918980401</v>
      </c>
      <c r="AH1501" s="37">
        <v>1.29032651591573</v>
      </c>
      <c r="AI1501" s="37">
        <v>-0.40245457374686699</v>
      </c>
      <c r="AJ1501" s="1" t="s">
        <v>208</v>
      </c>
      <c r="AK1501" s="1" t="s">
        <v>211</v>
      </c>
      <c r="AL1501" s="1">
        <v>0</v>
      </c>
      <c r="AM1501" s="37">
        <v>0.29125910175547298</v>
      </c>
      <c r="AN1501" s="37">
        <v>0</v>
      </c>
      <c r="AO1501" s="1">
        <v>1</v>
      </c>
      <c r="AP1501" s="1" t="s">
        <v>209</v>
      </c>
      <c r="AQ1501" s="1" t="s">
        <v>208</v>
      </c>
      <c r="AR1501" s="1" t="s">
        <v>212</v>
      </c>
      <c r="AS1501" s="1">
        <v>1</v>
      </c>
      <c r="AT1501" s="1">
        <v>11</v>
      </c>
    </row>
    <row r="1502" spans="1:46" x14ac:dyDescent="0.25">
      <c r="A1502" s="1">
        <v>619</v>
      </c>
      <c r="B1502" s="1">
        <v>1</v>
      </c>
      <c r="C1502" s="1">
        <v>1</v>
      </c>
      <c r="D1502" s="1">
        <v>1</v>
      </c>
      <c r="E1502" s="1" t="s">
        <v>208</v>
      </c>
      <c r="F1502" s="1">
        <v>1</v>
      </c>
      <c r="G1502" s="1">
        <v>1.43512874262739</v>
      </c>
      <c r="H1502" s="1">
        <v>0</v>
      </c>
      <c r="I1502" s="37">
        <v>2.0891168378938598</v>
      </c>
      <c r="J1502" s="37">
        <v>0.79597467601675198</v>
      </c>
      <c r="K1502" s="37">
        <v>0.70919247548314401</v>
      </c>
      <c r="L1502" s="37">
        <v>0.18171060120672</v>
      </c>
      <c r="M1502" s="37">
        <v>0.109096923310136</v>
      </c>
      <c r="N1502" s="1">
        <v>1</v>
      </c>
      <c r="O1502" s="37">
        <v>0.79603774421583295</v>
      </c>
      <c r="Q1502" s="37">
        <v>0.71397251032970699</v>
      </c>
      <c r="R1502" s="37">
        <v>1.1149417277259399</v>
      </c>
      <c r="S1502" s="1">
        <v>1</v>
      </c>
      <c r="T1502" s="37">
        <v>1.43512874262739</v>
      </c>
      <c r="U1502" s="1">
        <v>0</v>
      </c>
      <c r="V1502" s="37">
        <v>2.0891168378938598</v>
      </c>
      <c r="W1502" s="37">
        <v>2.8587017671122998</v>
      </c>
      <c r="X1502" s="37">
        <v>2.15096798538627</v>
      </c>
      <c r="Y1502" s="37">
        <v>0.11549615881040599</v>
      </c>
      <c r="Z1502" s="37">
        <v>-0.27875548585916499</v>
      </c>
      <c r="AA1502" s="37">
        <v>0.211277415265783</v>
      </c>
      <c r="AB1502" s="1">
        <v>354</v>
      </c>
      <c r="AC1502" s="37">
        <v>2.7581030482565798</v>
      </c>
      <c r="AD1502" s="37">
        <v>3.1872858872774001</v>
      </c>
      <c r="AE1502" s="37">
        <v>1.1149417277259399</v>
      </c>
      <c r="AF1502" s="37">
        <v>1.60008491981414</v>
      </c>
      <c r="AG1502" s="1">
        <v>0</v>
      </c>
      <c r="AH1502" s="37">
        <v>2.32924353666274</v>
      </c>
      <c r="AI1502" s="37">
        <v>0.112161709408012</v>
      </c>
      <c r="AJ1502" s="1" t="s">
        <v>208</v>
      </c>
      <c r="AK1502" s="1" t="s">
        <v>208</v>
      </c>
      <c r="AL1502" s="1">
        <v>1</v>
      </c>
      <c r="AM1502" s="37">
        <v>0.79603774421583295</v>
      </c>
      <c r="AN1502" s="37">
        <v>0.79603774421583295</v>
      </c>
      <c r="AO1502" s="1">
        <v>1</v>
      </c>
      <c r="AP1502" s="1" t="s">
        <v>209</v>
      </c>
      <c r="AQ1502" s="1" t="s">
        <v>208</v>
      </c>
      <c r="AR1502" s="1" t="s">
        <v>210</v>
      </c>
      <c r="AS1502" s="1">
        <v>1</v>
      </c>
      <c r="AT1502" s="1">
        <v>11</v>
      </c>
    </row>
    <row r="1503" spans="1:46" x14ac:dyDescent="0.25">
      <c r="A1503" s="1">
        <v>619</v>
      </c>
      <c r="B1503" s="1">
        <v>1</v>
      </c>
      <c r="C1503" s="1">
        <v>1</v>
      </c>
      <c r="D1503" s="1">
        <v>2</v>
      </c>
      <c r="E1503" s="1" t="s">
        <v>211</v>
      </c>
      <c r="F1503" s="1">
        <v>1</v>
      </c>
      <c r="G1503" s="1">
        <v>1.43512874262739</v>
      </c>
      <c r="H1503" s="1">
        <v>0</v>
      </c>
      <c r="I1503" s="37">
        <v>2.0891168378938598</v>
      </c>
      <c r="J1503" s="37">
        <v>0.20402532398324799</v>
      </c>
      <c r="K1503" s="37">
        <v>0.70919247548314401</v>
      </c>
      <c r="L1503" s="37">
        <v>0.18171060120672</v>
      </c>
      <c r="M1503" s="37">
        <v>0.109096923310136</v>
      </c>
      <c r="N1503" s="1">
        <v>2</v>
      </c>
      <c r="O1503" s="37">
        <v>0.20396225578416799</v>
      </c>
      <c r="Q1503" s="37">
        <v>0.28602748967029301</v>
      </c>
      <c r="R1503" s="37">
        <v>0.71308620027843195</v>
      </c>
      <c r="S1503" s="1">
        <v>1</v>
      </c>
      <c r="T1503" s="37">
        <v>1.43512874262739</v>
      </c>
      <c r="U1503" s="1">
        <v>0</v>
      </c>
      <c r="V1503" s="37">
        <v>2.0891168378938598</v>
      </c>
      <c r="W1503" s="37">
        <v>2.8587017671122998</v>
      </c>
      <c r="X1503" s="37">
        <v>2.1511484498045301</v>
      </c>
      <c r="Y1503" s="37">
        <v>0.125872458612728</v>
      </c>
      <c r="Z1503" s="37">
        <v>-0.28704472187347702</v>
      </c>
      <c r="AA1503" s="37">
        <v>0.212990610623148</v>
      </c>
      <c r="AB1503" s="1">
        <v>354</v>
      </c>
      <c r="AC1503" s="37">
        <v>2.7767539040309499</v>
      </c>
      <c r="AD1503" s="37">
        <v>2.03850078083935</v>
      </c>
      <c r="AE1503" s="37">
        <v>0.71308620027843195</v>
      </c>
      <c r="AF1503" s="37">
        <v>1.0233705019905299</v>
      </c>
      <c r="AG1503" s="1">
        <v>0</v>
      </c>
      <c r="AH1503" s="37">
        <v>1.48972038787143</v>
      </c>
      <c r="AI1503" s="37">
        <v>5.8435890305619298E-2</v>
      </c>
      <c r="AJ1503" s="1" t="s">
        <v>208</v>
      </c>
      <c r="AK1503" s="1" t="s">
        <v>211</v>
      </c>
      <c r="AL1503" s="1">
        <v>0</v>
      </c>
      <c r="AM1503" s="37">
        <v>0.20396225578416799</v>
      </c>
      <c r="AN1503" s="37">
        <v>0</v>
      </c>
      <c r="AO1503" s="1">
        <v>1</v>
      </c>
      <c r="AP1503" s="1" t="s">
        <v>209</v>
      </c>
      <c r="AQ1503" s="1" t="s">
        <v>208</v>
      </c>
      <c r="AR1503" s="1" t="s">
        <v>212</v>
      </c>
      <c r="AS1503" s="1">
        <v>1</v>
      </c>
      <c r="AT1503" s="1">
        <v>11</v>
      </c>
    </row>
    <row r="1504" spans="1:46" x14ac:dyDescent="0.25">
      <c r="A1504" s="1">
        <v>3981</v>
      </c>
      <c r="B1504" s="1">
        <v>0</v>
      </c>
      <c r="C1504" s="1">
        <v>0</v>
      </c>
      <c r="D1504" s="1">
        <v>1</v>
      </c>
      <c r="E1504" s="1" t="s">
        <v>208</v>
      </c>
      <c r="F1504" s="1">
        <v>1</v>
      </c>
      <c r="G1504" s="1">
        <v>-0.108368716054875</v>
      </c>
      <c r="H1504" s="1">
        <v>1</v>
      </c>
      <c r="I1504" s="37">
        <v>-0.12911512997859501</v>
      </c>
      <c r="J1504" s="37">
        <v>0.58661946989149405</v>
      </c>
      <c r="K1504" s="37">
        <v>0.40183194593120403</v>
      </c>
      <c r="L1504" s="37">
        <v>0.315150474610637</v>
      </c>
      <c r="M1504" s="37">
        <v>0.28301757945815897</v>
      </c>
      <c r="N1504" s="1">
        <v>1</v>
      </c>
      <c r="O1504" s="37">
        <v>0.58674487027314104</v>
      </c>
      <c r="Q1504" s="37">
        <v>0.728908402203857</v>
      </c>
      <c r="R1504" s="37">
        <v>0.80496379037354504</v>
      </c>
      <c r="S1504" s="1">
        <v>1</v>
      </c>
      <c r="T1504" s="37">
        <v>-0.108368716054875</v>
      </c>
      <c r="U1504" s="1">
        <v>1</v>
      </c>
      <c r="V1504" s="37">
        <v>-0.12911512997859501</v>
      </c>
      <c r="W1504" s="37">
        <v>-0.170437870948627</v>
      </c>
      <c r="X1504" s="37">
        <v>0.21435108904311401</v>
      </c>
      <c r="Y1504" s="37">
        <v>7.1573741747745903E-2</v>
      </c>
      <c r="Z1504" s="37">
        <v>-0.26923496452496798</v>
      </c>
      <c r="AA1504" s="37">
        <v>0.240500766055327</v>
      </c>
      <c r="AB1504" s="1">
        <v>363</v>
      </c>
      <c r="AC1504" s="37">
        <v>-9.3692517647486304E-2</v>
      </c>
      <c r="AD1504" s="37">
        <v>-0.13719631462200399</v>
      </c>
      <c r="AE1504" s="37">
        <v>0.80496379037354504</v>
      </c>
      <c r="AF1504" s="37">
        <v>-8.7232892433446604E-2</v>
      </c>
      <c r="AG1504" s="1">
        <v>0.80496379037354504</v>
      </c>
      <c r="AH1504" s="37">
        <v>-0.103933004422143</v>
      </c>
      <c r="AI1504" s="37">
        <v>-6.1777230486843401E-2</v>
      </c>
      <c r="AJ1504" s="1" t="s">
        <v>208</v>
      </c>
      <c r="AK1504" s="1" t="s">
        <v>208</v>
      </c>
      <c r="AL1504" s="1">
        <v>1</v>
      </c>
      <c r="AM1504" s="37">
        <v>0.58674487027314104</v>
      </c>
      <c r="AN1504" s="37">
        <v>0.58674487027314104</v>
      </c>
      <c r="AO1504" s="1">
        <v>0</v>
      </c>
      <c r="AP1504" s="1" t="s">
        <v>209</v>
      </c>
      <c r="AQ1504" s="1" t="s">
        <v>208</v>
      </c>
      <c r="AR1504" s="1" t="s">
        <v>214</v>
      </c>
      <c r="AS1504" s="1">
        <v>0</v>
      </c>
      <c r="AT1504" s="10" t="s">
        <v>215</v>
      </c>
    </row>
    <row r="1505" spans="1:46" x14ac:dyDescent="0.25">
      <c r="A1505" s="1">
        <v>3981</v>
      </c>
      <c r="B1505" s="1">
        <v>0</v>
      </c>
      <c r="C1505" s="1">
        <v>0</v>
      </c>
      <c r="D1505" s="1">
        <v>3</v>
      </c>
      <c r="E1505" s="1" t="s">
        <v>216</v>
      </c>
      <c r="F1505" s="1">
        <v>1</v>
      </c>
      <c r="G1505" s="1">
        <v>-0.108368716054875</v>
      </c>
      <c r="H1505" s="1">
        <v>1</v>
      </c>
      <c r="I1505" s="37">
        <v>-0.12911512997859501</v>
      </c>
      <c r="J1505" s="37">
        <v>0.41338053010850601</v>
      </c>
      <c r="K1505" s="37">
        <v>0.40183194593120403</v>
      </c>
      <c r="L1505" s="37">
        <v>0.315150474610637</v>
      </c>
      <c r="M1505" s="37">
        <v>0.28301757945815897</v>
      </c>
      <c r="N1505" s="1">
        <v>3</v>
      </c>
      <c r="O1505" s="37">
        <v>0.41325512972685902</v>
      </c>
      <c r="Q1505" s="37">
        <v>0.271091597796143</v>
      </c>
      <c r="R1505" s="37">
        <v>1.52441142804293</v>
      </c>
      <c r="S1505" s="1">
        <v>1</v>
      </c>
      <c r="T1505" s="37">
        <v>-0.108368716054875</v>
      </c>
      <c r="U1505" s="1">
        <v>1</v>
      </c>
      <c r="V1505" s="37">
        <v>-0.12911512997859501</v>
      </c>
      <c r="W1505" s="37">
        <v>-0.170437870948627</v>
      </c>
      <c r="X1505" s="37">
        <v>0.18224485468467699</v>
      </c>
      <c r="Y1505" s="37">
        <v>8.0280588268902803E-2</v>
      </c>
      <c r="Z1505" s="37">
        <v>-0.248383093051978</v>
      </c>
      <c r="AA1505" s="37">
        <v>0.26024502329888899</v>
      </c>
      <c r="AB1505" s="1">
        <v>363</v>
      </c>
      <c r="AC1505" s="37">
        <v>-0.10843971265165001</v>
      </c>
      <c r="AD1505" s="37">
        <v>-0.25981743824539399</v>
      </c>
      <c r="AE1505" s="37">
        <v>1.52441142804293</v>
      </c>
      <c r="AF1505" s="37">
        <v>-0.16519850919639101</v>
      </c>
      <c r="AG1505" s="1">
        <v>1.52441142804293</v>
      </c>
      <c r="AH1505" s="37">
        <v>-0.19682457967261899</v>
      </c>
      <c r="AI1505" s="37">
        <v>-9.4510701025526195E-2</v>
      </c>
      <c r="AJ1505" s="1" t="s">
        <v>208</v>
      </c>
      <c r="AK1505" s="1" t="s">
        <v>216</v>
      </c>
      <c r="AL1505" s="1">
        <v>0</v>
      </c>
      <c r="AM1505" s="37">
        <v>0.41325512972685902</v>
      </c>
      <c r="AN1505" s="37">
        <v>0</v>
      </c>
      <c r="AO1505" s="1">
        <v>0</v>
      </c>
      <c r="AP1505" s="1" t="s">
        <v>209</v>
      </c>
      <c r="AQ1505" s="1" t="s">
        <v>208</v>
      </c>
      <c r="AR1505" s="1" t="s">
        <v>217</v>
      </c>
      <c r="AS1505" s="1">
        <v>0</v>
      </c>
      <c r="AT1505" s="10" t="s">
        <v>215</v>
      </c>
    </row>
    <row r="1506" spans="1:46" x14ac:dyDescent="0.25">
      <c r="A1506" s="1">
        <v>4526</v>
      </c>
      <c r="B1506" s="1">
        <v>1</v>
      </c>
      <c r="C1506" s="1">
        <v>1</v>
      </c>
      <c r="D1506" s="1">
        <v>1</v>
      </c>
      <c r="E1506" s="1" t="s">
        <v>208</v>
      </c>
      <c r="F1506" s="1">
        <v>1</v>
      </c>
      <c r="G1506" s="1">
        <v>1.92761898333489</v>
      </c>
      <c r="H1506" s="1">
        <v>0</v>
      </c>
      <c r="I1506" s="37">
        <v>2.5286792921294299</v>
      </c>
      <c r="J1506" s="37">
        <v>0.82307830384767799</v>
      </c>
      <c r="K1506" s="37">
        <v>0.75275720091486398</v>
      </c>
      <c r="L1506" s="37">
        <v>0.16174802669809599</v>
      </c>
      <c r="M1506" s="37">
        <v>8.5494772387040396E-2</v>
      </c>
      <c r="N1506" s="1">
        <v>1</v>
      </c>
      <c r="O1506" s="37">
        <v>0.823130560860445</v>
      </c>
      <c r="Q1506" s="37">
        <v>0.71397251032970699</v>
      </c>
      <c r="R1506" s="37">
        <v>1.1528883100559799</v>
      </c>
      <c r="S1506" s="1">
        <v>1</v>
      </c>
      <c r="T1506" s="37">
        <v>1.92761898333489</v>
      </c>
      <c r="U1506" s="1">
        <v>0</v>
      </c>
      <c r="V1506" s="37">
        <v>2.5286792921294299</v>
      </c>
      <c r="W1506" s="37">
        <v>2.7206472595357298</v>
      </c>
      <c r="X1506" s="37">
        <v>2.15096798538627</v>
      </c>
      <c r="Y1506" s="37">
        <v>0.11549615881040599</v>
      </c>
      <c r="Z1506" s="37">
        <v>-0.27875548585916499</v>
      </c>
      <c r="AA1506" s="37">
        <v>0.211277415265783</v>
      </c>
      <c r="AB1506" s="1">
        <v>354</v>
      </c>
      <c r="AC1506" s="37">
        <v>2.9078533984886898</v>
      </c>
      <c r="AD1506" s="37">
        <v>3.1366024213045902</v>
      </c>
      <c r="AE1506" s="37">
        <v>1.1528883100559799</v>
      </c>
      <c r="AF1506" s="37">
        <v>2.2223293921287901</v>
      </c>
      <c r="AG1506" s="1">
        <v>0</v>
      </c>
      <c r="AH1506" s="37">
        <v>2.9152847957766599</v>
      </c>
      <c r="AI1506" s="37">
        <v>-0.21582776916957799</v>
      </c>
      <c r="AJ1506" s="1" t="s">
        <v>208</v>
      </c>
      <c r="AK1506" s="1" t="s">
        <v>208</v>
      </c>
      <c r="AL1506" s="1">
        <v>1</v>
      </c>
      <c r="AM1506" s="37">
        <v>0.823130560860445</v>
      </c>
      <c r="AN1506" s="37">
        <v>0.823130560860445</v>
      </c>
      <c r="AO1506" s="1">
        <v>1</v>
      </c>
      <c r="AP1506" s="1" t="s">
        <v>209</v>
      </c>
      <c r="AQ1506" s="1" t="s">
        <v>208</v>
      </c>
      <c r="AR1506" s="1" t="s">
        <v>210</v>
      </c>
      <c r="AS1506" s="1">
        <v>1</v>
      </c>
      <c r="AT1506" s="1">
        <v>11</v>
      </c>
    </row>
    <row r="1507" spans="1:46" x14ac:dyDescent="0.25">
      <c r="A1507" s="1">
        <v>4526</v>
      </c>
      <c r="B1507" s="1">
        <v>1</v>
      </c>
      <c r="C1507" s="1">
        <v>1</v>
      </c>
      <c r="D1507" s="1">
        <v>2</v>
      </c>
      <c r="E1507" s="1" t="s">
        <v>211</v>
      </c>
      <c r="F1507" s="1">
        <v>1</v>
      </c>
      <c r="G1507" s="1">
        <v>1.92761898333489</v>
      </c>
      <c r="H1507" s="1">
        <v>0</v>
      </c>
      <c r="I1507" s="37">
        <v>2.5286792921294299</v>
      </c>
      <c r="J1507" s="37">
        <v>0.17692169615232201</v>
      </c>
      <c r="K1507" s="37">
        <v>0.75275720091486398</v>
      </c>
      <c r="L1507" s="37">
        <v>0.16174802669809599</v>
      </c>
      <c r="M1507" s="37">
        <v>8.5494772387040396E-2</v>
      </c>
      <c r="N1507" s="1">
        <v>2</v>
      </c>
      <c r="O1507" s="37">
        <v>0.176869439139555</v>
      </c>
      <c r="Q1507" s="37">
        <v>0.28602748967029301</v>
      </c>
      <c r="R1507" s="37">
        <v>0.61836517652004297</v>
      </c>
      <c r="S1507" s="1">
        <v>1</v>
      </c>
      <c r="T1507" s="37">
        <v>1.92761898333489</v>
      </c>
      <c r="U1507" s="1">
        <v>0</v>
      </c>
      <c r="V1507" s="37">
        <v>2.5286792921294299</v>
      </c>
      <c r="W1507" s="37">
        <v>2.7206472595357298</v>
      </c>
      <c r="X1507" s="37">
        <v>2.1511484498045301</v>
      </c>
      <c r="Y1507" s="37">
        <v>0.125872458612728</v>
      </c>
      <c r="Z1507" s="37">
        <v>-0.28704472187347702</v>
      </c>
      <c r="AA1507" s="37">
        <v>0.212990610623148</v>
      </c>
      <c r="AB1507" s="1">
        <v>354</v>
      </c>
      <c r="AC1507" s="37">
        <v>2.9323675370062201</v>
      </c>
      <c r="AD1507" s="37">
        <v>1.68235352289158</v>
      </c>
      <c r="AE1507" s="37">
        <v>0.61836517652004297</v>
      </c>
      <c r="AF1507" s="37">
        <v>1.19197245289327</v>
      </c>
      <c r="AG1507" s="1">
        <v>0</v>
      </c>
      <c r="AH1507" s="37">
        <v>1.56364721684019</v>
      </c>
      <c r="AI1507" s="37">
        <v>-0.130920446750911</v>
      </c>
      <c r="AJ1507" s="1" t="s">
        <v>208</v>
      </c>
      <c r="AK1507" s="1" t="s">
        <v>211</v>
      </c>
      <c r="AL1507" s="1">
        <v>0</v>
      </c>
      <c r="AM1507" s="37">
        <v>0.176869439139555</v>
      </c>
      <c r="AN1507" s="37">
        <v>0</v>
      </c>
      <c r="AO1507" s="1">
        <v>1</v>
      </c>
      <c r="AP1507" s="1" t="s">
        <v>209</v>
      </c>
      <c r="AQ1507" s="1" t="s">
        <v>208</v>
      </c>
      <c r="AR1507" s="1" t="s">
        <v>212</v>
      </c>
      <c r="AS1507" s="1">
        <v>1</v>
      </c>
      <c r="AT1507" s="1">
        <v>11</v>
      </c>
    </row>
    <row r="1508" spans="1:46" x14ac:dyDescent="0.25">
      <c r="A1508" s="1">
        <v>2413</v>
      </c>
      <c r="B1508" s="1">
        <v>0</v>
      </c>
      <c r="C1508" s="1">
        <v>0</v>
      </c>
      <c r="D1508" s="1">
        <v>1</v>
      </c>
      <c r="E1508" s="1" t="s">
        <v>208</v>
      </c>
      <c r="F1508" s="1">
        <v>1</v>
      </c>
      <c r="G1508" s="1">
        <v>-1.2576780259278699</v>
      </c>
      <c r="H1508" s="1">
        <v>0</v>
      </c>
      <c r="I1508" s="37">
        <v>1.3722250833848699</v>
      </c>
      <c r="J1508" s="37">
        <v>0.71809476913367598</v>
      </c>
      <c r="K1508" s="37">
        <v>0.59723727427547602</v>
      </c>
      <c r="L1508" s="37">
        <v>0.16843357550427901</v>
      </c>
      <c r="M1508" s="37">
        <v>0.234329150220246</v>
      </c>
      <c r="N1508" s="1">
        <v>1</v>
      </c>
      <c r="O1508" s="37">
        <v>0.71820753782555902</v>
      </c>
      <c r="Q1508" s="37">
        <v>0.728908402203857</v>
      </c>
      <c r="R1508" s="37">
        <v>0.98531932908724396</v>
      </c>
      <c r="S1508" s="1">
        <v>1</v>
      </c>
      <c r="T1508" s="37">
        <v>-1.2576780259278699</v>
      </c>
      <c r="U1508" s="1">
        <v>0</v>
      </c>
      <c r="V1508" s="37">
        <v>1.3722250833848699</v>
      </c>
      <c r="W1508" s="37">
        <v>0.69168867193471295</v>
      </c>
      <c r="X1508" s="37">
        <v>0.21435108904311401</v>
      </c>
      <c r="Y1508" s="37">
        <v>7.1573741747745903E-2</v>
      </c>
      <c r="Z1508" s="37">
        <v>-0.26923496452496798</v>
      </c>
      <c r="AA1508" s="37">
        <v>0.240500766055327</v>
      </c>
      <c r="AB1508" s="1">
        <v>363</v>
      </c>
      <c r="AC1508" s="37">
        <v>0.45435555056793397</v>
      </c>
      <c r="AD1508" s="37">
        <v>0.68153421816795801</v>
      </c>
      <c r="AE1508" s="37">
        <v>0.98531932908724396</v>
      </c>
      <c r="AF1508" s="37">
        <v>-1.2392144687150199</v>
      </c>
      <c r="AG1508" s="1">
        <v>0</v>
      </c>
      <c r="AH1508" s="37">
        <v>1.35207989851747</v>
      </c>
      <c r="AI1508" s="37">
        <v>0.233848911915296</v>
      </c>
      <c r="AJ1508" s="1" t="s">
        <v>208</v>
      </c>
      <c r="AK1508" s="1" t="s">
        <v>208</v>
      </c>
      <c r="AL1508" s="1">
        <v>1</v>
      </c>
      <c r="AM1508" s="37">
        <v>0.71820753782555902</v>
      </c>
      <c r="AN1508" s="37">
        <v>0.71820753782555902</v>
      </c>
      <c r="AO1508" s="1">
        <v>0</v>
      </c>
      <c r="AP1508" s="1" t="s">
        <v>209</v>
      </c>
      <c r="AQ1508" s="1" t="s">
        <v>208</v>
      </c>
      <c r="AR1508" s="1" t="s">
        <v>214</v>
      </c>
      <c r="AS1508" s="1">
        <v>0</v>
      </c>
      <c r="AT1508" s="10" t="s">
        <v>215</v>
      </c>
    </row>
    <row r="1509" spans="1:46" x14ac:dyDescent="0.25">
      <c r="A1509" s="1">
        <v>2413</v>
      </c>
      <c r="B1509" s="1">
        <v>0</v>
      </c>
      <c r="C1509" s="1">
        <v>0</v>
      </c>
      <c r="D1509" s="1">
        <v>3</v>
      </c>
      <c r="E1509" s="1" t="s">
        <v>216</v>
      </c>
      <c r="F1509" s="1">
        <v>1</v>
      </c>
      <c r="G1509" s="1">
        <v>-1.2576780259278699</v>
      </c>
      <c r="H1509" s="1">
        <v>0</v>
      </c>
      <c r="I1509" s="37">
        <v>1.3722250833848699</v>
      </c>
      <c r="J1509" s="37">
        <v>0.28190523086632402</v>
      </c>
      <c r="K1509" s="37">
        <v>0.59723727427547602</v>
      </c>
      <c r="L1509" s="37">
        <v>0.16843357550427901</v>
      </c>
      <c r="M1509" s="37">
        <v>0.234329150220246</v>
      </c>
      <c r="N1509" s="1">
        <v>3</v>
      </c>
      <c r="O1509" s="37">
        <v>0.28179246217444098</v>
      </c>
      <c r="Q1509" s="37">
        <v>0.271091597796143</v>
      </c>
      <c r="R1509" s="37">
        <v>1.03947324249549</v>
      </c>
      <c r="S1509" s="1">
        <v>1</v>
      </c>
      <c r="T1509" s="37">
        <v>-1.2576780259278699</v>
      </c>
      <c r="U1509" s="1">
        <v>0</v>
      </c>
      <c r="V1509" s="37">
        <v>1.3722250833848699</v>
      </c>
      <c r="W1509" s="37">
        <v>0.69168867193471295</v>
      </c>
      <c r="X1509" s="37">
        <v>0.18224485468467699</v>
      </c>
      <c r="Y1509" s="37">
        <v>8.0280588268902803E-2</v>
      </c>
      <c r="Z1509" s="37">
        <v>-0.248383093051978</v>
      </c>
      <c r="AA1509" s="37">
        <v>0.26024502329888899</v>
      </c>
      <c r="AB1509" s="1">
        <v>363</v>
      </c>
      <c r="AC1509" s="37">
        <v>0.43839247170713003</v>
      </c>
      <c r="AD1509" s="37">
        <v>0.718991866613377</v>
      </c>
      <c r="AE1509" s="37">
        <v>1.03947324249549</v>
      </c>
      <c r="AF1509" s="37">
        <v>-1.30732265562657</v>
      </c>
      <c r="AG1509" s="1">
        <v>0</v>
      </c>
      <c r="AH1509" s="37">
        <v>1.4263912568597199</v>
      </c>
      <c r="AI1509" s="37">
        <v>0.26329462256235298</v>
      </c>
      <c r="AJ1509" s="1" t="s">
        <v>208</v>
      </c>
      <c r="AK1509" s="1" t="s">
        <v>216</v>
      </c>
      <c r="AL1509" s="1">
        <v>0</v>
      </c>
      <c r="AM1509" s="37">
        <v>0.28179246217444098</v>
      </c>
      <c r="AN1509" s="37">
        <v>0</v>
      </c>
      <c r="AO1509" s="1">
        <v>0</v>
      </c>
      <c r="AP1509" s="1" t="s">
        <v>209</v>
      </c>
      <c r="AQ1509" s="1" t="s">
        <v>208</v>
      </c>
      <c r="AR1509" s="1" t="s">
        <v>217</v>
      </c>
      <c r="AS1509" s="1">
        <v>0</v>
      </c>
      <c r="AT1509" s="10" t="s">
        <v>215</v>
      </c>
    </row>
    <row r="1510" spans="1:46" x14ac:dyDescent="0.25">
      <c r="A1510" s="1">
        <v>2969</v>
      </c>
      <c r="B1510" s="1">
        <v>1</v>
      </c>
      <c r="C1510" s="1">
        <v>1</v>
      </c>
      <c r="D1510" s="1">
        <v>1</v>
      </c>
      <c r="E1510" s="1" t="s">
        <v>208</v>
      </c>
      <c r="F1510" s="1">
        <v>1</v>
      </c>
      <c r="G1510" s="1">
        <v>-0.60339685226060902</v>
      </c>
      <c r="H1510" s="1">
        <v>0</v>
      </c>
      <c r="I1510" s="37">
        <v>0.613028401286421</v>
      </c>
      <c r="J1510" s="37">
        <v>0.69192112465125599</v>
      </c>
      <c r="K1510" s="37">
        <v>0.52322855650760802</v>
      </c>
      <c r="L1510" s="37">
        <v>0.232850598571508</v>
      </c>
      <c r="M1510" s="37">
        <v>0.24392084492088401</v>
      </c>
      <c r="N1510" s="1">
        <v>1</v>
      </c>
      <c r="O1510" s="37">
        <v>0.69202880808538803</v>
      </c>
      <c r="Q1510" s="37">
        <v>0.71397251032970699</v>
      </c>
      <c r="R1510" s="37">
        <v>0.96926534015408194</v>
      </c>
      <c r="S1510" s="1">
        <v>1</v>
      </c>
      <c r="T1510" s="37">
        <v>-0.60339685226060902</v>
      </c>
      <c r="U1510" s="1">
        <v>0</v>
      </c>
      <c r="V1510" s="37">
        <v>0.613028401286421</v>
      </c>
      <c r="W1510" s="37">
        <v>2.8328532863770302</v>
      </c>
      <c r="X1510" s="37">
        <v>2.15096798538627</v>
      </c>
      <c r="Y1510" s="37">
        <v>0.11549615881040599</v>
      </c>
      <c r="Z1510" s="37">
        <v>-0.27875548585916499</v>
      </c>
      <c r="AA1510" s="37">
        <v>0.211277415265783</v>
      </c>
      <c r="AB1510" s="1">
        <v>354</v>
      </c>
      <c r="AC1510" s="37">
        <v>2.2107970228201901</v>
      </c>
      <c r="AD1510" s="37">
        <v>2.7457865042268401</v>
      </c>
      <c r="AE1510" s="37">
        <v>0.96926534015408194</v>
      </c>
      <c r="AF1510" s="37">
        <v>-0.58485165525428195</v>
      </c>
      <c r="AG1510" s="1">
        <v>0</v>
      </c>
      <c r="AH1510" s="37">
        <v>0.59418718189699604</v>
      </c>
      <c r="AI1510" s="37">
        <v>0.60293757589139896</v>
      </c>
      <c r="AJ1510" s="1" t="s">
        <v>208</v>
      </c>
      <c r="AK1510" s="1" t="s">
        <v>208</v>
      </c>
      <c r="AL1510" s="1">
        <v>1</v>
      </c>
      <c r="AM1510" s="37">
        <v>0.69202880808538803</v>
      </c>
      <c r="AN1510" s="37">
        <v>0.69202880808538803</v>
      </c>
      <c r="AO1510" s="1">
        <v>1</v>
      </c>
      <c r="AP1510" s="1" t="s">
        <v>209</v>
      </c>
      <c r="AQ1510" s="1" t="s">
        <v>208</v>
      </c>
      <c r="AR1510" s="1" t="s">
        <v>210</v>
      </c>
      <c r="AS1510" s="1">
        <v>1</v>
      </c>
      <c r="AT1510" s="1">
        <v>11</v>
      </c>
    </row>
    <row r="1511" spans="1:46" x14ac:dyDescent="0.25">
      <c r="A1511" s="1">
        <v>2969</v>
      </c>
      <c r="B1511" s="1">
        <v>1</v>
      </c>
      <c r="C1511" s="1">
        <v>1</v>
      </c>
      <c r="D1511" s="1">
        <v>2</v>
      </c>
      <c r="E1511" s="1" t="s">
        <v>211</v>
      </c>
      <c r="F1511" s="1">
        <v>1</v>
      </c>
      <c r="G1511" s="1">
        <v>-0.60339685226060902</v>
      </c>
      <c r="H1511" s="1">
        <v>0</v>
      </c>
      <c r="I1511" s="37">
        <v>0.613028401286421</v>
      </c>
      <c r="J1511" s="37">
        <v>0.30807887534874401</v>
      </c>
      <c r="K1511" s="37">
        <v>0.52322855650760802</v>
      </c>
      <c r="L1511" s="37">
        <v>0.232850598571508</v>
      </c>
      <c r="M1511" s="37">
        <v>0.24392084492088401</v>
      </c>
      <c r="N1511" s="1">
        <v>2</v>
      </c>
      <c r="O1511" s="37">
        <v>0.30797119191461197</v>
      </c>
      <c r="Q1511" s="37">
        <v>0.28602748967029301</v>
      </c>
      <c r="R1511" s="37">
        <v>1.0767188575811899</v>
      </c>
      <c r="S1511" s="1">
        <v>1</v>
      </c>
      <c r="T1511" s="37">
        <v>-0.60339685226060902</v>
      </c>
      <c r="U1511" s="1">
        <v>0</v>
      </c>
      <c r="V1511" s="37">
        <v>0.613028401286421</v>
      </c>
      <c r="W1511" s="37">
        <v>2.8328532863770302</v>
      </c>
      <c r="X1511" s="37">
        <v>2.1511484498045301</v>
      </c>
      <c r="Y1511" s="37">
        <v>0.125872458612728</v>
      </c>
      <c r="Z1511" s="37">
        <v>-0.28704472187347702</v>
      </c>
      <c r="AA1511" s="37">
        <v>0.212990610623148</v>
      </c>
      <c r="AB1511" s="1">
        <v>354</v>
      </c>
      <c r="AC1511" s="37">
        <v>2.2057666980106401</v>
      </c>
      <c r="AD1511" s="37">
        <v>3.0501865542029898</v>
      </c>
      <c r="AE1511" s="37">
        <v>1.0767188575811899</v>
      </c>
      <c r="AF1511" s="37">
        <v>-0.64968876943412801</v>
      </c>
      <c r="AG1511" s="1">
        <v>0</v>
      </c>
      <c r="AH1511" s="37">
        <v>0.66005923989793702</v>
      </c>
      <c r="AI1511" s="37">
        <v>0.67519595503035001</v>
      </c>
      <c r="AJ1511" s="1" t="s">
        <v>208</v>
      </c>
      <c r="AK1511" s="1" t="s">
        <v>211</v>
      </c>
      <c r="AL1511" s="1">
        <v>0</v>
      </c>
      <c r="AM1511" s="37">
        <v>0.30797119191461197</v>
      </c>
      <c r="AN1511" s="37">
        <v>0</v>
      </c>
      <c r="AO1511" s="1">
        <v>1</v>
      </c>
      <c r="AP1511" s="1" t="s">
        <v>209</v>
      </c>
      <c r="AQ1511" s="1" t="s">
        <v>208</v>
      </c>
      <c r="AR1511" s="1" t="s">
        <v>212</v>
      </c>
      <c r="AS1511" s="1">
        <v>1</v>
      </c>
      <c r="AT1511" s="1">
        <v>11</v>
      </c>
    </row>
    <row r="1512" spans="1:46" x14ac:dyDescent="0.25">
      <c r="A1512" s="1">
        <v>4161</v>
      </c>
      <c r="B1512" s="1">
        <v>0</v>
      </c>
      <c r="C1512" s="1">
        <v>0</v>
      </c>
      <c r="D1512" s="1">
        <v>1</v>
      </c>
      <c r="E1512" s="1" t="s">
        <v>208</v>
      </c>
      <c r="F1512" s="1">
        <v>1</v>
      </c>
      <c r="G1512" s="1">
        <v>1.5983600786921699</v>
      </c>
      <c r="H1512" s="1">
        <v>0</v>
      </c>
      <c r="I1512" s="37">
        <v>2.16869639424216</v>
      </c>
      <c r="J1512" s="37">
        <v>0.87475486032187999</v>
      </c>
      <c r="K1512" s="37">
        <v>0.71778987193608501</v>
      </c>
      <c r="L1512" s="37">
        <v>0.17948537581532001</v>
      </c>
      <c r="M1512" s="37">
        <v>0.10272475224859499</v>
      </c>
      <c r="N1512" s="1">
        <v>1</v>
      </c>
      <c r="O1512" s="37">
        <v>0.87480448340494898</v>
      </c>
      <c r="Q1512" s="37">
        <v>0.728908402203857</v>
      </c>
      <c r="R1512" s="37">
        <v>1.20015694806093</v>
      </c>
      <c r="S1512" s="1">
        <v>1</v>
      </c>
      <c r="T1512" s="37">
        <v>1.5983600786921699</v>
      </c>
      <c r="U1512" s="1">
        <v>0</v>
      </c>
      <c r="V1512" s="37">
        <v>2.16869639424216</v>
      </c>
      <c r="W1512" s="37">
        <v>1.3511910581375901</v>
      </c>
      <c r="X1512" s="37">
        <v>0.21435108904311401</v>
      </c>
      <c r="Y1512" s="37">
        <v>7.1573741747745903E-2</v>
      </c>
      <c r="Z1512" s="37">
        <v>-0.26923496452496798</v>
      </c>
      <c r="AA1512" s="37">
        <v>0.240500766055327</v>
      </c>
      <c r="AB1512" s="1">
        <v>363</v>
      </c>
      <c r="AC1512" s="37">
        <v>0.85032484469199998</v>
      </c>
      <c r="AD1512" s="37">
        <v>1.62164133658163</v>
      </c>
      <c r="AE1512" s="37">
        <v>1.20015694806093</v>
      </c>
      <c r="AF1512" s="37">
        <v>1.9182829539456201</v>
      </c>
      <c r="AG1512" s="1">
        <v>0</v>
      </c>
      <c r="AH1512" s="37">
        <v>2.60277604578441</v>
      </c>
      <c r="AI1512" s="37">
        <v>0.60111806611569496</v>
      </c>
      <c r="AJ1512" s="1" t="s">
        <v>208</v>
      </c>
      <c r="AK1512" s="1" t="s">
        <v>208</v>
      </c>
      <c r="AL1512" s="1">
        <v>1</v>
      </c>
      <c r="AM1512" s="37">
        <v>0.87480448340494898</v>
      </c>
      <c r="AN1512" s="37">
        <v>0.87480448340494898</v>
      </c>
      <c r="AO1512" s="1">
        <v>0</v>
      </c>
      <c r="AP1512" s="1" t="s">
        <v>209</v>
      </c>
      <c r="AQ1512" s="1" t="s">
        <v>208</v>
      </c>
      <c r="AR1512" s="1" t="s">
        <v>214</v>
      </c>
      <c r="AS1512" s="1">
        <v>0</v>
      </c>
      <c r="AT1512" s="10" t="s">
        <v>215</v>
      </c>
    </row>
    <row r="1513" spans="1:46" x14ac:dyDescent="0.25">
      <c r="A1513" s="1">
        <v>4161</v>
      </c>
      <c r="B1513" s="1">
        <v>0</v>
      </c>
      <c r="C1513" s="1">
        <v>0</v>
      </c>
      <c r="D1513" s="1">
        <v>3</v>
      </c>
      <c r="E1513" s="1" t="s">
        <v>216</v>
      </c>
      <c r="F1513" s="1">
        <v>1</v>
      </c>
      <c r="G1513" s="1">
        <v>1.5983600786921699</v>
      </c>
      <c r="H1513" s="1">
        <v>0</v>
      </c>
      <c r="I1513" s="37">
        <v>2.16869639424216</v>
      </c>
      <c r="J1513" s="37">
        <v>0.12524513967812001</v>
      </c>
      <c r="K1513" s="37">
        <v>0.71778987193608501</v>
      </c>
      <c r="L1513" s="37">
        <v>0.17948537581532001</v>
      </c>
      <c r="M1513" s="37">
        <v>0.10272475224859499</v>
      </c>
      <c r="N1513" s="1">
        <v>3</v>
      </c>
      <c r="O1513" s="37">
        <v>0.12519551659505099</v>
      </c>
      <c r="Q1513" s="37">
        <v>0.271091597796143</v>
      </c>
      <c r="R1513" s="37">
        <v>0.46181998119025602</v>
      </c>
      <c r="S1513" s="1">
        <v>1</v>
      </c>
      <c r="T1513" s="37">
        <v>1.5983600786921699</v>
      </c>
      <c r="U1513" s="1">
        <v>0</v>
      </c>
      <c r="V1513" s="37">
        <v>2.16869639424216</v>
      </c>
      <c r="W1513" s="37">
        <v>1.3511910581375901</v>
      </c>
      <c r="X1513" s="37">
        <v>0.18224485468467699</v>
      </c>
      <c r="Y1513" s="37">
        <v>8.0280588268902803E-2</v>
      </c>
      <c r="Z1513" s="37">
        <v>-0.248383093051978</v>
      </c>
      <c r="AA1513" s="37">
        <v>0.26024502329888899</v>
      </c>
      <c r="AB1513" s="1">
        <v>363</v>
      </c>
      <c r="AC1513" s="37">
        <v>0.87495458571538098</v>
      </c>
      <c r="AD1513" s="37">
        <v>0.62400702905354499</v>
      </c>
      <c r="AE1513" s="37">
        <v>0.46181998119025602</v>
      </c>
      <c r="AF1513" s="37">
        <v>0.73815462147687405</v>
      </c>
      <c r="AG1513" s="1">
        <v>0</v>
      </c>
      <c r="AH1513" s="37">
        <v>1.0015473279962901</v>
      </c>
      <c r="AI1513" s="37">
        <v>0.21993551873613901</v>
      </c>
      <c r="AJ1513" s="1" t="s">
        <v>208</v>
      </c>
      <c r="AK1513" s="1" t="s">
        <v>216</v>
      </c>
      <c r="AL1513" s="1">
        <v>0</v>
      </c>
      <c r="AM1513" s="37">
        <v>0.12519551659505099</v>
      </c>
      <c r="AN1513" s="37">
        <v>0</v>
      </c>
      <c r="AO1513" s="1">
        <v>0</v>
      </c>
      <c r="AP1513" s="1" t="s">
        <v>209</v>
      </c>
      <c r="AQ1513" s="1" t="s">
        <v>208</v>
      </c>
      <c r="AR1513" s="1" t="s">
        <v>217</v>
      </c>
      <c r="AS1513" s="1">
        <v>0</v>
      </c>
      <c r="AT1513" s="10" t="s">
        <v>215</v>
      </c>
    </row>
    <row r="1514" spans="1:46" x14ac:dyDescent="0.25">
      <c r="A1514" s="1">
        <v>1652</v>
      </c>
      <c r="B1514" s="1">
        <v>0</v>
      </c>
      <c r="C1514" s="1">
        <v>0</v>
      </c>
      <c r="D1514" s="1">
        <v>1</v>
      </c>
      <c r="E1514" s="1" t="s">
        <v>208</v>
      </c>
      <c r="F1514" s="1">
        <v>1</v>
      </c>
      <c r="G1514" s="1">
        <v>0.280511012399283</v>
      </c>
      <c r="H1514" s="1">
        <v>1</v>
      </c>
      <c r="I1514" s="37">
        <v>3.29291738963683</v>
      </c>
      <c r="J1514" s="37">
        <v>0.87068543744160298</v>
      </c>
      <c r="K1514" s="37">
        <v>0.77574108442920298</v>
      </c>
      <c r="L1514" s="37">
        <v>0.109106368813758</v>
      </c>
      <c r="M1514" s="37">
        <v>0.115152546757039</v>
      </c>
      <c r="N1514" s="1">
        <v>1</v>
      </c>
      <c r="O1514" s="37">
        <v>0.87074489846367897</v>
      </c>
      <c r="Q1514" s="37">
        <v>0.728908402203857</v>
      </c>
      <c r="R1514" s="37">
        <v>1.1945875446503</v>
      </c>
      <c r="S1514" s="1">
        <v>1</v>
      </c>
      <c r="T1514" s="37">
        <v>0.280511012399283</v>
      </c>
      <c r="U1514" s="1">
        <v>1</v>
      </c>
      <c r="V1514" s="37">
        <v>3.29291738963683</v>
      </c>
      <c r="W1514" s="37">
        <v>0.183798831168558</v>
      </c>
      <c r="X1514" s="37">
        <v>0.21435108904311401</v>
      </c>
      <c r="Y1514" s="37">
        <v>7.1573741747745903E-2</v>
      </c>
      <c r="Z1514" s="37">
        <v>-0.26923496452496798</v>
      </c>
      <c r="AA1514" s="37">
        <v>0.240500766055327</v>
      </c>
      <c r="AB1514" s="1">
        <v>363</v>
      </c>
      <c r="AC1514" s="37">
        <v>0.75714250204157696</v>
      </c>
      <c r="AD1514" s="37">
        <v>0.21956379443524299</v>
      </c>
      <c r="AE1514" s="37">
        <v>1.1945875446503</v>
      </c>
      <c r="AF1514" s="37">
        <v>0.33509496154943003</v>
      </c>
      <c r="AG1514" s="1">
        <v>1.1945875446503</v>
      </c>
      <c r="AH1514" s="37">
        <v>3.93367809922254</v>
      </c>
      <c r="AI1514" s="37">
        <v>-0.68490920802899002</v>
      </c>
      <c r="AJ1514" s="1" t="s">
        <v>208</v>
      </c>
      <c r="AK1514" s="1" t="s">
        <v>208</v>
      </c>
      <c r="AL1514" s="1">
        <v>1</v>
      </c>
      <c r="AM1514" s="37">
        <v>0.87074489846367897</v>
      </c>
      <c r="AN1514" s="37">
        <v>0.87074489846367897</v>
      </c>
      <c r="AO1514" s="1">
        <v>0</v>
      </c>
      <c r="AP1514" s="1" t="s">
        <v>209</v>
      </c>
      <c r="AQ1514" s="1" t="s">
        <v>208</v>
      </c>
      <c r="AR1514" s="1" t="s">
        <v>214</v>
      </c>
      <c r="AS1514" s="1">
        <v>0</v>
      </c>
      <c r="AT1514" s="10" t="s">
        <v>215</v>
      </c>
    </row>
    <row r="1515" spans="1:46" x14ac:dyDescent="0.25">
      <c r="A1515" s="1">
        <v>1652</v>
      </c>
      <c r="B1515" s="1">
        <v>0</v>
      </c>
      <c r="C1515" s="1">
        <v>0</v>
      </c>
      <c r="D1515" s="1">
        <v>3</v>
      </c>
      <c r="E1515" s="1" t="s">
        <v>216</v>
      </c>
      <c r="F1515" s="1">
        <v>1</v>
      </c>
      <c r="G1515" s="1">
        <v>0.280511012399283</v>
      </c>
      <c r="H1515" s="1">
        <v>1</v>
      </c>
      <c r="I1515" s="37">
        <v>3.29291738963683</v>
      </c>
      <c r="J1515" s="37">
        <v>0.12931456255839699</v>
      </c>
      <c r="K1515" s="37">
        <v>0.77574108442920298</v>
      </c>
      <c r="L1515" s="37">
        <v>0.109106368813758</v>
      </c>
      <c r="M1515" s="37">
        <v>0.115152546757039</v>
      </c>
      <c r="N1515" s="1">
        <v>3</v>
      </c>
      <c r="O1515" s="37">
        <v>0.129255101536321</v>
      </c>
      <c r="Q1515" s="37">
        <v>0.271091597796143</v>
      </c>
      <c r="R1515" s="37">
        <v>0.47679493789962002</v>
      </c>
      <c r="S1515" s="1">
        <v>1</v>
      </c>
      <c r="T1515" s="37">
        <v>0.280511012399283</v>
      </c>
      <c r="U1515" s="1">
        <v>1</v>
      </c>
      <c r="V1515" s="37">
        <v>3.29291738963683</v>
      </c>
      <c r="W1515" s="37">
        <v>0.183798831168558</v>
      </c>
      <c r="X1515" s="37">
        <v>0.18224485468467699</v>
      </c>
      <c r="Y1515" s="37">
        <v>8.0280588268902803E-2</v>
      </c>
      <c r="Z1515" s="37">
        <v>-0.248383093051978</v>
      </c>
      <c r="AA1515" s="37">
        <v>0.26024502329888899</v>
      </c>
      <c r="AB1515" s="1">
        <v>363</v>
      </c>
      <c r="AC1515" s="37">
        <v>0.813346713511371</v>
      </c>
      <c r="AD1515" s="37">
        <v>8.76343522930354E-2</v>
      </c>
      <c r="AE1515" s="37">
        <v>0.47679493789962002</v>
      </c>
      <c r="AF1515" s="37">
        <v>0.13374623073707601</v>
      </c>
      <c r="AG1515" s="1">
        <v>0.47679493789962002</v>
      </c>
      <c r="AH1515" s="37">
        <v>1.57004634230047</v>
      </c>
      <c r="AI1515" s="37">
        <v>-0.30016524346647899</v>
      </c>
      <c r="AJ1515" s="1" t="s">
        <v>208</v>
      </c>
      <c r="AK1515" s="1" t="s">
        <v>216</v>
      </c>
      <c r="AL1515" s="1">
        <v>0</v>
      </c>
      <c r="AM1515" s="37">
        <v>0.129255101536321</v>
      </c>
      <c r="AN1515" s="37">
        <v>0</v>
      </c>
      <c r="AO1515" s="1">
        <v>0</v>
      </c>
      <c r="AP1515" s="1" t="s">
        <v>209</v>
      </c>
      <c r="AQ1515" s="1" t="s">
        <v>208</v>
      </c>
      <c r="AR1515" s="1" t="s">
        <v>217</v>
      </c>
      <c r="AS1515" s="1">
        <v>0</v>
      </c>
      <c r="AT1515" s="10" t="s">
        <v>215</v>
      </c>
    </row>
    <row r="1516" spans="1:46" x14ac:dyDescent="0.25">
      <c r="A1516" s="1">
        <v>4038</v>
      </c>
      <c r="B1516" s="1">
        <v>1</v>
      </c>
      <c r="C1516" s="1">
        <v>1</v>
      </c>
      <c r="D1516" s="1">
        <v>1</v>
      </c>
      <c r="E1516" s="1" t="s">
        <v>208</v>
      </c>
      <c r="F1516" s="1">
        <v>1</v>
      </c>
      <c r="G1516" s="1">
        <v>0.169848405193189</v>
      </c>
      <c r="H1516" s="1">
        <v>1</v>
      </c>
      <c r="I1516" s="37">
        <v>-0.25696483823237898</v>
      </c>
      <c r="J1516" s="37">
        <v>0.53710760528632095</v>
      </c>
      <c r="K1516" s="37">
        <v>0.39084299764382102</v>
      </c>
      <c r="L1516" s="37">
        <v>0.33667958359404998</v>
      </c>
      <c r="M1516" s="37">
        <v>0.272477418762129</v>
      </c>
      <c r="N1516" s="1">
        <v>1</v>
      </c>
      <c r="O1516" s="37">
        <v>0.53722455869178098</v>
      </c>
      <c r="Q1516" s="37">
        <v>0.71397251032970699</v>
      </c>
      <c r="R1516" s="37">
        <v>0.75244431812044799</v>
      </c>
      <c r="S1516" s="1">
        <v>1</v>
      </c>
      <c r="T1516" s="37">
        <v>0.169848405193189</v>
      </c>
      <c r="U1516" s="1">
        <v>1</v>
      </c>
      <c r="V1516" s="37">
        <v>-0.25696483823237898</v>
      </c>
      <c r="W1516" s="37">
        <v>1.7635528076692899</v>
      </c>
      <c r="X1516" s="37">
        <v>2.15096798538627</v>
      </c>
      <c r="Y1516" s="37">
        <v>0.11549615881040599</v>
      </c>
      <c r="Z1516" s="37">
        <v>-0.27875548585916499</v>
      </c>
      <c r="AA1516" s="37">
        <v>0.211277415265783</v>
      </c>
      <c r="AB1516" s="1">
        <v>354</v>
      </c>
      <c r="AC1516" s="37">
        <v>1.83753847107107</v>
      </c>
      <c r="AD1516" s="37">
        <v>1.32697528983612</v>
      </c>
      <c r="AE1516" s="37">
        <v>0.75244431812044799</v>
      </c>
      <c r="AF1516" s="37">
        <v>0.12780146742943499</v>
      </c>
      <c r="AG1516" s="1">
        <v>0.75244431812044799</v>
      </c>
      <c r="AH1516" s="37">
        <v>-0.19335173248469401</v>
      </c>
      <c r="AI1516" s="37">
        <v>-5.5670092049037799E-2</v>
      </c>
      <c r="AJ1516" s="1" t="s">
        <v>211</v>
      </c>
      <c r="AK1516" s="1" t="s">
        <v>208</v>
      </c>
      <c r="AL1516" s="1">
        <v>0</v>
      </c>
      <c r="AM1516" s="37">
        <v>0.53722455869178098</v>
      </c>
      <c r="AN1516" s="37">
        <v>0</v>
      </c>
      <c r="AO1516" s="1">
        <v>1</v>
      </c>
      <c r="AP1516" s="1" t="s">
        <v>213</v>
      </c>
      <c r="AQ1516" s="1" t="s">
        <v>211</v>
      </c>
      <c r="AR1516" s="1" t="s">
        <v>210</v>
      </c>
      <c r="AS1516" s="1">
        <v>1</v>
      </c>
      <c r="AT1516" s="1">
        <v>11</v>
      </c>
    </row>
    <row r="1517" spans="1:46" x14ac:dyDescent="0.25">
      <c r="A1517" s="1">
        <v>4038</v>
      </c>
      <c r="B1517" s="1">
        <v>1</v>
      </c>
      <c r="C1517" s="1">
        <v>1</v>
      </c>
      <c r="D1517" s="1">
        <v>2</v>
      </c>
      <c r="E1517" s="1" t="s">
        <v>211</v>
      </c>
      <c r="F1517" s="1">
        <v>1</v>
      </c>
      <c r="G1517" s="1">
        <v>0.169848405193189</v>
      </c>
      <c r="H1517" s="1">
        <v>1</v>
      </c>
      <c r="I1517" s="37">
        <v>-0.25696483823237898</v>
      </c>
      <c r="J1517" s="37">
        <v>0.46289239471367899</v>
      </c>
      <c r="K1517" s="37">
        <v>0.39084299764382102</v>
      </c>
      <c r="L1517" s="37">
        <v>0.33667958359404998</v>
      </c>
      <c r="M1517" s="37">
        <v>0.272477418762129</v>
      </c>
      <c r="N1517" s="1">
        <v>2</v>
      </c>
      <c r="O1517" s="37">
        <v>0.46277544130821902</v>
      </c>
      <c r="Q1517" s="37">
        <v>0.28602748967029301</v>
      </c>
      <c r="R1517" s="37">
        <v>1.61794043587092</v>
      </c>
      <c r="S1517" s="1">
        <v>1</v>
      </c>
      <c r="T1517" s="37">
        <v>0.169848405193189</v>
      </c>
      <c r="U1517" s="1">
        <v>1</v>
      </c>
      <c r="V1517" s="37">
        <v>-0.25696483823237898</v>
      </c>
      <c r="W1517" s="37">
        <v>1.7635528076692899</v>
      </c>
      <c r="X1517" s="37">
        <v>2.1511484498045301</v>
      </c>
      <c r="Y1517" s="37">
        <v>0.125872458612728</v>
      </c>
      <c r="Z1517" s="37">
        <v>-0.28704472187347702</v>
      </c>
      <c r="AA1517" s="37">
        <v>0.212990610623148</v>
      </c>
      <c r="AB1517" s="1">
        <v>354</v>
      </c>
      <c r="AC1517" s="37">
        <v>1.8307518664803799</v>
      </c>
      <c r="AD1517" s="37">
        <v>2.85332339832184</v>
      </c>
      <c r="AE1517" s="37">
        <v>1.61794043587092</v>
      </c>
      <c r="AF1517" s="37">
        <v>0.27480460273024898</v>
      </c>
      <c r="AG1517" s="1">
        <v>1.61794043587092</v>
      </c>
      <c r="AH1517" s="37">
        <v>-0.41575380237319598</v>
      </c>
      <c r="AI1517" s="37">
        <v>-0.108724074502934</v>
      </c>
      <c r="AJ1517" s="1" t="s">
        <v>211</v>
      </c>
      <c r="AK1517" s="1" t="s">
        <v>211</v>
      </c>
      <c r="AL1517" s="1">
        <v>1</v>
      </c>
      <c r="AM1517" s="37">
        <v>0.46277544130821902</v>
      </c>
      <c r="AN1517" s="37">
        <v>0.46277544130821902</v>
      </c>
      <c r="AO1517" s="1">
        <v>1</v>
      </c>
      <c r="AP1517" s="1" t="s">
        <v>213</v>
      </c>
      <c r="AQ1517" s="1" t="s">
        <v>211</v>
      </c>
      <c r="AR1517" s="1" t="s">
        <v>212</v>
      </c>
      <c r="AS1517" s="1">
        <v>1</v>
      </c>
      <c r="AT1517" s="1">
        <v>11</v>
      </c>
    </row>
    <row r="1518" spans="1:46" x14ac:dyDescent="0.25">
      <c r="A1518" s="1">
        <v>3970</v>
      </c>
      <c r="B1518" s="1">
        <v>1</v>
      </c>
      <c r="C1518" s="1">
        <v>1</v>
      </c>
      <c r="D1518" s="1">
        <v>1</v>
      </c>
      <c r="E1518" s="1" t="s">
        <v>208</v>
      </c>
      <c r="F1518" s="1">
        <v>1</v>
      </c>
      <c r="G1518" s="1">
        <v>-0.67187801449417905</v>
      </c>
      <c r="H1518" s="1">
        <v>1</v>
      </c>
      <c r="I1518" s="37">
        <v>0.83838834061497303</v>
      </c>
      <c r="J1518" s="37">
        <v>0.68921824543044197</v>
      </c>
      <c r="K1518" s="37">
        <v>0.50467234286254303</v>
      </c>
      <c r="L1518" s="37">
        <v>0.22745443708215499</v>
      </c>
      <c r="M1518" s="37">
        <v>0.26787322005530301</v>
      </c>
      <c r="N1518" s="1">
        <v>1</v>
      </c>
      <c r="O1518" s="37">
        <v>0.68932370278910404</v>
      </c>
      <c r="Q1518" s="37">
        <v>0.71397251032970699</v>
      </c>
      <c r="R1518" s="37">
        <v>0.96547653140143996</v>
      </c>
      <c r="S1518" s="1">
        <v>1</v>
      </c>
      <c r="T1518" s="37">
        <v>-0.67187801449417905</v>
      </c>
      <c r="U1518" s="1">
        <v>1</v>
      </c>
      <c r="V1518" s="37">
        <v>0.83838834061497303</v>
      </c>
      <c r="W1518" s="37">
        <v>1.7623611619116499</v>
      </c>
      <c r="X1518" s="37">
        <v>2.15096798538627</v>
      </c>
      <c r="Y1518" s="37">
        <v>0.11549615881040599</v>
      </c>
      <c r="Z1518" s="37">
        <v>-0.27875548585916499</v>
      </c>
      <c r="AA1518" s="37">
        <v>0.211277415265783</v>
      </c>
      <c r="AB1518" s="1">
        <v>354</v>
      </c>
      <c r="AC1518" s="37">
        <v>1.9717456912579701</v>
      </c>
      <c r="AD1518" s="37">
        <v>1.70151834167907</v>
      </c>
      <c r="AE1518" s="37">
        <v>0.96547653140143996</v>
      </c>
      <c r="AF1518" s="37">
        <v>-0.64868245495872601</v>
      </c>
      <c r="AG1518" s="1">
        <v>0.96547653140143996</v>
      </c>
      <c r="AH1518" s="37">
        <v>0.80944426706435302</v>
      </c>
      <c r="AI1518" s="37">
        <v>-0.202155849122401</v>
      </c>
      <c r="AJ1518" s="1" t="s">
        <v>208</v>
      </c>
      <c r="AK1518" s="1" t="s">
        <v>208</v>
      </c>
      <c r="AL1518" s="1">
        <v>1</v>
      </c>
      <c r="AM1518" s="37">
        <v>0.68932370278910404</v>
      </c>
      <c r="AN1518" s="37">
        <v>0.68932370278910404</v>
      </c>
      <c r="AO1518" s="1">
        <v>1</v>
      </c>
      <c r="AP1518" s="1" t="s">
        <v>209</v>
      </c>
      <c r="AQ1518" s="1" t="s">
        <v>208</v>
      </c>
      <c r="AR1518" s="1" t="s">
        <v>210</v>
      </c>
      <c r="AS1518" s="1">
        <v>1</v>
      </c>
      <c r="AT1518" s="1">
        <v>11</v>
      </c>
    </row>
    <row r="1519" spans="1:46" x14ac:dyDescent="0.25">
      <c r="A1519" s="1">
        <v>3970</v>
      </c>
      <c r="B1519" s="1">
        <v>1</v>
      </c>
      <c r="C1519" s="1">
        <v>1</v>
      </c>
      <c r="D1519" s="1">
        <v>2</v>
      </c>
      <c r="E1519" s="1" t="s">
        <v>211</v>
      </c>
      <c r="F1519" s="1">
        <v>1</v>
      </c>
      <c r="G1519" s="1">
        <v>-0.67187801449417905</v>
      </c>
      <c r="H1519" s="1">
        <v>1</v>
      </c>
      <c r="I1519" s="37">
        <v>0.83838834061497303</v>
      </c>
      <c r="J1519" s="37">
        <v>0.31078175456955798</v>
      </c>
      <c r="K1519" s="37">
        <v>0.50467234286254303</v>
      </c>
      <c r="L1519" s="37">
        <v>0.22745443708215499</v>
      </c>
      <c r="M1519" s="37">
        <v>0.26787322005530301</v>
      </c>
      <c r="N1519" s="1">
        <v>2</v>
      </c>
      <c r="O1519" s="37">
        <v>0.31067629721089601</v>
      </c>
      <c r="Q1519" s="37">
        <v>0.28602748967029301</v>
      </c>
      <c r="R1519" s="37">
        <v>1.0861763586745301</v>
      </c>
      <c r="S1519" s="1">
        <v>1</v>
      </c>
      <c r="T1519" s="37">
        <v>-0.67187801449417905</v>
      </c>
      <c r="U1519" s="1">
        <v>1</v>
      </c>
      <c r="V1519" s="37">
        <v>0.83838834061497303</v>
      </c>
      <c r="W1519" s="37">
        <v>1.7623611619116499</v>
      </c>
      <c r="X1519" s="37">
        <v>2.1511484498045301</v>
      </c>
      <c r="Y1519" s="37">
        <v>0.125872458612728</v>
      </c>
      <c r="Z1519" s="37">
        <v>-0.28704472187347702</v>
      </c>
      <c r="AA1519" s="37">
        <v>0.212990610623148</v>
      </c>
      <c r="AB1519" s="1">
        <v>354</v>
      </c>
      <c r="AC1519" s="37">
        <v>1.9581016349657501</v>
      </c>
      <c r="AD1519" s="37">
        <v>1.91423502951462</v>
      </c>
      <c r="AE1519" s="37">
        <v>1.0861763586745301</v>
      </c>
      <c r="AF1519" s="37">
        <v>-0.729778015256761</v>
      </c>
      <c r="AG1519" s="1">
        <v>1.0861763586745301</v>
      </c>
      <c r="AH1519" s="37">
        <v>0.91063759496435404</v>
      </c>
      <c r="AI1519" s="37">
        <v>-0.21260867426712601</v>
      </c>
      <c r="AJ1519" s="1" t="s">
        <v>208</v>
      </c>
      <c r="AK1519" s="1" t="s">
        <v>211</v>
      </c>
      <c r="AL1519" s="1">
        <v>0</v>
      </c>
      <c r="AM1519" s="37">
        <v>0.31067629721089601</v>
      </c>
      <c r="AN1519" s="37">
        <v>0</v>
      </c>
      <c r="AO1519" s="1">
        <v>1</v>
      </c>
      <c r="AP1519" s="1" t="s">
        <v>209</v>
      </c>
      <c r="AQ1519" s="1" t="s">
        <v>208</v>
      </c>
      <c r="AR1519" s="1" t="s">
        <v>212</v>
      </c>
      <c r="AS1519" s="1">
        <v>1</v>
      </c>
      <c r="AT1519" s="1">
        <v>11</v>
      </c>
    </row>
    <row r="1520" spans="1:46" x14ac:dyDescent="0.25">
      <c r="A1520" s="1">
        <v>3721</v>
      </c>
      <c r="B1520" s="1">
        <v>0</v>
      </c>
      <c r="C1520" s="1">
        <v>0</v>
      </c>
      <c r="D1520" s="1">
        <v>1</v>
      </c>
      <c r="E1520" s="1" t="s">
        <v>208</v>
      </c>
      <c r="F1520" s="1">
        <v>1</v>
      </c>
      <c r="G1520" s="1">
        <v>-0.196873171697068</v>
      </c>
      <c r="H1520" s="1">
        <v>0</v>
      </c>
      <c r="I1520" s="37">
        <v>0.58623154412172196</v>
      </c>
      <c r="J1520" s="37">
        <v>0.69976174865976504</v>
      </c>
      <c r="K1520" s="37">
        <v>0.52660150033151698</v>
      </c>
      <c r="L1520" s="37">
        <v>0.24757125731191901</v>
      </c>
      <c r="M1520" s="37">
        <v>0.22582724235656401</v>
      </c>
      <c r="N1520" s="1">
        <v>1</v>
      </c>
      <c r="O1520" s="37">
        <v>0.699868931708021</v>
      </c>
      <c r="Q1520" s="37">
        <v>0.728908402203857</v>
      </c>
      <c r="R1520" s="37">
        <v>0.96016032959966602</v>
      </c>
      <c r="S1520" s="1">
        <v>1</v>
      </c>
      <c r="T1520" s="37">
        <v>-0.196873171697068</v>
      </c>
      <c r="U1520" s="1">
        <v>0</v>
      </c>
      <c r="V1520" s="37">
        <v>0.58623154412172196</v>
      </c>
      <c r="W1520" s="37">
        <v>0.69878832549292202</v>
      </c>
      <c r="X1520" s="37">
        <v>0.21435108904311401</v>
      </c>
      <c r="Y1520" s="37">
        <v>7.1573741747745903E-2</v>
      </c>
      <c r="Z1520" s="37">
        <v>-0.26923496452496798</v>
      </c>
      <c r="AA1520" s="37">
        <v>0.240500766055327</v>
      </c>
      <c r="AB1520" s="1">
        <v>363</v>
      </c>
      <c r="AC1520" s="37">
        <v>0.34124927494208002</v>
      </c>
      <c r="AD1520" s="37">
        <v>0.67094882892568297</v>
      </c>
      <c r="AE1520" s="37">
        <v>0.96016032959966602</v>
      </c>
      <c r="AF1520" s="37">
        <v>-0.18902980942598799</v>
      </c>
      <c r="AG1520" s="1">
        <v>0</v>
      </c>
      <c r="AH1520" s="37">
        <v>0.562876272625634</v>
      </c>
      <c r="AI1520" s="37">
        <v>0.34329481262164901</v>
      </c>
      <c r="AJ1520" s="1" t="s">
        <v>216</v>
      </c>
      <c r="AK1520" s="1" t="s">
        <v>208</v>
      </c>
      <c r="AL1520" s="1">
        <v>0</v>
      </c>
      <c r="AM1520" s="37">
        <v>0.699868931708021</v>
      </c>
      <c r="AN1520" s="37">
        <v>0</v>
      </c>
      <c r="AO1520" s="1">
        <v>0</v>
      </c>
      <c r="AP1520" s="1" t="s">
        <v>218</v>
      </c>
      <c r="AQ1520" s="1" t="s">
        <v>216</v>
      </c>
      <c r="AR1520" s="1" t="s">
        <v>214</v>
      </c>
      <c r="AS1520" s="1">
        <v>0</v>
      </c>
      <c r="AT1520" s="10" t="s">
        <v>215</v>
      </c>
    </row>
    <row r="1521" spans="1:46" x14ac:dyDescent="0.25">
      <c r="A1521" s="1">
        <v>3721</v>
      </c>
      <c r="B1521" s="1">
        <v>0</v>
      </c>
      <c r="C1521" s="1">
        <v>0</v>
      </c>
      <c r="D1521" s="1">
        <v>3</v>
      </c>
      <c r="E1521" s="1" t="s">
        <v>216</v>
      </c>
      <c r="F1521" s="1">
        <v>1</v>
      </c>
      <c r="G1521" s="1">
        <v>-0.196873171697068</v>
      </c>
      <c r="H1521" s="1">
        <v>0</v>
      </c>
      <c r="I1521" s="37">
        <v>0.58623154412172196</v>
      </c>
      <c r="J1521" s="37">
        <v>0.30023825134023502</v>
      </c>
      <c r="K1521" s="37">
        <v>0.52660150033151698</v>
      </c>
      <c r="L1521" s="37">
        <v>0.24757125731191901</v>
      </c>
      <c r="M1521" s="37">
        <v>0.22582724235656401</v>
      </c>
      <c r="N1521" s="1">
        <v>3</v>
      </c>
      <c r="O1521" s="37">
        <v>0.300131068291979</v>
      </c>
      <c r="Q1521" s="37">
        <v>0.271091597796143</v>
      </c>
      <c r="R1521" s="37">
        <v>1.10712051104466</v>
      </c>
      <c r="S1521" s="1">
        <v>1</v>
      </c>
      <c r="T1521" s="37">
        <v>-0.196873171697068</v>
      </c>
      <c r="U1521" s="1">
        <v>0</v>
      </c>
      <c r="V1521" s="37">
        <v>0.58623154412172196</v>
      </c>
      <c r="W1521" s="37">
        <v>0.69878832549292202</v>
      </c>
      <c r="X1521" s="37">
        <v>0.18224485468467699</v>
      </c>
      <c r="Y1521" s="37">
        <v>8.0280588268902803E-2</v>
      </c>
      <c r="Z1521" s="37">
        <v>-0.248383093051978</v>
      </c>
      <c r="AA1521" s="37">
        <v>0.26024502329888899</v>
      </c>
      <c r="AB1521" s="1">
        <v>363</v>
      </c>
      <c r="AC1521" s="37">
        <v>0.31900360250497301</v>
      </c>
      <c r="AD1521" s="37">
        <v>0.77364288803176495</v>
      </c>
      <c r="AE1521" s="37">
        <v>1.10712051104466</v>
      </c>
      <c r="AF1521" s="37">
        <v>-0.217962326460241</v>
      </c>
      <c r="AG1521" s="1">
        <v>0</v>
      </c>
      <c r="AH1521" s="37">
        <v>0.64902896671854005</v>
      </c>
      <c r="AI1521" s="37">
        <v>0.42046745660137202</v>
      </c>
      <c r="AJ1521" s="1" t="s">
        <v>216</v>
      </c>
      <c r="AK1521" s="1" t="s">
        <v>216</v>
      </c>
      <c r="AL1521" s="1">
        <v>1</v>
      </c>
      <c r="AM1521" s="37">
        <v>0.300131068291979</v>
      </c>
      <c r="AN1521" s="37">
        <v>0.300131068291979</v>
      </c>
      <c r="AO1521" s="1">
        <v>0</v>
      </c>
      <c r="AP1521" s="1" t="s">
        <v>218</v>
      </c>
      <c r="AQ1521" s="1" t="s">
        <v>216</v>
      </c>
      <c r="AR1521" s="1" t="s">
        <v>217</v>
      </c>
      <c r="AS1521" s="1">
        <v>0</v>
      </c>
      <c r="AT1521" s="10" t="s">
        <v>215</v>
      </c>
    </row>
    <row r="1522" spans="1:46" x14ac:dyDescent="0.25">
      <c r="A1522" s="1">
        <v>1932</v>
      </c>
      <c r="B1522" s="1">
        <v>1</v>
      </c>
      <c r="C1522" s="1">
        <v>1</v>
      </c>
      <c r="D1522" s="1">
        <v>1</v>
      </c>
      <c r="E1522" s="1" t="s">
        <v>208</v>
      </c>
      <c r="F1522" s="1">
        <v>1</v>
      </c>
      <c r="G1522" s="1">
        <v>-0.81917454393200095</v>
      </c>
      <c r="H1522" s="1">
        <v>0</v>
      </c>
      <c r="I1522" s="37">
        <v>1.02700972544632</v>
      </c>
      <c r="J1522" s="37">
        <v>0.73954181600194002</v>
      </c>
      <c r="K1522" s="37">
        <v>0.56734009640945604</v>
      </c>
      <c r="L1522" s="37">
        <v>0.19970906824974299</v>
      </c>
      <c r="M1522" s="37">
        <v>0.23295083534080099</v>
      </c>
      <c r="N1522" s="1">
        <v>1</v>
      </c>
      <c r="O1522" s="37">
        <v>0.73963980739295399</v>
      </c>
      <c r="Q1522" s="37">
        <v>0.71397251032970699</v>
      </c>
      <c r="R1522" s="37">
        <v>1.0359499794346301</v>
      </c>
      <c r="S1522" s="1">
        <v>1</v>
      </c>
      <c r="T1522" s="37">
        <v>-0.81917454393200095</v>
      </c>
      <c r="U1522" s="1">
        <v>0</v>
      </c>
      <c r="V1522" s="37">
        <v>1.02700972544632</v>
      </c>
      <c r="W1522" s="37">
        <v>1.9452310993809101</v>
      </c>
      <c r="X1522" s="37">
        <v>2.15096798538627</v>
      </c>
      <c r="Y1522" s="37">
        <v>0.11549615881040599</v>
      </c>
      <c r="Z1522" s="37">
        <v>-0.27875548585916499</v>
      </c>
      <c r="AA1522" s="37">
        <v>0.211277415265783</v>
      </c>
      <c r="AB1522" s="1">
        <v>354</v>
      </c>
      <c r="AC1522" s="37">
        <v>2.2733404324119801</v>
      </c>
      <c r="AD1522" s="37">
        <v>2.0151621173992602</v>
      </c>
      <c r="AE1522" s="37">
        <v>1.0359499794346301</v>
      </c>
      <c r="AF1522" s="37">
        <v>-0.848623851939732</v>
      </c>
      <c r="AG1522" s="1">
        <v>0</v>
      </c>
      <c r="AH1522" s="37">
        <v>1.0639307039552801</v>
      </c>
      <c r="AI1522" s="37">
        <v>-0.33990485680585097</v>
      </c>
      <c r="AJ1522" s="1" t="s">
        <v>211</v>
      </c>
      <c r="AK1522" s="1" t="s">
        <v>208</v>
      </c>
      <c r="AL1522" s="1">
        <v>0</v>
      </c>
      <c r="AM1522" s="37">
        <v>0.73963980739295399</v>
      </c>
      <c r="AN1522" s="37">
        <v>0</v>
      </c>
      <c r="AO1522" s="1">
        <v>1</v>
      </c>
      <c r="AP1522" s="1" t="s">
        <v>213</v>
      </c>
      <c r="AQ1522" s="1" t="s">
        <v>211</v>
      </c>
      <c r="AR1522" s="1" t="s">
        <v>210</v>
      </c>
      <c r="AS1522" s="1">
        <v>1</v>
      </c>
      <c r="AT1522" s="1">
        <v>11</v>
      </c>
    </row>
    <row r="1523" spans="1:46" x14ac:dyDescent="0.25">
      <c r="A1523" s="1">
        <v>1932</v>
      </c>
      <c r="B1523" s="1">
        <v>1</v>
      </c>
      <c r="C1523" s="1">
        <v>1</v>
      </c>
      <c r="D1523" s="1">
        <v>2</v>
      </c>
      <c r="E1523" s="1" t="s">
        <v>211</v>
      </c>
      <c r="F1523" s="1">
        <v>1</v>
      </c>
      <c r="G1523" s="1">
        <v>-0.81917454393200095</v>
      </c>
      <c r="H1523" s="1">
        <v>0</v>
      </c>
      <c r="I1523" s="37">
        <v>1.02700972544632</v>
      </c>
      <c r="J1523" s="37">
        <v>0.26045818399805998</v>
      </c>
      <c r="K1523" s="37">
        <v>0.56734009640945604</v>
      </c>
      <c r="L1523" s="37">
        <v>0.19970906824974299</v>
      </c>
      <c r="M1523" s="37">
        <v>0.23295083534080099</v>
      </c>
      <c r="N1523" s="1">
        <v>2</v>
      </c>
      <c r="O1523" s="37">
        <v>0.26036019260704601</v>
      </c>
      <c r="Q1523" s="37">
        <v>0.28602748967029301</v>
      </c>
      <c r="R1523" s="37">
        <v>0.91026283140535302</v>
      </c>
      <c r="S1523" s="1">
        <v>1</v>
      </c>
      <c r="T1523" s="37">
        <v>-0.81917454393200095</v>
      </c>
      <c r="U1523" s="1">
        <v>0</v>
      </c>
      <c r="V1523" s="37">
        <v>1.02700972544632</v>
      </c>
      <c r="W1523" s="37">
        <v>1.9452310993809101</v>
      </c>
      <c r="X1523" s="37">
        <v>2.1511484498045301</v>
      </c>
      <c r="Y1523" s="37">
        <v>0.125872458612728</v>
      </c>
      <c r="Z1523" s="37">
        <v>-0.28704472187347702</v>
      </c>
      <c r="AA1523" s="37">
        <v>0.212990610623148</v>
      </c>
      <c r="AB1523" s="1">
        <v>354</v>
      </c>
      <c r="AC1523" s="37">
        <v>2.2667803644655802</v>
      </c>
      <c r="AD1523" s="37">
        <v>1.7706715682602101</v>
      </c>
      <c r="AE1523" s="37">
        <v>0.91026283140535302</v>
      </c>
      <c r="AF1523" s="37">
        <v>-0.745664139774732</v>
      </c>
      <c r="AG1523" s="1">
        <v>0</v>
      </c>
      <c r="AH1523" s="37">
        <v>0.93484878056560095</v>
      </c>
      <c r="AI1523" s="37">
        <v>-0.29269434447228099</v>
      </c>
      <c r="AJ1523" s="1" t="s">
        <v>211</v>
      </c>
      <c r="AK1523" s="1" t="s">
        <v>211</v>
      </c>
      <c r="AL1523" s="1">
        <v>1</v>
      </c>
      <c r="AM1523" s="37">
        <v>0.26036019260704601</v>
      </c>
      <c r="AN1523" s="37">
        <v>0.26036019260704601</v>
      </c>
      <c r="AO1523" s="1">
        <v>1</v>
      </c>
      <c r="AP1523" s="1" t="s">
        <v>213</v>
      </c>
      <c r="AQ1523" s="1" t="s">
        <v>211</v>
      </c>
      <c r="AR1523" s="1" t="s">
        <v>212</v>
      </c>
      <c r="AS1523" s="1">
        <v>1</v>
      </c>
      <c r="AT1523" s="1">
        <v>11</v>
      </c>
    </row>
    <row r="1524" spans="1:46" x14ac:dyDescent="0.25">
      <c r="A1524" s="1">
        <v>1044</v>
      </c>
      <c r="B1524" s="1">
        <v>0</v>
      </c>
      <c r="C1524" s="1">
        <v>1</v>
      </c>
      <c r="D1524" s="1">
        <v>2</v>
      </c>
      <c r="E1524" s="1" t="s">
        <v>211</v>
      </c>
      <c r="F1524" s="1">
        <v>1</v>
      </c>
      <c r="G1524" s="1">
        <v>-1.3395208046353799</v>
      </c>
      <c r="H1524" s="1">
        <v>1</v>
      </c>
      <c r="I1524" s="37">
        <v>0.322951894624811</v>
      </c>
      <c r="J1524" s="37">
        <v>1</v>
      </c>
      <c r="K1524" s="37">
        <v>0.43053784812490198</v>
      </c>
      <c r="L1524" s="37">
        <v>0.236353741287334</v>
      </c>
      <c r="M1524" s="37">
        <v>0.33310841058776403</v>
      </c>
      <c r="N1524" s="1">
        <v>2</v>
      </c>
      <c r="O1524" s="37">
        <v>1</v>
      </c>
      <c r="Q1524" s="37">
        <v>1</v>
      </c>
      <c r="R1524" s="37">
        <v>1</v>
      </c>
      <c r="S1524" s="1">
        <v>1</v>
      </c>
      <c r="T1524" s="37">
        <v>-1.3395208046353799</v>
      </c>
      <c r="U1524" s="1">
        <v>1</v>
      </c>
      <c r="V1524" s="37">
        <v>0.322951894624811</v>
      </c>
      <c r="W1524" s="37">
        <v>0.14588085381851801</v>
      </c>
      <c r="X1524" s="37">
        <v>0.31688640457024497</v>
      </c>
      <c r="Y1524" s="37">
        <v>8.4885793748139898E-2</v>
      </c>
      <c r="Z1524" s="37">
        <v>-0.33953571277425998</v>
      </c>
      <c r="AA1524" s="37">
        <v>0.22580453867950201</v>
      </c>
      <c r="AB1524" s="1">
        <v>106</v>
      </c>
      <c r="AC1524" s="37">
        <v>-6.3431591366209295E-2</v>
      </c>
      <c r="AD1524" s="37">
        <v>0.14588085381851801</v>
      </c>
      <c r="AE1524" s="37">
        <v>1</v>
      </c>
      <c r="AF1524" s="37">
        <v>-1.3395208046353799</v>
      </c>
      <c r="AG1524" s="1">
        <v>1</v>
      </c>
      <c r="AH1524" s="37">
        <v>0.322951894624811</v>
      </c>
      <c r="AI1524" s="37">
        <v>0.209312445184728</v>
      </c>
      <c r="AJ1524" s="1" t="s">
        <v>211</v>
      </c>
      <c r="AK1524" s="1" t="s">
        <v>211</v>
      </c>
      <c r="AL1524" s="1">
        <v>1</v>
      </c>
      <c r="AM1524" s="37">
        <v>1</v>
      </c>
      <c r="AN1524" s="37">
        <v>1</v>
      </c>
      <c r="AO1524" s="1">
        <v>0</v>
      </c>
      <c r="AP1524" s="1" t="s">
        <v>213</v>
      </c>
      <c r="AQ1524" s="1" t="s">
        <v>211</v>
      </c>
      <c r="AR1524" s="1" t="s">
        <v>220</v>
      </c>
      <c r="AS1524" s="1">
        <v>1</v>
      </c>
      <c r="AT1524" s="10" t="s">
        <v>221</v>
      </c>
    </row>
    <row r="1525" spans="1:46" x14ac:dyDescent="0.25">
      <c r="A1525" s="1">
        <v>4021</v>
      </c>
      <c r="B1525" s="1">
        <v>1</v>
      </c>
      <c r="C1525" s="1">
        <v>1</v>
      </c>
      <c r="D1525" s="1">
        <v>1</v>
      </c>
      <c r="E1525" s="1" t="s">
        <v>208</v>
      </c>
      <c r="F1525" s="1">
        <v>1</v>
      </c>
      <c r="G1525" s="1">
        <v>0.36511160472639798</v>
      </c>
      <c r="H1525" s="1">
        <v>1</v>
      </c>
      <c r="I1525" s="37">
        <v>1.5630730766149901</v>
      </c>
      <c r="J1525" s="37">
        <v>0.74343819436143999</v>
      </c>
      <c r="K1525" s="37">
        <v>0.60593556298488205</v>
      </c>
      <c r="L1525" s="37">
        <v>0.20901880850510501</v>
      </c>
      <c r="M1525" s="37">
        <v>0.18504562851001199</v>
      </c>
      <c r="N1525" s="1">
        <v>1</v>
      </c>
      <c r="O1525" s="37">
        <v>0.74352084507141902</v>
      </c>
      <c r="Q1525" s="37">
        <v>0.71397251032970699</v>
      </c>
      <c r="R1525" s="37">
        <v>1.0413858157200799</v>
      </c>
      <c r="S1525" s="1">
        <v>1</v>
      </c>
      <c r="T1525" s="37">
        <v>0.36511160472639798</v>
      </c>
      <c r="U1525" s="1">
        <v>1</v>
      </c>
      <c r="V1525" s="37">
        <v>1.5630730766149901</v>
      </c>
      <c r="W1525" s="37">
        <v>2.0273436046083502</v>
      </c>
      <c r="X1525" s="37">
        <v>2.15096798538627</v>
      </c>
      <c r="Y1525" s="37">
        <v>0.11549615881040599</v>
      </c>
      <c r="Z1525" s="37">
        <v>-0.27875548585916499</v>
      </c>
      <c r="AA1525" s="37">
        <v>0.211277415265783</v>
      </c>
      <c r="AB1525" s="1">
        <v>354</v>
      </c>
      <c r="AC1525" s="37">
        <v>2.2446235269088599</v>
      </c>
      <c r="AD1525" s="37">
        <v>2.1112468734299599</v>
      </c>
      <c r="AE1525" s="37">
        <v>1.0413858157200799</v>
      </c>
      <c r="AF1525" s="37">
        <v>0.38022204631686901</v>
      </c>
      <c r="AG1525" s="1">
        <v>1.0413858157200799</v>
      </c>
      <c r="AH1525" s="37">
        <v>1.6277621309207999</v>
      </c>
      <c r="AI1525" s="37">
        <v>-0.226272229124516</v>
      </c>
      <c r="AJ1525" s="1" t="s">
        <v>208</v>
      </c>
      <c r="AK1525" s="1" t="s">
        <v>208</v>
      </c>
      <c r="AL1525" s="1">
        <v>1</v>
      </c>
      <c r="AM1525" s="37">
        <v>0.74352084507141902</v>
      </c>
      <c r="AN1525" s="37">
        <v>0.74352084507141902</v>
      </c>
      <c r="AO1525" s="1">
        <v>1</v>
      </c>
      <c r="AP1525" s="1" t="s">
        <v>209</v>
      </c>
      <c r="AQ1525" s="1" t="s">
        <v>208</v>
      </c>
      <c r="AR1525" s="1" t="s">
        <v>210</v>
      </c>
      <c r="AS1525" s="1">
        <v>1</v>
      </c>
      <c r="AT1525" s="1">
        <v>11</v>
      </c>
    </row>
    <row r="1526" spans="1:46" x14ac:dyDescent="0.25">
      <c r="A1526" s="1">
        <v>4021</v>
      </c>
      <c r="B1526" s="1">
        <v>1</v>
      </c>
      <c r="C1526" s="1">
        <v>1</v>
      </c>
      <c r="D1526" s="1">
        <v>2</v>
      </c>
      <c r="E1526" s="1" t="s">
        <v>211</v>
      </c>
      <c r="F1526" s="1">
        <v>1</v>
      </c>
      <c r="G1526" s="1">
        <v>0.36511160472639798</v>
      </c>
      <c r="H1526" s="1">
        <v>1</v>
      </c>
      <c r="I1526" s="37">
        <v>1.5630730766149901</v>
      </c>
      <c r="J1526" s="37">
        <v>0.25656180563856001</v>
      </c>
      <c r="K1526" s="37">
        <v>0.60593556298488205</v>
      </c>
      <c r="L1526" s="37">
        <v>0.20901880850510501</v>
      </c>
      <c r="M1526" s="37">
        <v>0.18504562851001199</v>
      </c>
      <c r="N1526" s="1">
        <v>2</v>
      </c>
      <c r="O1526" s="37">
        <v>0.25647915492858098</v>
      </c>
      <c r="Q1526" s="37">
        <v>0.28602748967029301</v>
      </c>
      <c r="R1526" s="37">
        <v>0.89669407379069799</v>
      </c>
      <c r="S1526" s="1">
        <v>1</v>
      </c>
      <c r="T1526" s="37">
        <v>0.36511160472639798</v>
      </c>
      <c r="U1526" s="1">
        <v>1</v>
      </c>
      <c r="V1526" s="37">
        <v>1.5630730766149901</v>
      </c>
      <c r="W1526" s="37">
        <v>2.0273436046083502</v>
      </c>
      <c r="X1526" s="37">
        <v>2.1511484498045301</v>
      </c>
      <c r="Y1526" s="37">
        <v>0.125872458612728</v>
      </c>
      <c r="Z1526" s="37">
        <v>-0.28704472187347702</v>
      </c>
      <c r="AA1526" s="37">
        <v>0.212990610623148</v>
      </c>
      <c r="AB1526" s="1">
        <v>354</v>
      </c>
      <c r="AC1526" s="37">
        <v>2.2429811123228398</v>
      </c>
      <c r="AD1526" s="37">
        <v>1.81790699578978</v>
      </c>
      <c r="AE1526" s="37">
        <v>0.89669407379069799</v>
      </c>
      <c r="AF1526" s="37">
        <v>0.32739341223037299</v>
      </c>
      <c r="AG1526" s="1">
        <v>0.89669407379069799</v>
      </c>
      <c r="AH1526" s="37">
        <v>1.4015983647024499</v>
      </c>
      <c r="AI1526" s="37">
        <v>-0.19336087525457901</v>
      </c>
      <c r="AJ1526" s="1" t="s">
        <v>208</v>
      </c>
      <c r="AK1526" s="1" t="s">
        <v>211</v>
      </c>
      <c r="AL1526" s="1">
        <v>0</v>
      </c>
      <c r="AM1526" s="37">
        <v>0.25647915492858098</v>
      </c>
      <c r="AN1526" s="37">
        <v>0</v>
      </c>
      <c r="AO1526" s="1">
        <v>1</v>
      </c>
      <c r="AP1526" s="1" t="s">
        <v>209</v>
      </c>
      <c r="AQ1526" s="1" t="s">
        <v>208</v>
      </c>
      <c r="AR1526" s="1" t="s">
        <v>212</v>
      </c>
      <c r="AS1526" s="1">
        <v>1</v>
      </c>
      <c r="AT1526" s="1">
        <v>11</v>
      </c>
    </row>
    <row r="1527" spans="1:46" x14ac:dyDescent="0.25">
      <c r="A1527" s="1">
        <v>3919</v>
      </c>
      <c r="B1527" s="1">
        <v>0</v>
      </c>
      <c r="C1527" s="1">
        <v>1</v>
      </c>
      <c r="D1527" s="1">
        <v>2</v>
      </c>
      <c r="E1527" s="1" t="s">
        <v>211</v>
      </c>
      <c r="F1527" s="1">
        <v>1</v>
      </c>
      <c r="G1527" s="1">
        <v>-6.6770220522411605E-2</v>
      </c>
      <c r="H1527" s="1">
        <v>0</v>
      </c>
      <c r="I1527" s="37">
        <v>0.55292566265786303</v>
      </c>
      <c r="J1527" s="37">
        <v>1</v>
      </c>
      <c r="K1527" s="37">
        <v>0.52450627877634903</v>
      </c>
      <c r="L1527" s="37">
        <v>0.25416339584537001</v>
      </c>
      <c r="M1527" s="37">
        <v>0.22133032537828101</v>
      </c>
      <c r="N1527" s="1">
        <v>2</v>
      </c>
      <c r="O1527" s="37">
        <v>1</v>
      </c>
      <c r="Q1527" s="37">
        <v>1</v>
      </c>
      <c r="R1527" s="37">
        <v>1</v>
      </c>
      <c r="S1527" s="1">
        <v>1</v>
      </c>
      <c r="T1527" s="37">
        <v>-6.6770220522411605E-2</v>
      </c>
      <c r="U1527" s="1">
        <v>0</v>
      </c>
      <c r="V1527" s="37">
        <v>0.55292566265786303</v>
      </c>
      <c r="W1527" s="37">
        <v>0.38086177889470502</v>
      </c>
      <c r="X1527" s="37">
        <v>0.31688640457024497</v>
      </c>
      <c r="Y1527" s="37">
        <v>8.4885793748139898E-2</v>
      </c>
      <c r="Z1527" s="37">
        <v>-0.33953571277425998</v>
      </c>
      <c r="AA1527" s="37">
        <v>0.22580453867950201</v>
      </c>
      <c r="AB1527" s="1">
        <v>106</v>
      </c>
      <c r="AC1527" s="37">
        <v>0.43607168558297899</v>
      </c>
      <c r="AD1527" s="37">
        <v>0.38086177889470502</v>
      </c>
      <c r="AE1527" s="37">
        <v>1</v>
      </c>
      <c r="AF1527" s="37">
        <v>-6.6770220522411605E-2</v>
      </c>
      <c r="AG1527" s="1">
        <v>0</v>
      </c>
      <c r="AH1527" s="37">
        <v>0.55292566265786303</v>
      </c>
      <c r="AI1527" s="37">
        <v>-5.5209906688273601E-2</v>
      </c>
      <c r="AJ1527" s="1" t="s">
        <v>211</v>
      </c>
      <c r="AK1527" s="1" t="s">
        <v>211</v>
      </c>
      <c r="AL1527" s="1">
        <v>1</v>
      </c>
      <c r="AM1527" s="37">
        <v>1</v>
      </c>
      <c r="AN1527" s="37">
        <v>1</v>
      </c>
      <c r="AO1527" s="1">
        <v>0</v>
      </c>
      <c r="AP1527" s="1" t="s">
        <v>213</v>
      </c>
      <c r="AQ1527" s="1" t="s">
        <v>211</v>
      </c>
      <c r="AR1527" s="1" t="s">
        <v>220</v>
      </c>
      <c r="AS1527" s="1">
        <v>1</v>
      </c>
      <c r="AT1527" s="10" t="s">
        <v>221</v>
      </c>
    </row>
    <row r="1528" spans="1:46" x14ac:dyDescent="0.25">
      <c r="A1528" s="1">
        <v>3104</v>
      </c>
      <c r="B1528" s="1">
        <v>1</v>
      </c>
      <c r="C1528" s="1">
        <v>0</v>
      </c>
      <c r="D1528" s="1">
        <v>3</v>
      </c>
      <c r="E1528" s="1" t="s">
        <v>216</v>
      </c>
      <c r="F1528" s="1">
        <v>1</v>
      </c>
      <c r="G1528" s="1">
        <v>0.970330844086013</v>
      </c>
      <c r="H1528" s="1">
        <v>0</v>
      </c>
      <c r="I1528" s="37">
        <v>3.44977356103273</v>
      </c>
      <c r="J1528" s="37">
        <v>1</v>
      </c>
      <c r="K1528" s="37">
        <v>0.82152574110461996</v>
      </c>
      <c r="L1528" s="37">
        <v>9.9833358705529396E-2</v>
      </c>
      <c r="M1528" s="37">
        <v>7.8640900189850302E-2</v>
      </c>
      <c r="N1528" s="1">
        <v>3</v>
      </c>
      <c r="O1528" s="37">
        <v>1</v>
      </c>
      <c r="Q1528" s="37">
        <v>1</v>
      </c>
      <c r="R1528" s="37">
        <v>1</v>
      </c>
      <c r="S1528" s="1">
        <v>1</v>
      </c>
      <c r="T1528" s="37">
        <v>0.970330844086013</v>
      </c>
      <c r="U1528" s="1">
        <v>0</v>
      </c>
      <c r="V1528" s="37">
        <v>3.44977356103273</v>
      </c>
      <c r="W1528" s="37">
        <v>1.5739568257996499</v>
      </c>
      <c r="X1528" s="37">
        <v>0.77543956045337203</v>
      </c>
      <c r="Y1528" s="37">
        <v>0.11237921335612901</v>
      </c>
      <c r="Z1528" s="37">
        <v>-0.23807453153268701</v>
      </c>
      <c r="AA1528" s="37">
        <v>0.18797564800743499</v>
      </c>
      <c r="AB1528" s="1">
        <v>94</v>
      </c>
      <c r="AC1528" s="37">
        <v>1.53295799802099</v>
      </c>
      <c r="AD1528" s="37">
        <v>1.5739568257996499</v>
      </c>
      <c r="AE1528" s="37">
        <v>1</v>
      </c>
      <c r="AF1528" s="37">
        <v>0.970330844086013</v>
      </c>
      <c r="AG1528" s="1">
        <v>0</v>
      </c>
      <c r="AH1528" s="37">
        <v>3.44977356103273</v>
      </c>
      <c r="AI1528" s="37">
        <v>4.0998827778657501E-2</v>
      </c>
      <c r="AJ1528" s="1" t="s">
        <v>216</v>
      </c>
      <c r="AK1528" s="1" t="s">
        <v>216</v>
      </c>
      <c r="AL1528" s="1">
        <v>1</v>
      </c>
      <c r="AM1528" s="37">
        <v>1</v>
      </c>
      <c r="AN1528" s="37">
        <v>1</v>
      </c>
      <c r="AO1528" s="1">
        <v>1</v>
      </c>
      <c r="AP1528" s="1" t="s">
        <v>218</v>
      </c>
      <c r="AQ1528" s="1" t="s">
        <v>216</v>
      </c>
      <c r="AR1528" s="1" t="s">
        <v>219</v>
      </c>
      <c r="AS1528" s="1">
        <v>0</v>
      </c>
      <c r="AT1528" s="1">
        <v>10</v>
      </c>
    </row>
    <row r="1529" spans="1:46" x14ac:dyDescent="0.25">
      <c r="A1529" s="1">
        <v>664</v>
      </c>
      <c r="B1529" s="1">
        <v>1</v>
      </c>
      <c r="C1529" s="1">
        <v>0</v>
      </c>
      <c r="D1529" s="1">
        <v>3</v>
      </c>
      <c r="E1529" s="1" t="s">
        <v>216</v>
      </c>
      <c r="F1529" s="1">
        <v>1</v>
      </c>
      <c r="G1529" s="1">
        <v>0.35599828197254701</v>
      </c>
      <c r="H1529" s="1">
        <v>0</v>
      </c>
      <c r="I1529" s="37">
        <v>1.2308640023966499</v>
      </c>
      <c r="J1529" s="37">
        <v>1</v>
      </c>
      <c r="K1529" s="37">
        <v>0.60866583176440203</v>
      </c>
      <c r="L1529" s="37">
        <v>0.21730409178750701</v>
      </c>
      <c r="M1529" s="37">
        <v>0.17403007644809201</v>
      </c>
      <c r="N1529" s="1">
        <v>3</v>
      </c>
      <c r="O1529" s="37">
        <v>1</v>
      </c>
      <c r="Q1529" s="37">
        <v>1</v>
      </c>
      <c r="R1529" s="37">
        <v>1</v>
      </c>
      <c r="S1529" s="1">
        <v>1</v>
      </c>
      <c r="T1529" s="37">
        <v>0.35599828197254701</v>
      </c>
      <c r="U1529" s="1">
        <v>0</v>
      </c>
      <c r="V1529" s="37">
        <v>1.2308640023966499</v>
      </c>
      <c r="W1529" s="37">
        <v>0.71545995292548403</v>
      </c>
      <c r="X1529" s="37">
        <v>0.77543956045337203</v>
      </c>
      <c r="Y1529" s="37">
        <v>0.11237921335612901</v>
      </c>
      <c r="Z1529" s="37">
        <v>-0.23807453153268701</v>
      </c>
      <c r="AA1529" s="37">
        <v>0.18797564800743499</v>
      </c>
      <c r="AB1529" s="1">
        <v>94</v>
      </c>
      <c r="AC1529" s="37">
        <v>1.04681882579712</v>
      </c>
      <c r="AD1529" s="37">
        <v>0.71545995292548403</v>
      </c>
      <c r="AE1529" s="37">
        <v>1</v>
      </c>
      <c r="AF1529" s="37">
        <v>0.35599828197254701</v>
      </c>
      <c r="AG1529" s="1">
        <v>0</v>
      </c>
      <c r="AH1529" s="37">
        <v>1.2308640023966499</v>
      </c>
      <c r="AI1529" s="37">
        <v>-0.33135887287163202</v>
      </c>
      <c r="AJ1529" s="1" t="s">
        <v>216</v>
      </c>
      <c r="AK1529" s="1" t="s">
        <v>216</v>
      </c>
      <c r="AL1529" s="1">
        <v>1</v>
      </c>
      <c r="AM1529" s="37">
        <v>1</v>
      </c>
      <c r="AN1529" s="37">
        <v>1</v>
      </c>
      <c r="AO1529" s="1">
        <v>1</v>
      </c>
      <c r="AP1529" s="1" t="s">
        <v>218</v>
      </c>
      <c r="AQ1529" s="1" t="s">
        <v>216</v>
      </c>
      <c r="AR1529" s="1" t="s">
        <v>219</v>
      </c>
      <c r="AS1529" s="1">
        <v>0</v>
      </c>
      <c r="AT1529" s="1">
        <v>10</v>
      </c>
    </row>
    <row r="1530" spans="1:46" x14ac:dyDescent="0.25">
      <c r="A1530" s="1">
        <v>3925</v>
      </c>
      <c r="B1530" s="1">
        <v>0</v>
      </c>
      <c r="C1530" s="1">
        <v>0</v>
      </c>
      <c r="D1530" s="1">
        <v>1</v>
      </c>
      <c r="E1530" s="1" t="s">
        <v>208</v>
      </c>
      <c r="F1530" s="1">
        <v>1</v>
      </c>
      <c r="G1530" s="1">
        <v>7.6727944837584494E-2</v>
      </c>
      <c r="H1530" s="1">
        <v>1</v>
      </c>
      <c r="I1530" s="37">
        <v>0.72256882054509597</v>
      </c>
      <c r="J1530" s="37">
        <v>0.68095423824833901</v>
      </c>
      <c r="K1530" s="37">
        <v>0.50397440987386899</v>
      </c>
      <c r="L1530" s="37">
        <v>0.26002166401967403</v>
      </c>
      <c r="M1530" s="37">
        <v>0.23600392610645701</v>
      </c>
      <c r="N1530" s="1">
        <v>1</v>
      </c>
      <c r="O1530" s="37">
        <v>0.681066438527827</v>
      </c>
      <c r="Q1530" s="37">
        <v>0.728908402203857</v>
      </c>
      <c r="R1530" s="37">
        <v>0.93436491672838595</v>
      </c>
      <c r="S1530" s="1">
        <v>1</v>
      </c>
      <c r="T1530" s="37">
        <v>7.6727944837584494E-2</v>
      </c>
      <c r="U1530" s="1">
        <v>1</v>
      </c>
      <c r="V1530" s="37">
        <v>0.72256882054509597</v>
      </c>
      <c r="W1530" s="37">
        <v>0.83244956611558196</v>
      </c>
      <c r="X1530" s="37">
        <v>0.21435108904311401</v>
      </c>
      <c r="Y1530" s="37">
        <v>7.1573741747745903E-2</v>
      </c>
      <c r="Z1530" s="37">
        <v>-0.26923496452496798</v>
      </c>
      <c r="AA1530" s="37">
        <v>0.240500766055327</v>
      </c>
      <c r="AB1530" s="1">
        <v>363</v>
      </c>
      <c r="AC1530" s="37">
        <v>0.12438618549557599</v>
      </c>
      <c r="AD1530" s="37">
        <v>0.77781166952416703</v>
      </c>
      <c r="AE1530" s="37">
        <v>0.93436491672838595</v>
      </c>
      <c r="AF1530" s="37">
        <v>7.1691899788909802E-2</v>
      </c>
      <c r="AG1530" s="1">
        <v>0.93436491672838595</v>
      </c>
      <c r="AH1530" s="37">
        <v>0.67514295583914696</v>
      </c>
      <c r="AI1530" s="37">
        <v>0.661589581671432</v>
      </c>
      <c r="AJ1530" s="1" t="s">
        <v>216</v>
      </c>
      <c r="AK1530" s="1" t="s">
        <v>208</v>
      </c>
      <c r="AL1530" s="1">
        <v>0</v>
      </c>
      <c r="AM1530" s="37">
        <v>0.681066438527827</v>
      </c>
      <c r="AN1530" s="37">
        <v>0</v>
      </c>
      <c r="AO1530" s="1">
        <v>0</v>
      </c>
      <c r="AP1530" s="1" t="s">
        <v>218</v>
      </c>
      <c r="AQ1530" s="1" t="s">
        <v>216</v>
      </c>
      <c r="AR1530" s="1" t="s">
        <v>214</v>
      </c>
      <c r="AS1530" s="1">
        <v>0</v>
      </c>
      <c r="AT1530" s="10" t="s">
        <v>215</v>
      </c>
    </row>
    <row r="1531" spans="1:46" x14ac:dyDescent="0.25">
      <c r="A1531" s="1">
        <v>3925</v>
      </c>
      <c r="B1531" s="1">
        <v>0</v>
      </c>
      <c r="C1531" s="1">
        <v>0</v>
      </c>
      <c r="D1531" s="1">
        <v>3</v>
      </c>
      <c r="E1531" s="1" t="s">
        <v>216</v>
      </c>
      <c r="F1531" s="1">
        <v>1</v>
      </c>
      <c r="G1531" s="1">
        <v>7.6727944837584494E-2</v>
      </c>
      <c r="H1531" s="1">
        <v>1</v>
      </c>
      <c r="I1531" s="37">
        <v>0.72256882054509597</v>
      </c>
      <c r="J1531" s="37">
        <v>0.31904576175166099</v>
      </c>
      <c r="K1531" s="37">
        <v>0.50397440987386899</v>
      </c>
      <c r="L1531" s="37">
        <v>0.26002166401967403</v>
      </c>
      <c r="M1531" s="37">
        <v>0.23600392610645701</v>
      </c>
      <c r="N1531" s="1">
        <v>3</v>
      </c>
      <c r="O1531" s="37">
        <v>0.318933561472173</v>
      </c>
      <c r="Q1531" s="37">
        <v>0.271091597796143</v>
      </c>
      <c r="R1531" s="37">
        <v>1.1764789615944</v>
      </c>
      <c r="S1531" s="1">
        <v>1</v>
      </c>
      <c r="T1531" s="37">
        <v>7.6727944837584494E-2</v>
      </c>
      <c r="U1531" s="1">
        <v>1</v>
      </c>
      <c r="V1531" s="37">
        <v>0.72256882054509597</v>
      </c>
      <c r="W1531" s="37">
        <v>0.83244956611558196</v>
      </c>
      <c r="X1531" s="37">
        <v>0.18224485468467699</v>
      </c>
      <c r="Y1531" s="37">
        <v>8.0280588268902803E-2</v>
      </c>
      <c r="Z1531" s="37">
        <v>-0.248383093051978</v>
      </c>
      <c r="AA1531" s="37">
        <v>0.26024502329888899</v>
      </c>
      <c r="AB1531" s="1">
        <v>363</v>
      </c>
      <c r="AC1531" s="37">
        <v>0.12806646571873301</v>
      </c>
      <c r="AD1531" s="37">
        <v>0.97935940112336695</v>
      </c>
      <c r="AE1531" s="37">
        <v>1.1764789615944</v>
      </c>
      <c r="AF1531" s="37">
        <v>9.0268812867793605E-2</v>
      </c>
      <c r="AG1531" s="1">
        <v>1.1764789615944</v>
      </c>
      <c r="AH1531" s="37">
        <v>0.85008701567538303</v>
      </c>
      <c r="AI1531" s="37">
        <v>0.82869189851952696</v>
      </c>
      <c r="AJ1531" s="1" t="s">
        <v>216</v>
      </c>
      <c r="AK1531" s="1" t="s">
        <v>216</v>
      </c>
      <c r="AL1531" s="1">
        <v>1</v>
      </c>
      <c r="AM1531" s="37">
        <v>0.318933561472173</v>
      </c>
      <c r="AN1531" s="37">
        <v>0.318933561472173</v>
      </c>
      <c r="AO1531" s="1">
        <v>0</v>
      </c>
      <c r="AP1531" s="1" t="s">
        <v>218</v>
      </c>
      <c r="AQ1531" s="1" t="s">
        <v>216</v>
      </c>
      <c r="AR1531" s="1" t="s">
        <v>217</v>
      </c>
      <c r="AS1531" s="1">
        <v>0</v>
      </c>
      <c r="AT1531" s="10" t="s">
        <v>215</v>
      </c>
    </row>
    <row r="1532" spans="1:46" x14ac:dyDescent="0.25">
      <c r="A1532" s="1">
        <v>151</v>
      </c>
      <c r="B1532" s="1">
        <v>0</v>
      </c>
      <c r="C1532" s="1">
        <v>1</v>
      </c>
      <c r="D1532" s="1">
        <v>2</v>
      </c>
      <c r="E1532" s="1" t="s">
        <v>211</v>
      </c>
      <c r="F1532" s="1">
        <v>1</v>
      </c>
      <c r="G1532" s="1">
        <v>-0.61882965739532503</v>
      </c>
      <c r="H1532" s="1">
        <v>0</v>
      </c>
      <c r="I1532" s="37">
        <v>2.1602179637775198</v>
      </c>
      <c r="J1532" s="37">
        <v>1</v>
      </c>
      <c r="K1532" s="37">
        <v>0.69356869183141201</v>
      </c>
      <c r="L1532" s="37">
        <v>0.13919893584292201</v>
      </c>
      <c r="M1532" s="37">
        <v>0.16723237232566601</v>
      </c>
      <c r="N1532" s="1">
        <v>2</v>
      </c>
      <c r="O1532" s="37">
        <v>1</v>
      </c>
      <c r="Q1532" s="37">
        <v>1</v>
      </c>
      <c r="R1532" s="37">
        <v>1</v>
      </c>
      <c r="S1532" s="1">
        <v>1</v>
      </c>
      <c r="T1532" s="37">
        <v>-0.61882965739532503</v>
      </c>
      <c r="U1532" s="1">
        <v>0</v>
      </c>
      <c r="V1532" s="37">
        <v>2.1602179637775198</v>
      </c>
      <c r="W1532" s="37">
        <v>0.58388785316330805</v>
      </c>
      <c r="X1532" s="37">
        <v>0.31688640457024497</v>
      </c>
      <c r="Y1532" s="37">
        <v>8.4885793748139898E-2</v>
      </c>
      <c r="Z1532" s="37">
        <v>-0.33953571277425998</v>
      </c>
      <c r="AA1532" s="37">
        <v>0.22580453867950201</v>
      </c>
      <c r="AB1532" s="1">
        <v>106</v>
      </c>
      <c r="AC1532" s="37">
        <v>0.75214357866530901</v>
      </c>
      <c r="AD1532" s="37">
        <v>0.58388785316330805</v>
      </c>
      <c r="AE1532" s="37">
        <v>1</v>
      </c>
      <c r="AF1532" s="37">
        <v>-0.61882965739532503</v>
      </c>
      <c r="AG1532" s="1">
        <v>0</v>
      </c>
      <c r="AH1532" s="37">
        <v>2.1602179637775198</v>
      </c>
      <c r="AI1532" s="37">
        <v>-0.16825572550200099</v>
      </c>
      <c r="AJ1532" s="1" t="s">
        <v>211</v>
      </c>
      <c r="AK1532" s="1" t="s">
        <v>211</v>
      </c>
      <c r="AL1532" s="1">
        <v>1</v>
      </c>
      <c r="AM1532" s="37">
        <v>1</v>
      </c>
      <c r="AN1532" s="37">
        <v>1</v>
      </c>
      <c r="AO1532" s="1">
        <v>0</v>
      </c>
      <c r="AP1532" s="1" t="s">
        <v>213</v>
      </c>
      <c r="AQ1532" s="1" t="s">
        <v>211</v>
      </c>
      <c r="AR1532" s="1" t="s">
        <v>220</v>
      </c>
      <c r="AS1532" s="1">
        <v>1</v>
      </c>
      <c r="AT1532" s="10" t="s">
        <v>221</v>
      </c>
    </row>
    <row r="1533" spans="1:46" x14ac:dyDescent="0.25">
      <c r="A1533" s="1">
        <v>43</v>
      </c>
      <c r="B1533" s="1">
        <v>1</v>
      </c>
      <c r="C1533" s="1">
        <v>0</v>
      </c>
      <c r="D1533" s="1">
        <v>3</v>
      </c>
      <c r="E1533" s="1" t="s">
        <v>216</v>
      </c>
      <c r="F1533" s="1">
        <v>1</v>
      </c>
      <c r="G1533" s="1">
        <v>-2.3193273689674898</v>
      </c>
      <c r="H1533" s="1">
        <v>0</v>
      </c>
      <c r="I1533" s="37">
        <v>-0.55235866382437304</v>
      </c>
      <c r="J1533" s="37">
        <v>1</v>
      </c>
      <c r="K1533" s="37">
        <v>0.35364821777391198</v>
      </c>
      <c r="L1533" s="37">
        <v>0.24075816141647599</v>
      </c>
      <c r="M1533" s="37">
        <v>0.40559362080961198</v>
      </c>
      <c r="N1533" s="1">
        <v>3</v>
      </c>
      <c r="O1533" s="37">
        <v>1</v>
      </c>
      <c r="Q1533" s="37">
        <v>1</v>
      </c>
      <c r="R1533" s="37">
        <v>1</v>
      </c>
      <c r="S1533" s="1">
        <v>1</v>
      </c>
      <c r="T1533" s="37">
        <v>-2.3193273689674898</v>
      </c>
      <c r="U1533" s="1">
        <v>0</v>
      </c>
      <c r="V1533" s="37">
        <v>-0.55235866382437304</v>
      </c>
      <c r="W1533" s="37">
        <v>0.183887248222181</v>
      </c>
      <c r="X1533" s="37">
        <v>0.77543956045337203</v>
      </c>
      <c r="Y1533" s="37">
        <v>0.11237921335612901</v>
      </c>
      <c r="Z1533" s="37">
        <v>-0.23807453153268701</v>
      </c>
      <c r="AA1533" s="37">
        <v>0.18797564800743499</v>
      </c>
      <c r="AB1533" s="1">
        <v>94</v>
      </c>
      <c r="AC1533" s="37">
        <v>0.41096539744855698</v>
      </c>
      <c r="AD1533" s="37">
        <v>0.183887248222181</v>
      </c>
      <c r="AE1533" s="37">
        <v>1</v>
      </c>
      <c r="AF1533" s="37">
        <v>-2.3193273689674898</v>
      </c>
      <c r="AG1533" s="1">
        <v>0</v>
      </c>
      <c r="AH1533" s="37">
        <v>-0.55235866382437304</v>
      </c>
      <c r="AI1533" s="37">
        <v>-0.22707814922637601</v>
      </c>
      <c r="AJ1533" s="1" t="s">
        <v>216</v>
      </c>
      <c r="AK1533" s="1" t="s">
        <v>216</v>
      </c>
      <c r="AL1533" s="1">
        <v>1</v>
      </c>
      <c r="AM1533" s="37">
        <v>1</v>
      </c>
      <c r="AN1533" s="37">
        <v>1</v>
      </c>
      <c r="AO1533" s="1">
        <v>1</v>
      </c>
      <c r="AP1533" s="1" t="s">
        <v>218</v>
      </c>
      <c r="AQ1533" s="1" t="s">
        <v>216</v>
      </c>
      <c r="AR1533" s="1" t="s">
        <v>219</v>
      </c>
      <c r="AS1533" s="1">
        <v>0</v>
      </c>
      <c r="AT1533" s="1">
        <v>10</v>
      </c>
    </row>
    <row r="1534" spans="1:46" x14ac:dyDescent="0.25">
      <c r="A1534" s="1">
        <v>1467</v>
      </c>
      <c r="B1534" s="1">
        <v>1</v>
      </c>
      <c r="C1534" s="1">
        <v>1</v>
      </c>
      <c r="D1534" s="1">
        <v>1</v>
      </c>
      <c r="E1534" s="1" t="s">
        <v>208</v>
      </c>
      <c r="F1534" s="1">
        <v>1</v>
      </c>
      <c r="G1534" s="1">
        <v>0.34180470508012001</v>
      </c>
      <c r="H1534" s="1">
        <v>0</v>
      </c>
      <c r="I1534" s="37">
        <v>3.0366755530124201</v>
      </c>
      <c r="J1534" s="37">
        <v>0.87638098482166604</v>
      </c>
      <c r="K1534" s="37">
        <v>0.78534236831290904</v>
      </c>
      <c r="L1534" s="37">
        <v>0.110730461082358</v>
      </c>
      <c r="M1534" s="37">
        <v>0.103927170604733</v>
      </c>
      <c r="N1534" s="1">
        <v>1</v>
      </c>
      <c r="O1534" s="37">
        <v>0.87642694047861402</v>
      </c>
      <c r="Q1534" s="37">
        <v>0.71397251032970699</v>
      </c>
      <c r="R1534" s="37">
        <v>1.2275359734422899</v>
      </c>
      <c r="S1534" s="1">
        <v>1</v>
      </c>
      <c r="T1534" s="37">
        <v>0.34180470508012001</v>
      </c>
      <c r="U1534" s="1">
        <v>0</v>
      </c>
      <c r="V1534" s="37">
        <v>3.0366755530124201</v>
      </c>
      <c r="W1534" s="37">
        <v>3.0142018224329199</v>
      </c>
      <c r="X1534" s="37">
        <v>2.15096798538627</v>
      </c>
      <c r="Y1534" s="37">
        <v>0.11549615881040599</v>
      </c>
      <c r="Z1534" s="37">
        <v>-0.27875548585916499</v>
      </c>
      <c r="AA1534" s="37">
        <v>0.211277415265783</v>
      </c>
      <c r="AB1534" s="1">
        <v>354</v>
      </c>
      <c r="AC1534" s="37">
        <v>2.8320260777276101</v>
      </c>
      <c r="AD1534" s="37">
        <v>3.7000411682517198</v>
      </c>
      <c r="AE1534" s="37">
        <v>1.2275359734422899</v>
      </c>
      <c r="AF1534" s="37">
        <v>0.41957757137768098</v>
      </c>
      <c r="AG1534" s="1">
        <v>0</v>
      </c>
      <c r="AH1534" s="37">
        <v>3.7276284809955098</v>
      </c>
      <c r="AI1534" s="37">
        <v>0.22362728011440799</v>
      </c>
      <c r="AJ1534" s="1" t="s">
        <v>208</v>
      </c>
      <c r="AK1534" s="1" t="s">
        <v>208</v>
      </c>
      <c r="AL1534" s="1">
        <v>1</v>
      </c>
      <c r="AM1534" s="37">
        <v>0.87642694047861402</v>
      </c>
      <c r="AN1534" s="37">
        <v>0.87642694047861402</v>
      </c>
      <c r="AO1534" s="1">
        <v>1</v>
      </c>
      <c r="AP1534" s="1" t="s">
        <v>209</v>
      </c>
      <c r="AQ1534" s="1" t="s">
        <v>208</v>
      </c>
      <c r="AR1534" s="1" t="s">
        <v>210</v>
      </c>
      <c r="AS1534" s="1">
        <v>1</v>
      </c>
      <c r="AT1534" s="1">
        <v>11</v>
      </c>
    </row>
    <row r="1535" spans="1:46" x14ac:dyDescent="0.25">
      <c r="A1535" s="1">
        <v>1467</v>
      </c>
      <c r="B1535" s="1">
        <v>1</v>
      </c>
      <c r="C1535" s="1">
        <v>1</v>
      </c>
      <c r="D1535" s="1">
        <v>2</v>
      </c>
      <c r="E1535" s="1" t="s">
        <v>211</v>
      </c>
      <c r="F1535" s="1">
        <v>1</v>
      </c>
      <c r="G1535" s="1">
        <v>0.34180470508012001</v>
      </c>
      <c r="H1535" s="1">
        <v>0</v>
      </c>
      <c r="I1535" s="37">
        <v>3.0366755530124201</v>
      </c>
      <c r="J1535" s="37">
        <v>0.123619015178334</v>
      </c>
      <c r="K1535" s="37">
        <v>0.78534236831290904</v>
      </c>
      <c r="L1535" s="37">
        <v>0.110730461082358</v>
      </c>
      <c r="M1535" s="37">
        <v>0.103927170604733</v>
      </c>
      <c r="N1535" s="1">
        <v>2</v>
      </c>
      <c r="O1535" s="37">
        <v>0.123573059521386</v>
      </c>
      <c r="Q1535" s="37">
        <v>0.28602748967029301</v>
      </c>
      <c r="R1535" s="37">
        <v>0.432032108745317</v>
      </c>
      <c r="S1535" s="1">
        <v>1</v>
      </c>
      <c r="T1535" s="37">
        <v>0.34180470508012001</v>
      </c>
      <c r="U1535" s="1">
        <v>0</v>
      </c>
      <c r="V1535" s="37">
        <v>3.0366755530124201</v>
      </c>
      <c r="W1535" s="37">
        <v>3.0142018224329199</v>
      </c>
      <c r="X1535" s="37">
        <v>2.1511484498045301</v>
      </c>
      <c r="Y1535" s="37">
        <v>0.125872458612728</v>
      </c>
      <c r="Z1535" s="37">
        <v>-0.28704472187347702</v>
      </c>
      <c r="AA1535" s="37">
        <v>0.212990610623148</v>
      </c>
      <c r="AB1535" s="1">
        <v>354</v>
      </c>
      <c r="AC1535" s="37">
        <v>2.84095562869887</v>
      </c>
      <c r="AD1535" s="37">
        <v>1.30223196952967</v>
      </c>
      <c r="AE1535" s="37">
        <v>0.432032108745317</v>
      </c>
      <c r="AF1535" s="37">
        <v>0.14767060751483599</v>
      </c>
      <c r="AG1535" s="1">
        <v>0</v>
      </c>
      <c r="AH1535" s="37">
        <v>1.31194134274331</v>
      </c>
      <c r="AI1535" s="37">
        <v>7.4847918411021203E-2</v>
      </c>
      <c r="AJ1535" s="1" t="s">
        <v>208</v>
      </c>
      <c r="AK1535" s="1" t="s">
        <v>211</v>
      </c>
      <c r="AL1535" s="1">
        <v>0</v>
      </c>
      <c r="AM1535" s="37">
        <v>0.123573059521386</v>
      </c>
      <c r="AN1535" s="37">
        <v>0</v>
      </c>
      <c r="AO1535" s="1">
        <v>1</v>
      </c>
      <c r="AP1535" s="1" t="s">
        <v>209</v>
      </c>
      <c r="AQ1535" s="1" t="s">
        <v>208</v>
      </c>
      <c r="AR1535" s="1" t="s">
        <v>212</v>
      </c>
      <c r="AS1535" s="1">
        <v>1</v>
      </c>
      <c r="AT1535" s="1">
        <v>11</v>
      </c>
    </row>
    <row r="1536" spans="1:46" x14ac:dyDescent="0.25">
      <c r="A1536" s="1">
        <v>3891</v>
      </c>
      <c r="B1536" s="1">
        <v>0</v>
      </c>
      <c r="C1536" s="1">
        <v>0</v>
      </c>
      <c r="D1536" s="1">
        <v>1</v>
      </c>
      <c r="E1536" s="1" t="s">
        <v>208</v>
      </c>
      <c r="F1536" s="1">
        <v>1</v>
      </c>
      <c r="G1536" s="1">
        <v>0.42636552700483699</v>
      </c>
      <c r="H1536" s="1">
        <v>0</v>
      </c>
      <c r="I1536" s="37">
        <v>0.229559221398772</v>
      </c>
      <c r="J1536" s="37">
        <v>0.69825182177300504</v>
      </c>
      <c r="K1536" s="37">
        <v>0.49180301077217298</v>
      </c>
      <c r="L1536" s="37">
        <v>0.295767991100712</v>
      </c>
      <c r="M1536" s="37">
        <v>0.21242899812711599</v>
      </c>
      <c r="N1536" s="1">
        <v>1</v>
      </c>
      <c r="O1536" s="37">
        <v>0.69835367401271498</v>
      </c>
      <c r="Q1536" s="37">
        <v>0.728908402203857</v>
      </c>
      <c r="R1536" s="37">
        <v>0.95808152560903403</v>
      </c>
      <c r="S1536" s="1">
        <v>1</v>
      </c>
      <c r="T1536" s="37">
        <v>0.42636552700483699</v>
      </c>
      <c r="U1536" s="1">
        <v>0</v>
      </c>
      <c r="V1536" s="37">
        <v>0.229559221398772</v>
      </c>
      <c r="W1536" s="37">
        <v>0.49161315448377702</v>
      </c>
      <c r="X1536" s="37">
        <v>0.21435108904311401</v>
      </c>
      <c r="Y1536" s="37">
        <v>7.1573741747745903E-2</v>
      </c>
      <c r="Z1536" s="37">
        <v>-0.26923496452496798</v>
      </c>
      <c r="AA1536" s="37">
        <v>0.240500766055327</v>
      </c>
      <c r="AB1536" s="1">
        <v>363</v>
      </c>
      <c r="AC1536" s="37">
        <v>0.30007683376456901</v>
      </c>
      <c r="AD1536" s="37">
        <v>0.47100548105728701</v>
      </c>
      <c r="AE1536" s="37">
        <v>0.95808152560903403</v>
      </c>
      <c r="AF1536" s="37">
        <v>0.408492934579894</v>
      </c>
      <c r="AG1536" s="1">
        <v>0</v>
      </c>
      <c r="AH1536" s="37">
        <v>0.219936449055358</v>
      </c>
      <c r="AI1536" s="37">
        <v>0.18350741036420101</v>
      </c>
      <c r="AJ1536" s="1" t="s">
        <v>208</v>
      </c>
      <c r="AK1536" s="1" t="s">
        <v>208</v>
      </c>
      <c r="AL1536" s="1">
        <v>1</v>
      </c>
      <c r="AM1536" s="37">
        <v>0.69835367401271498</v>
      </c>
      <c r="AN1536" s="37">
        <v>0.69835367401271498</v>
      </c>
      <c r="AO1536" s="1">
        <v>0</v>
      </c>
      <c r="AP1536" s="1" t="s">
        <v>209</v>
      </c>
      <c r="AQ1536" s="1" t="s">
        <v>208</v>
      </c>
      <c r="AR1536" s="1" t="s">
        <v>214</v>
      </c>
      <c r="AS1536" s="1">
        <v>0</v>
      </c>
      <c r="AT1536" s="10" t="s">
        <v>215</v>
      </c>
    </row>
    <row r="1537" spans="1:46" x14ac:dyDescent="0.25">
      <c r="A1537" s="1">
        <v>3891</v>
      </c>
      <c r="B1537" s="1">
        <v>0</v>
      </c>
      <c r="C1537" s="1">
        <v>0</v>
      </c>
      <c r="D1537" s="1">
        <v>3</v>
      </c>
      <c r="E1537" s="1" t="s">
        <v>216</v>
      </c>
      <c r="F1537" s="1">
        <v>1</v>
      </c>
      <c r="G1537" s="1">
        <v>0.42636552700483699</v>
      </c>
      <c r="H1537" s="1">
        <v>0</v>
      </c>
      <c r="I1537" s="37">
        <v>0.229559221398772</v>
      </c>
      <c r="J1537" s="37">
        <v>0.30174817822699501</v>
      </c>
      <c r="K1537" s="37">
        <v>0.49180301077217298</v>
      </c>
      <c r="L1537" s="37">
        <v>0.295767991100712</v>
      </c>
      <c r="M1537" s="37">
        <v>0.21242899812711599</v>
      </c>
      <c r="N1537" s="1">
        <v>3</v>
      </c>
      <c r="O1537" s="37">
        <v>0.30164632598728502</v>
      </c>
      <c r="Q1537" s="37">
        <v>0.271091597796143</v>
      </c>
      <c r="R1537" s="37">
        <v>1.1127099786180701</v>
      </c>
      <c r="S1537" s="1">
        <v>1</v>
      </c>
      <c r="T1537" s="37">
        <v>0.42636552700483699</v>
      </c>
      <c r="U1537" s="1">
        <v>0</v>
      </c>
      <c r="V1537" s="37">
        <v>0.229559221398772</v>
      </c>
      <c r="W1537" s="37">
        <v>0.49161315448377702</v>
      </c>
      <c r="X1537" s="37">
        <v>0.18224485468467699</v>
      </c>
      <c r="Y1537" s="37">
        <v>8.0280588268902803E-2</v>
      </c>
      <c r="Z1537" s="37">
        <v>-0.248383093051978</v>
      </c>
      <c r="AA1537" s="37">
        <v>0.26024502329888899</v>
      </c>
      <c r="AB1537" s="1">
        <v>363</v>
      </c>
      <c r="AC1537" s="37">
        <v>0.27621537493160397</v>
      </c>
      <c r="AD1537" s="37">
        <v>0.54702286261400701</v>
      </c>
      <c r="AE1537" s="37">
        <v>1.1127099786180701</v>
      </c>
      <c r="AF1537" s="37">
        <v>0.47442117643703502</v>
      </c>
      <c r="AG1537" s="1">
        <v>0</v>
      </c>
      <c r="AH1537" s="37">
        <v>0.25543283633420899</v>
      </c>
      <c r="AI1537" s="37">
        <v>0.23967525867987799</v>
      </c>
      <c r="AJ1537" s="1" t="s">
        <v>208</v>
      </c>
      <c r="AK1537" s="1" t="s">
        <v>216</v>
      </c>
      <c r="AL1537" s="1">
        <v>0</v>
      </c>
      <c r="AM1537" s="37">
        <v>0.30164632598728502</v>
      </c>
      <c r="AN1537" s="37">
        <v>0</v>
      </c>
      <c r="AO1537" s="1">
        <v>0</v>
      </c>
      <c r="AP1537" s="1" t="s">
        <v>209</v>
      </c>
      <c r="AQ1537" s="1" t="s">
        <v>208</v>
      </c>
      <c r="AR1537" s="1" t="s">
        <v>217</v>
      </c>
      <c r="AS1537" s="1">
        <v>0</v>
      </c>
      <c r="AT1537" s="10" t="s">
        <v>215</v>
      </c>
    </row>
    <row r="1538" spans="1:46" x14ac:dyDescent="0.25">
      <c r="A1538" s="1">
        <v>4934</v>
      </c>
      <c r="B1538" s="1">
        <v>1</v>
      </c>
      <c r="C1538" s="1">
        <v>1</v>
      </c>
      <c r="D1538" s="1">
        <v>1</v>
      </c>
      <c r="E1538" s="1" t="s">
        <v>208</v>
      </c>
      <c r="F1538" s="1">
        <v>1</v>
      </c>
      <c r="G1538" s="1">
        <v>-0.55701834341582201</v>
      </c>
      <c r="H1538" s="1">
        <v>0</v>
      </c>
      <c r="I1538" s="37">
        <v>0.30562616940061899</v>
      </c>
      <c r="J1538" s="37">
        <v>0.65622498174548904</v>
      </c>
      <c r="K1538" s="37">
        <v>0.487880801071158</v>
      </c>
      <c r="L1538" s="37">
        <v>0.25545519879853201</v>
      </c>
      <c r="M1538" s="37">
        <v>0.25666400013031099</v>
      </c>
      <c r="N1538" s="1">
        <v>1</v>
      </c>
      <c r="O1538" s="37">
        <v>0.65633953038287596</v>
      </c>
      <c r="Q1538" s="37">
        <v>0.71397251032970699</v>
      </c>
      <c r="R1538" s="37">
        <v>0.91927843283459598</v>
      </c>
      <c r="S1538" s="1">
        <v>1</v>
      </c>
      <c r="T1538" s="37">
        <v>-0.55701834341582201</v>
      </c>
      <c r="U1538" s="1">
        <v>0</v>
      </c>
      <c r="V1538" s="37">
        <v>0.30562616940061899</v>
      </c>
      <c r="W1538" s="37">
        <v>2.7370605300214299</v>
      </c>
      <c r="X1538" s="37">
        <v>2.15096798538627</v>
      </c>
      <c r="Y1538" s="37">
        <v>0.11549615881040599</v>
      </c>
      <c r="Z1538" s="37">
        <v>-0.27875548585916499</v>
      </c>
      <c r="AA1538" s="37">
        <v>0.211277415265783</v>
      </c>
      <c r="AB1538" s="1">
        <v>354</v>
      </c>
      <c r="AC1538" s="37">
        <v>2.15120641344335</v>
      </c>
      <c r="AD1538" s="37">
        <v>2.5161207146115299</v>
      </c>
      <c r="AE1538" s="37">
        <v>0.91927843283459598</v>
      </c>
      <c r="AF1538" s="37">
        <v>-0.51205494979541999</v>
      </c>
      <c r="AG1538" s="1">
        <v>0</v>
      </c>
      <c r="AH1538" s="37">
        <v>0.28095554603984202</v>
      </c>
      <c r="AI1538" s="37">
        <v>0.53856305415758998</v>
      </c>
      <c r="AJ1538" s="1" t="s">
        <v>208</v>
      </c>
      <c r="AK1538" s="1" t="s">
        <v>208</v>
      </c>
      <c r="AL1538" s="1">
        <v>1</v>
      </c>
      <c r="AM1538" s="37">
        <v>0.65633953038287596</v>
      </c>
      <c r="AN1538" s="37">
        <v>0.65633953038287596</v>
      </c>
      <c r="AO1538" s="1">
        <v>1</v>
      </c>
      <c r="AP1538" s="1" t="s">
        <v>209</v>
      </c>
      <c r="AQ1538" s="1" t="s">
        <v>208</v>
      </c>
      <c r="AR1538" s="1" t="s">
        <v>210</v>
      </c>
      <c r="AS1538" s="1">
        <v>1</v>
      </c>
      <c r="AT1538" s="1">
        <v>11</v>
      </c>
    </row>
    <row r="1539" spans="1:46" x14ac:dyDescent="0.25">
      <c r="A1539" s="1">
        <v>4934</v>
      </c>
      <c r="B1539" s="1">
        <v>1</v>
      </c>
      <c r="C1539" s="1">
        <v>1</v>
      </c>
      <c r="D1539" s="1">
        <v>2</v>
      </c>
      <c r="E1539" s="1" t="s">
        <v>211</v>
      </c>
      <c r="F1539" s="1">
        <v>1</v>
      </c>
      <c r="G1539" s="1">
        <v>-0.55701834341582201</v>
      </c>
      <c r="H1539" s="1">
        <v>0</v>
      </c>
      <c r="I1539" s="37">
        <v>0.30562616940061899</v>
      </c>
      <c r="J1539" s="37">
        <v>0.34377501825451101</v>
      </c>
      <c r="K1539" s="37">
        <v>0.487880801071158</v>
      </c>
      <c r="L1539" s="37">
        <v>0.25545519879853201</v>
      </c>
      <c r="M1539" s="37">
        <v>0.25666400013031099</v>
      </c>
      <c r="N1539" s="1">
        <v>2</v>
      </c>
      <c r="O1539" s="37">
        <v>0.34366046961712399</v>
      </c>
      <c r="Q1539" s="37">
        <v>0.28602748967029301</v>
      </c>
      <c r="R1539" s="37">
        <v>1.2014945486997299</v>
      </c>
      <c r="S1539" s="1">
        <v>1</v>
      </c>
      <c r="T1539" s="37">
        <v>-0.55701834341582201</v>
      </c>
      <c r="U1539" s="1">
        <v>0</v>
      </c>
      <c r="V1539" s="37">
        <v>0.30562616940061899</v>
      </c>
      <c r="W1539" s="37">
        <v>2.7370605300214299</v>
      </c>
      <c r="X1539" s="37">
        <v>2.1511484498045301</v>
      </c>
      <c r="Y1539" s="37">
        <v>0.125872458612728</v>
      </c>
      <c r="Z1539" s="37">
        <v>-0.28704472187347702</v>
      </c>
      <c r="AA1539" s="37">
        <v>0.212990610623148</v>
      </c>
      <c r="AB1539" s="1">
        <v>354</v>
      </c>
      <c r="AC1539" s="37">
        <v>2.14613068586945</v>
      </c>
      <c r="AD1539" s="37">
        <v>3.2885633062819299</v>
      </c>
      <c r="AE1539" s="37">
        <v>1.2014945486997299</v>
      </c>
      <c r="AF1539" s="37">
        <v>-0.66925450313986201</v>
      </c>
      <c r="AG1539" s="1">
        <v>0</v>
      </c>
      <c r="AH1539" s="37">
        <v>0.36720817647482301</v>
      </c>
      <c r="AI1539" s="37">
        <v>0.70999898641258496</v>
      </c>
      <c r="AJ1539" s="1" t="s">
        <v>208</v>
      </c>
      <c r="AK1539" s="1" t="s">
        <v>211</v>
      </c>
      <c r="AL1539" s="1">
        <v>0</v>
      </c>
      <c r="AM1539" s="37">
        <v>0.34366046961712399</v>
      </c>
      <c r="AN1539" s="37">
        <v>0</v>
      </c>
      <c r="AO1539" s="1">
        <v>1</v>
      </c>
      <c r="AP1539" s="1" t="s">
        <v>209</v>
      </c>
      <c r="AQ1539" s="1" t="s">
        <v>208</v>
      </c>
      <c r="AR1539" s="1" t="s">
        <v>212</v>
      </c>
      <c r="AS1539" s="1">
        <v>1</v>
      </c>
      <c r="AT1539" s="1">
        <v>11</v>
      </c>
    </row>
    <row r="1540" spans="1:46" x14ac:dyDescent="0.25">
      <c r="A1540" s="1">
        <v>1501</v>
      </c>
      <c r="B1540" s="1">
        <v>0</v>
      </c>
      <c r="C1540" s="1">
        <v>0</v>
      </c>
      <c r="D1540" s="1">
        <v>1</v>
      </c>
      <c r="E1540" s="1" t="s">
        <v>208</v>
      </c>
      <c r="F1540" s="1">
        <v>1</v>
      </c>
      <c r="G1540" s="1">
        <v>4.4671886803417597E-2</v>
      </c>
      <c r="H1540" s="1">
        <v>0</v>
      </c>
      <c r="I1540" s="37">
        <v>3.52520436820167</v>
      </c>
      <c r="J1540" s="37">
        <v>0.89676586197029695</v>
      </c>
      <c r="K1540" s="37">
        <v>0.81865574369050997</v>
      </c>
      <c r="L1540" s="37">
        <v>8.7151323203910294E-2</v>
      </c>
      <c r="M1540" s="37">
        <v>9.4192933105580107E-2</v>
      </c>
      <c r="N1540" s="1">
        <v>1</v>
      </c>
      <c r="O1540" s="37">
        <v>0.89681429627944698</v>
      </c>
      <c r="Q1540" s="37">
        <v>0.728908402203857</v>
      </c>
      <c r="R1540" s="37">
        <v>1.23035252929988</v>
      </c>
      <c r="S1540" s="1">
        <v>1</v>
      </c>
      <c r="T1540" s="37">
        <v>4.4671886803417597E-2</v>
      </c>
      <c r="U1540" s="1">
        <v>0</v>
      </c>
      <c r="V1540" s="37">
        <v>3.52520436820167</v>
      </c>
      <c r="W1540" s="37">
        <v>1.23422450692387</v>
      </c>
      <c r="X1540" s="37">
        <v>0.21435108904311401</v>
      </c>
      <c r="Y1540" s="37">
        <v>7.1573741747745903E-2</v>
      </c>
      <c r="Z1540" s="37">
        <v>-0.26923496452496798</v>
      </c>
      <c r="AA1540" s="37">
        <v>0.240500766055327</v>
      </c>
      <c r="AB1540" s="1">
        <v>363</v>
      </c>
      <c r="AC1540" s="37">
        <v>1.06536277418665</v>
      </c>
      <c r="AD1540" s="37">
        <v>1.5185312438176699</v>
      </c>
      <c r="AE1540" s="37">
        <v>1.23035252929988</v>
      </c>
      <c r="AF1540" s="37">
        <v>5.4962168917182599E-2</v>
      </c>
      <c r="AG1540" s="1">
        <v>0</v>
      </c>
      <c r="AH1540" s="37">
        <v>4.3372441107158997</v>
      </c>
      <c r="AI1540" s="37">
        <v>0.20775945997518899</v>
      </c>
      <c r="AJ1540" s="1" t="s">
        <v>208</v>
      </c>
      <c r="AK1540" s="1" t="s">
        <v>208</v>
      </c>
      <c r="AL1540" s="1">
        <v>1</v>
      </c>
      <c r="AM1540" s="37">
        <v>0.89681429627944698</v>
      </c>
      <c r="AN1540" s="37">
        <v>0.89681429627944698</v>
      </c>
      <c r="AO1540" s="1">
        <v>0</v>
      </c>
      <c r="AP1540" s="1" t="s">
        <v>209</v>
      </c>
      <c r="AQ1540" s="1" t="s">
        <v>208</v>
      </c>
      <c r="AR1540" s="1" t="s">
        <v>214</v>
      </c>
      <c r="AS1540" s="1">
        <v>0</v>
      </c>
      <c r="AT1540" s="10" t="s">
        <v>215</v>
      </c>
    </row>
    <row r="1541" spans="1:46" x14ac:dyDescent="0.25">
      <c r="A1541" s="1">
        <v>1501</v>
      </c>
      <c r="B1541" s="1">
        <v>0</v>
      </c>
      <c r="C1541" s="1">
        <v>0</v>
      </c>
      <c r="D1541" s="1">
        <v>3</v>
      </c>
      <c r="E1541" s="1" t="s">
        <v>216</v>
      </c>
      <c r="F1541" s="1">
        <v>1</v>
      </c>
      <c r="G1541" s="1">
        <v>4.4671886803417597E-2</v>
      </c>
      <c r="H1541" s="1">
        <v>0</v>
      </c>
      <c r="I1541" s="37">
        <v>3.52520436820167</v>
      </c>
      <c r="J1541" s="37">
        <v>0.10323413802970299</v>
      </c>
      <c r="K1541" s="37">
        <v>0.81865574369050997</v>
      </c>
      <c r="L1541" s="37">
        <v>8.7151323203910294E-2</v>
      </c>
      <c r="M1541" s="37">
        <v>9.4192933105580107E-2</v>
      </c>
      <c r="N1541" s="1">
        <v>3</v>
      </c>
      <c r="O1541" s="37">
        <v>0.103185703720553</v>
      </c>
      <c r="Q1541" s="37">
        <v>0.271091597796143</v>
      </c>
      <c r="R1541" s="37">
        <v>0.380630401529991</v>
      </c>
      <c r="S1541" s="1">
        <v>1</v>
      </c>
      <c r="T1541" s="37">
        <v>4.4671886803417597E-2</v>
      </c>
      <c r="U1541" s="1">
        <v>0</v>
      </c>
      <c r="V1541" s="37">
        <v>3.52520436820167</v>
      </c>
      <c r="W1541" s="37">
        <v>1.23422450692387</v>
      </c>
      <c r="X1541" s="37">
        <v>0.18224485468467699</v>
      </c>
      <c r="Y1541" s="37">
        <v>8.0280588268902803E-2</v>
      </c>
      <c r="Z1541" s="37">
        <v>-0.248383093051978</v>
      </c>
      <c r="AA1541" s="37">
        <v>0.26024502329888899</v>
      </c>
      <c r="AB1541" s="1">
        <v>363</v>
      </c>
      <c r="AC1541" s="37">
        <v>1.10324803297232</v>
      </c>
      <c r="AD1541" s="37">
        <v>0.46978336964858702</v>
      </c>
      <c r="AE1541" s="37">
        <v>0.380630401529991</v>
      </c>
      <c r="AF1541" s="37">
        <v>1.7003478211087199E-2</v>
      </c>
      <c r="AG1541" s="1">
        <v>0</v>
      </c>
      <c r="AH1541" s="37">
        <v>1.3417999541438801</v>
      </c>
      <c r="AI1541" s="37">
        <v>4.9853627871157803E-2</v>
      </c>
      <c r="AJ1541" s="1" t="s">
        <v>208</v>
      </c>
      <c r="AK1541" s="1" t="s">
        <v>216</v>
      </c>
      <c r="AL1541" s="1">
        <v>0</v>
      </c>
      <c r="AM1541" s="37">
        <v>0.103185703720553</v>
      </c>
      <c r="AN1541" s="37">
        <v>0</v>
      </c>
      <c r="AO1541" s="1">
        <v>0</v>
      </c>
      <c r="AP1541" s="1" t="s">
        <v>209</v>
      </c>
      <c r="AQ1541" s="1" t="s">
        <v>208</v>
      </c>
      <c r="AR1541" s="1" t="s">
        <v>217</v>
      </c>
      <c r="AS1541" s="1">
        <v>0</v>
      </c>
      <c r="AT1541" s="10" t="s">
        <v>215</v>
      </c>
    </row>
    <row r="1542" spans="1:46" x14ac:dyDescent="0.25">
      <c r="A1542" s="1">
        <v>919</v>
      </c>
      <c r="B1542" s="1">
        <v>1</v>
      </c>
      <c r="C1542" s="1">
        <v>1</v>
      </c>
      <c r="D1542" s="1">
        <v>1</v>
      </c>
      <c r="E1542" s="1" t="s">
        <v>208</v>
      </c>
      <c r="F1542" s="1">
        <v>1</v>
      </c>
      <c r="G1542" s="1">
        <v>1.01841854545567</v>
      </c>
      <c r="H1542" s="1">
        <v>1</v>
      </c>
      <c r="I1542" s="37">
        <v>0.75367548374933002</v>
      </c>
      <c r="J1542" s="37">
        <v>0.64154891803960601</v>
      </c>
      <c r="K1542" s="37">
        <v>0.51831690744710301</v>
      </c>
      <c r="L1542" s="37">
        <v>0.28947760099645498</v>
      </c>
      <c r="M1542" s="37">
        <v>0.19220549155644201</v>
      </c>
      <c r="N1542" s="1">
        <v>1</v>
      </c>
      <c r="O1542" s="37">
        <v>0.64164450491967995</v>
      </c>
      <c r="Q1542" s="37">
        <v>0.71397251032970699</v>
      </c>
      <c r="R1542" s="37">
        <v>0.89869637225020604</v>
      </c>
      <c r="S1542" s="1">
        <v>1</v>
      </c>
      <c r="T1542" s="37">
        <v>1.01841854545567</v>
      </c>
      <c r="U1542" s="1">
        <v>1</v>
      </c>
      <c r="V1542" s="37">
        <v>0.75367548374933002</v>
      </c>
      <c r="W1542" s="37">
        <v>2.3383533524767999</v>
      </c>
      <c r="X1542" s="37">
        <v>2.15096798538627</v>
      </c>
      <c r="Y1542" s="37">
        <v>0.11549615881040599</v>
      </c>
      <c r="Z1542" s="37">
        <v>-0.27875548585916499</v>
      </c>
      <c r="AA1542" s="37">
        <v>0.211277415265783</v>
      </c>
      <c r="AB1542" s="1">
        <v>354</v>
      </c>
      <c r="AC1542" s="37">
        <v>2.1490705377442598</v>
      </c>
      <c r="AD1542" s="37">
        <v>2.1014696749100099</v>
      </c>
      <c r="AE1542" s="37">
        <v>0.89869637225020604</v>
      </c>
      <c r="AF1542" s="37">
        <v>0.91524905223334196</v>
      </c>
      <c r="AG1542" s="1">
        <v>0.89869637225020604</v>
      </c>
      <c r="AH1542" s="37">
        <v>0.67732542309944199</v>
      </c>
      <c r="AI1542" s="37">
        <v>0.17010777892943699</v>
      </c>
      <c r="AJ1542" s="1" t="s">
        <v>208</v>
      </c>
      <c r="AK1542" s="1" t="s">
        <v>208</v>
      </c>
      <c r="AL1542" s="1">
        <v>1</v>
      </c>
      <c r="AM1542" s="37">
        <v>0.64164450491967995</v>
      </c>
      <c r="AN1542" s="37">
        <v>0.64164450491967995</v>
      </c>
      <c r="AO1542" s="1">
        <v>1</v>
      </c>
      <c r="AP1542" s="1" t="s">
        <v>209</v>
      </c>
      <c r="AQ1542" s="1" t="s">
        <v>208</v>
      </c>
      <c r="AR1542" s="1" t="s">
        <v>210</v>
      </c>
      <c r="AS1542" s="1">
        <v>1</v>
      </c>
      <c r="AT1542" s="1">
        <v>11</v>
      </c>
    </row>
    <row r="1543" spans="1:46" x14ac:dyDescent="0.25">
      <c r="A1543" s="1">
        <v>919</v>
      </c>
      <c r="B1543" s="1">
        <v>1</v>
      </c>
      <c r="C1543" s="1">
        <v>1</v>
      </c>
      <c r="D1543" s="1">
        <v>2</v>
      </c>
      <c r="E1543" s="1" t="s">
        <v>211</v>
      </c>
      <c r="F1543" s="1">
        <v>1</v>
      </c>
      <c r="G1543" s="1">
        <v>1.01841854545567</v>
      </c>
      <c r="H1543" s="1">
        <v>1</v>
      </c>
      <c r="I1543" s="37">
        <v>0.75367548374933002</v>
      </c>
      <c r="J1543" s="37">
        <v>0.35845108196039399</v>
      </c>
      <c r="K1543" s="37">
        <v>0.51831690744710301</v>
      </c>
      <c r="L1543" s="37">
        <v>0.28947760099645498</v>
      </c>
      <c r="M1543" s="37">
        <v>0.19220549155644201</v>
      </c>
      <c r="N1543" s="1">
        <v>2</v>
      </c>
      <c r="O1543" s="37">
        <v>0.35835549508032</v>
      </c>
      <c r="Q1543" s="37">
        <v>0.28602748967029301</v>
      </c>
      <c r="R1543" s="37">
        <v>1.25287081844266</v>
      </c>
      <c r="S1543" s="1">
        <v>1</v>
      </c>
      <c r="T1543" s="37">
        <v>1.01841854545567</v>
      </c>
      <c r="U1543" s="1">
        <v>1</v>
      </c>
      <c r="V1543" s="37">
        <v>0.75367548374933002</v>
      </c>
      <c r="W1543" s="37">
        <v>2.3383533524767999</v>
      </c>
      <c r="X1543" s="37">
        <v>2.1511484498045301</v>
      </c>
      <c r="Y1543" s="37">
        <v>0.125872458612728</v>
      </c>
      <c r="Z1543" s="37">
        <v>-0.28704472187347702</v>
      </c>
      <c r="AA1543" s="37">
        <v>0.212990610623148</v>
      </c>
      <c r="AB1543" s="1">
        <v>354</v>
      </c>
      <c r="AC1543" s="37">
        <v>2.1528203756398301</v>
      </c>
      <c r="AD1543" s="37">
        <v>2.92965467852575</v>
      </c>
      <c r="AE1543" s="37">
        <v>1.25287081844266</v>
      </c>
      <c r="AF1543" s="37">
        <v>1.2759468765622299</v>
      </c>
      <c r="AG1543" s="1">
        <v>1.25287081844266</v>
      </c>
      <c r="AH1543" s="37">
        <v>0.944258020165193</v>
      </c>
      <c r="AI1543" s="37">
        <v>0.23244885253784101</v>
      </c>
      <c r="AJ1543" s="1" t="s">
        <v>208</v>
      </c>
      <c r="AK1543" s="1" t="s">
        <v>211</v>
      </c>
      <c r="AL1543" s="1">
        <v>0</v>
      </c>
      <c r="AM1543" s="37">
        <v>0.35835549508032</v>
      </c>
      <c r="AN1543" s="37">
        <v>0</v>
      </c>
      <c r="AO1543" s="1">
        <v>1</v>
      </c>
      <c r="AP1543" s="1" t="s">
        <v>209</v>
      </c>
      <c r="AQ1543" s="1" t="s">
        <v>208</v>
      </c>
      <c r="AR1543" s="1" t="s">
        <v>212</v>
      </c>
      <c r="AS1543" s="1">
        <v>1</v>
      </c>
      <c r="AT1543" s="1">
        <v>11</v>
      </c>
    </row>
    <row r="1544" spans="1:46" x14ac:dyDescent="0.25">
      <c r="A1544" s="1">
        <v>1736</v>
      </c>
      <c r="B1544" s="1">
        <v>1</v>
      </c>
      <c r="C1544" s="1">
        <v>1</v>
      </c>
      <c r="D1544" s="1">
        <v>1</v>
      </c>
      <c r="E1544" s="1" t="s">
        <v>208</v>
      </c>
      <c r="F1544" s="1">
        <v>1</v>
      </c>
      <c r="G1544" s="1">
        <v>0.10827098655938899</v>
      </c>
      <c r="H1544" s="1">
        <v>1</v>
      </c>
      <c r="I1544" s="37">
        <v>4.0029177930869704</v>
      </c>
      <c r="J1544" s="37">
        <v>0.91239387240664704</v>
      </c>
      <c r="K1544" s="37">
        <v>0.82645794459419797</v>
      </c>
      <c r="L1544" s="37">
        <v>7.9322400398307999E-2</v>
      </c>
      <c r="M1544" s="37">
        <v>9.4219655007494393E-2</v>
      </c>
      <c r="N1544" s="1">
        <v>1</v>
      </c>
      <c r="O1544" s="37">
        <v>0.91242644992593203</v>
      </c>
      <c r="Q1544" s="37">
        <v>0.71397251032970699</v>
      </c>
      <c r="R1544" s="37">
        <v>1.2779573957330399</v>
      </c>
      <c r="S1544" s="1">
        <v>1</v>
      </c>
      <c r="T1544" s="37">
        <v>0.10827098655938899</v>
      </c>
      <c r="U1544" s="1">
        <v>1</v>
      </c>
      <c r="V1544" s="37">
        <v>4.0029177930869704</v>
      </c>
      <c r="W1544" s="37">
        <v>2.7560929626170898</v>
      </c>
      <c r="X1544" s="37">
        <v>2.15096798538627</v>
      </c>
      <c r="Y1544" s="37">
        <v>0.11549615881040599</v>
      </c>
      <c r="Z1544" s="37">
        <v>-0.27875548585916499</v>
      </c>
      <c r="AA1544" s="37">
        <v>0.211277415265783</v>
      </c>
      <c r="AB1544" s="1">
        <v>354</v>
      </c>
      <c r="AC1544" s="37">
        <v>2.7304435074301598</v>
      </c>
      <c r="AD1544" s="37">
        <v>3.5221693849042901</v>
      </c>
      <c r="AE1544" s="37">
        <v>1.2779573957330399</v>
      </c>
      <c r="AF1544" s="37">
        <v>0.138365708016883</v>
      </c>
      <c r="AG1544" s="1">
        <v>1.2779573957330399</v>
      </c>
      <c r="AH1544" s="37">
        <v>5.1155583981868604</v>
      </c>
      <c r="AI1544" s="37">
        <v>3.2778910952667599E-2</v>
      </c>
      <c r="AJ1544" s="1" t="s">
        <v>208</v>
      </c>
      <c r="AK1544" s="1" t="s">
        <v>208</v>
      </c>
      <c r="AL1544" s="1">
        <v>1</v>
      </c>
      <c r="AM1544" s="37">
        <v>0.91242644992593203</v>
      </c>
      <c r="AN1544" s="37">
        <v>0.91242644992593203</v>
      </c>
      <c r="AO1544" s="1">
        <v>1</v>
      </c>
      <c r="AP1544" s="1" t="s">
        <v>209</v>
      </c>
      <c r="AQ1544" s="1" t="s">
        <v>208</v>
      </c>
      <c r="AR1544" s="1" t="s">
        <v>210</v>
      </c>
      <c r="AS1544" s="1">
        <v>1</v>
      </c>
      <c r="AT1544" s="1">
        <v>11</v>
      </c>
    </row>
    <row r="1545" spans="1:46" x14ac:dyDescent="0.25">
      <c r="A1545" s="1">
        <v>1736</v>
      </c>
      <c r="B1545" s="1">
        <v>1</v>
      </c>
      <c r="C1545" s="1">
        <v>1</v>
      </c>
      <c r="D1545" s="1">
        <v>2</v>
      </c>
      <c r="E1545" s="1" t="s">
        <v>211</v>
      </c>
      <c r="F1545" s="1">
        <v>1</v>
      </c>
      <c r="G1545" s="1">
        <v>0.10827098655938899</v>
      </c>
      <c r="H1545" s="1">
        <v>1</v>
      </c>
      <c r="I1545" s="37">
        <v>4.0029177930869704</v>
      </c>
      <c r="J1545" s="37">
        <v>8.76061275933534E-2</v>
      </c>
      <c r="K1545" s="37">
        <v>0.82645794459419797</v>
      </c>
      <c r="L1545" s="37">
        <v>7.9322400398307999E-2</v>
      </c>
      <c r="M1545" s="37">
        <v>9.4219655007494393E-2</v>
      </c>
      <c r="N1545" s="1">
        <v>2</v>
      </c>
      <c r="O1545" s="37">
        <v>8.7573550074068293E-2</v>
      </c>
      <c r="Q1545" s="37">
        <v>0.28602748967029301</v>
      </c>
      <c r="R1545" s="37">
        <v>0.30617179549775198</v>
      </c>
      <c r="S1545" s="1">
        <v>1</v>
      </c>
      <c r="T1545" s="37">
        <v>0.10827098655938899</v>
      </c>
      <c r="U1545" s="1">
        <v>1</v>
      </c>
      <c r="V1545" s="37">
        <v>4.0029177930869704</v>
      </c>
      <c r="W1545" s="37">
        <v>2.7560929626170898</v>
      </c>
      <c r="X1545" s="37">
        <v>2.1511484498045301</v>
      </c>
      <c r="Y1545" s="37">
        <v>0.125872458612728</v>
      </c>
      <c r="Z1545" s="37">
        <v>-0.28704472187347702</v>
      </c>
      <c r="AA1545" s="37">
        <v>0.212990610623148</v>
      </c>
      <c r="AB1545" s="1">
        <v>354</v>
      </c>
      <c r="AC1545" s="37">
        <v>2.7303159682295699</v>
      </c>
      <c r="AD1545" s="37">
        <v>0.84383793092319404</v>
      </c>
      <c r="AE1545" s="37">
        <v>0.30617179549775198</v>
      </c>
      <c r="AF1545" s="37">
        <v>3.3149522355201098E-2</v>
      </c>
      <c r="AG1545" s="1">
        <v>0.30617179549775198</v>
      </c>
      <c r="AH1545" s="37">
        <v>1.2255805279393399</v>
      </c>
      <c r="AI1545" s="37">
        <v>7.8921886541632597E-3</v>
      </c>
      <c r="AJ1545" s="1" t="s">
        <v>208</v>
      </c>
      <c r="AK1545" s="1" t="s">
        <v>211</v>
      </c>
      <c r="AL1545" s="1">
        <v>0</v>
      </c>
      <c r="AM1545" s="37">
        <v>8.7573550074068293E-2</v>
      </c>
      <c r="AN1545" s="37">
        <v>0</v>
      </c>
      <c r="AO1545" s="1">
        <v>1</v>
      </c>
      <c r="AP1545" s="1" t="s">
        <v>209</v>
      </c>
      <c r="AQ1545" s="1" t="s">
        <v>208</v>
      </c>
      <c r="AR1545" s="1" t="s">
        <v>212</v>
      </c>
      <c r="AS1545" s="1">
        <v>1</v>
      </c>
      <c r="AT1545" s="1">
        <v>11</v>
      </c>
    </row>
    <row r="1546" spans="1:46" x14ac:dyDescent="0.25">
      <c r="A1546" s="1">
        <v>4909</v>
      </c>
      <c r="B1546" s="1">
        <v>1</v>
      </c>
      <c r="C1546" s="1">
        <v>1</v>
      </c>
      <c r="D1546" s="1">
        <v>1</v>
      </c>
      <c r="E1546" s="1" t="s">
        <v>208</v>
      </c>
      <c r="F1546" s="1">
        <v>1</v>
      </c>
      <c r="G1546" s="1">
        <v>-0.218907559190468</v>
      </c>
      <c r="H1546" s="1">
        <v>0</v>
      </c>
      <c r="I1546" s="37">
        <v>2.9597586599901899</v>
      </c>
      <c r="J1546" s="37">
        <v>0.878228651876924</v>
      </c>
      <c r="K1546" s="37">
        <v>0.77249652866134499</v>
      </c>
      <c r="L1546" s="37">
        <v>0.107062663502115</v>
      </c>
      <c r="M1546" s="37">
        <v>0.12044080783654</v>
      </c>
      <c r="N1546" s="1">
        <v>1</v>
      </c>
      <c r="O1546" s="37">
        <v>0.87827690909719003</v>
      </c>
      <c r="Q1546" s="37">
        <v>0.71397251032970699</v>
      </c>
      <c r="R1546" s="37">
        <v>1.23012706566477</v>
      </c>
      <c r="S1546" s="1">
        <v>1</v>
      </c>
      <c r="T1546" s="37">
        <v>-0.218907559190468</v>
      </c>
      <c r="U1546" s="1">
        <v>0</v>
      </c>
      <c r="V1546" s="37">
        <v>2.9597586599901899</v>
      </c>
      <c r="W1546" s="37">
        <v>3.2447606907289601</v>
      </c>
      <c r="X1546" s="37">
        <v>2.15096798538627</v>
      </c>
      <c r="Y1546" s="37">
        <v>0.11549615881040599</v>
      </c>
      <c r="Z1546" s="37">
        <v>-0.27875548585916499</v>
      </c>
      <c r="AA1546" s="37">
        <v>0.211277415265783</v>
      </c>
      <c r="AB1546" s="1">
        <v>354</v>
      </c>
      <c r="AC1546" s="37">
        <v>2.7510151626584598</v>
      </c>
      <c r="AD1546" s="37">
        <v>3.9914679472707899</v>
      </c>
      <c r="AE1546" s="37">
        <v>1.23012706566477</v>
      </c>
      <c r="AF1546" s="37">
        <v>-0.26928411343880698</v>
      </c>
      <c r="AG1546" s="1">
        <v>0</v>
      </c>
      <c r="AH1546" s="37">
        <v>3.64087923548961</v>
      </c>
      <c r="AI1546" s="37">
        <v>0.60736973763046498</v>
      </c>
      <c r="AJ1546" s="1" t="s">
        <v>208</v>
      </c>
      <c r="AK1546" s="1" t="s">
        <v>208</v>
      </c>
      <c r="AL1546" s="1">
        <v>1</v>
      </c>
      <c r="AM1546" s="37">
        <v>0.87827690909719003</v>
      </c>
      <c r="AN1546" s="37">
        <v>0.87827690909719003</v>
      </c>
      <c r="AO1546" s="1">
        <v>1</v>
      </c>
      <c r="AP1546" s="1" t="s">
        <v>209</v>
      </c>
      <c r="AQ1546" s="1" t="s">
        <v>208</v>
      </c>
      <c r="AR1546" s="1" t="s">
        <v>210</v>
      </c>
      <c r="AS1546" s="1">
        <v>1</v>
      </c>
      <c r="AT1546" s="1">
        <v>11</v>
      </c>
    </row>
    <row r="1547" spans="1:46" x14ac:dyDescent="0.25">
      <c r="A1547" s="1">
        <v>4909</v>
      </c>
      <c r="B1547" s="1">
        <v>1</v>
      </c>
      <c r="C1547" s="1">
        <v>1</v>
      </c>
      <c r="D1547" s="1">
        <v>2</v>
      </c>
      <c r="E1547" s="1" t="s">
        <v>211</v>
      </c>
      <c r="F1547" s="1">
        <v>1</v>
      </c>
      <c r="G1547" s="1">
        <v>-0.218907559190468</v>
      </c>
      <c r="H1547" s="1">
        <v>0</v>
      </c>
      <c r="I1547" s="37">
        <v>2.9597586599901899</v>
      </c>
      <c r="J1547" s="37">
        <v>0.121771348123076</v>
      </c>
      <c r="K1547" s="37">
        <v>0.77249652866134499</v>
      </c>
      <c r="L1547" s="37">
        <v>0.107062663502115</v>
      </c>
      <c r="M1547" s="37">
        <v>0.12044080783654</v>
      </c>
      <c r="N1547" s="1">
        <v>2</v>
      </c>
      <c r="O1547" s="37">
        <v>0.12172309090281</v>
      </c>
      <c r="Q1547" s="37">
        <v>0.28602748967029301</v>
      </c>
      <c r="R1547" s="37">
        <v>0.425564308672295</v>
      </c>
      <c r="S1547" s="1">
        <v>1</v>
      </c>
      <c r="T1547" s="37">
        <v>-0.218907559190468</v>
      </c>
      <c r="U1547" s="1">
        <v>0</v>
      </c>
      <c r="V1547" s="37">
        <v>2.9597586599901899</v>
      </c>
      <c r="W1547" s="37">
        <v>3.2447606907289601</v>
      </c>
      <c r="X1547" s="37">
        <v>2.1511484498045301</v>
      </c>
      <c r="Y1547" s="37">
        <v>0.125872458612728</v>
      </c>
      <c r="Z1547" s="37">
        <v>-0.28704472187347702</v>
      </c>
      <c r="AA1547" s="37">
        <v>0.212990610623148</v>
      </c>
      <c r="AB1547" s="1">
        <v>354</v>
      </c>
      <c r="AC1547" s="37">
        <v>2.7539948214087802</v>
      </c>
      <c r="AD1547" s="37">
        <v>1.3808543401571101</v>
      </c>
      <c r="AE1547" s="37">
        <v>0.425564308672295</v>
      </c>
      <c r="AF1547" s="37">
        <v>-9.3159244090030999E-2</v>
      </c>
      <c r="AG1547" s="1">
        <v>0</v>
      </c>
      <c r="AH1547" s="37">
        <v>1.25956764797556</v>
      </c>
      <c r="AI1547" s="37">
        <v>0.20885243789719901</v>
      </c>
      <c r="AJ1547" s="1" t="s">
        <v>208</v>
      </c>
      <c r="AK1547" s="1" t="s">
        <v>211</v>
      </c>
      <c r="AL1547" s="1">
        <v>0</v>
      </c>
      <c r="AM1547" s="37">
        <v>0.12172309090281</v>
      </c>
      <c r="AN1547" s="37">
        <v>0</v>
      </c>
      <c r="AO1547" s="1">
        <v>1</v>
      </c>
      <c r="AP1547" s="1" t="s">
        <v>209</v>
      </c>
      <c r="AQ1547" s="1" t="s">
        <v>208</v>
      </c>
      <c r="AR1547" s="1" t="s">
        <v>212</v>
      </c>
      <c r="AS1547" s="1">
        <v>1</v>
      </c>
      <c r="AT1547" s="1">
        <v>11</v>
      </c>
    </row>
    <row r="1548" spans="1:46" x14ac:dyDescent="0.25">
      <c r="A1548" s="1">
        <v>3730</v>
      </c>
      <c r="B1548" s="1">
        <v>0</v>
      </c>
      <c r="C1548" s="1">
        <v>0</v>
      </c>
      <c r="D1548" s="1">
        <v>1</v>
      </c>
      <c r="E1548" s="1" t="s">
        <v>208</v>
      </c>
      <c r="F1548" s="1">
        <v>1</v>
      </c>
      <c r="G1548" s="1">
        <v>1.3968986072284999</v>
      </c>
      <c r="H1548" s="1">
        <v>1</v>
      </c>
      <c r="I1548" s="37">
        <v>1.20961809903762</v>
      </c>
      <c r="J1548" s="37">
        <v>0.78165387033012801</v>
      </c>
      <c r="K1548" s="37">
        <v>0.57526561725985503</v>
      </c>
      <c r="L1548" s="37">
        <v>0.26411585841736102</v>
      </c>
      <c r="M1548" s="37">
        <v>0.16061852432278401</v>
      </c>
      <c r="N1548" s="1">
        <v>1</v>
      </c>
      <c r="O1548" s="37">
        <v>0.78173395070405005</v>
      </c>
      <c r="Q1548" s="37">
        <v>0.728908402203857</v>
      </c>
      <c r="R1548" s="37">
        <v>1.0724721355117799</v>
      </c>
      <c r="S1548" s="1">
        <v>1</v>
      </c>
      <c r="T1548" s="37">
        <v>1.3968986072284999</v>
      </c>
      <c r="U1548" s="1">
        <v>1</v>
      </c>
      <c r="V1548" s="37">
        <v>1.20961809903762</v>
      </c>
      <c r="W1548" s="37">
        <v>0.28069817598774599</v>
      </c>
      <c r="X1548" s="37">
        <v>0.21435108904311401</v>
      </c>
      <c r="Y1548" s="37">
        <v>7.1573741747745903E-2</v>
      </c>
      <c r="Z1548" s="37">
        <v>-0.26923496452496798</v>
      </c>
      <c r="AA1548" s="37">
        <v>0.240500766055327</v>
      </c>
      <c r="AB1548" s="1">
        <v>363</v>
      </c>
      <c r="AC1548" s="37">
        <v>0.33601146413264099</v>
      </c>
      <c r="AD1548" s="37">
        <v>0.30104097223583998</v>
      </c>
      <c r="AE1548" s="37">
        <v>1.0724721355117799</v>
      </c>
      <c r="AF1548" s="37">
        <v>1.4981348323877799</v>
      </c>
      <c r="AG1548" s="1">
        <v>1.0724721355117799</v>
      </c>
      <c r="AH1548" s="37">
        <v>1.2972817058285799</v>
      </c>
      <c r="AI1548" s="37">
        <v>-5.9321960258933298E-2</v>
      </c>
      <c r="AJ1548" s="1" t="s">
        <v>208</v>
      </c>
      <c r="AK1548" s="1" t="s">
        <v>208</v>
      </c>
      <c r="AL1548" s="1">
        <v>1</v>
      </c>
      <c r="AM1548" s="37">
        <v>0.78173395070405005</v>
      </c>
      <c r="AN1548" s="37">
        <v>0.78173395070405005</v>
      </c>
      <c r="AO1548" s="1">
        <v>0</v>
      </c>
      <c r="AP1548" s="1" t="s">
        <v>209</v>
      </c>
      <c r="AQ1548" s="1" t="s">
        <v>208</v>
      </c>
      <c r="AR1548" s="1" t="s">
        <v>214</v>
      </c>
      <c r="AS1548" s="1">
        <v>0</v>
      </c>
      <c r="AT1548" s="10" t="s">
        <v>215</v>
      </c>
    </row>
    <row r="1549" spans="1:46" x14ac:dyDescent="0.25">
      <c r="A1549" s="1">
        <v>3730</v>
      </c>
      <c r="B1549" s="1">
        <v>0</v>
      </c>
      <c r="C1549" s="1">
        <v>0</v>
      </c>
      <c r="D1549" s="1">
        <v>3</v>
      </c>
      <c r="E1549" s="1" t="s">
        <v>216</v>
      </c>
      <c r="F1549" s="1">
        <v>1</v>
      </c>
      <c r="G1549" s="1">
        <v>1.3968986072284999</v>
      </c>
      <c r="H1549" s="1">
        <v>1</v>
      </c>
      <c r="I1549" s="37">
        <v>1.20961809903762</v>
      </c>
      <c r="J1549" s="37">
        <v>0.21834612966987199</v>
      </c>
      <c r="K1549" s="37">
        <v>0.57526561725985503</v>
      </c>
      <c r="L1549" s="37">
        <v>0.26411585841736102</v>
      </c>
      <c r="M1549" s="37">
        <v>0.16061852432278401</v>
      </c>
      <c r="N1549" s="1">
        <v>3</v>
      </c>
      <c r="O1549" s="37">
        <v>0.21826604929595</v>
      </c>
      <c r="Q1549" s="37">
        <v>0.271091597796143</v>
      </c>
      <c r="R1549" s="37">
        <v>0.80513764008312405</v>
      </c>
      <c r="S1549" s="1">
        <v>1</v>
      </c>
      <c r="T1549" s="37">
        <v>1.3968986072284999</v>
      </c>
      <c r="U1549" s="1">
        <v>1</v>
      </c>
      <c r="V1549" s="37">
        <v>1.20961809903762</v>
      </c>
      <c r="W1549" s="37">
        <v>0.28069817598774599</v>
      </c>
      <c r="X1549" s="37">
        <v>0.18224485468467699</v>
      </c>
      <c r="Y1549" s="37">
        <v>8.0280588268902803E-2</v>
      </c>
      <c r="Z1549" s="37">
        <v>-0.248383093051978</v>
      </c>
      <c r="AA1549" s="37">
        <v>0.26024502329888899</v>
      </c>
      <c r="AB1549" s="1">
        <v>363</v>
      </c>
      <c r="AC1549" s="37">
        <v>0.36080269393981701</v>
      </c>
      <c r="AD1549" s="37">
        <v>0.22600066699041099</v>
      </c>
      <c r="AE1549" s="37">
        <v>0.80513764008312405</v>
      </c>
      <c r="AF1549" s="37">
        <v>1.12469564805936</v>
      </c>
      <c r="AG1549" s="1">
        <v>0.80513764008312405</v>
      </c>
      <c r="AH1549" s="37">
        <v>0.97390906166098401</v>
      </c>
      <c r="AI1549" s="37">
        <v>-6.4495162543926399E-2</v>
      </c>
      <c r="AJ1549" s="1" t="s">
        <v>208</v>
      </c>
      <c r="AK1549" s="1" t="s">
        <v>216</v>
      </c>
      <c r="AL1549" s="1">
        <v>0</v>
      </c>
      <c r="AM1549" s="37">
        <v>0.21826604929595</v>
      </c>
      <c r="AN1549" s="37">
        <v>0</v>
      </c>
      <c r="AO1549" s="1">
        <v>0</v>
      </c>
      <c r="AP1549" s="1" t="s">
        <v>209</v>
      </c>
      <c r="AQ1549" s="1" t="s">
        <v>208</v>
      </c>
      <c r="AR1549" s="1" t="s">
        <v>217</v>
      </c>
      <c r="AS1549" s="1">
        <v>0</v>
      </c>
      <c r="AT1549" s="10" t="s">
        <v>215</v>
      </c>
    </row>
    <row r="1550" spans="1:46" x14ac:dyDescent="0.25">
      <c r="A1550" s="1">
        <v>1907</v>
      </c>
      <c r="B1550" s="1">
        <v>1</v>
      </c>
      <c r="C1550" s="1">
        <v>1</v>
      </c>
      <c r="D1550" s="1">
        <v>1</v>
      </c>
      <c r="E1550" s="1" t="s">
        <v>208</v>
      </c>
      <c r="F1550" s="1">
        <v>1</v>
      </c>
      <c r="G1550" s="1">
        <v>1.5394835317950399</v>
      </c>
      <c r="H1550" s="1">
        <v>0</v>
      </c>
      <c r="I1550" s="37">
        <v>1.4509938959102899</v>
      </c>
      <c r="J1550" s="37">
        <v>0.73555121156393899</v>
      </c>
      <c r="K1550" s="37">
        <v>0.64237814533382898</v>
      </c>
      <c r="L1550" s="37">
        <v>0.23085993403052299</v>
      </c>
      <c r="M1550" s="37">
        <v>0.12676192063564801</v>
      </c>
      <c r="N1550" s="1">
        <v>1</v>
      </c>
      <c r="O1550" s="37">
        <v>0.735627729154264</v>
      </c>
      <c r="Q1550" s="37">
        <v>0.71397251032970699</v>
      </c>
      <c r="R1550" s="37">
        <v>1.0303306058864301</v>
      </c>
      <c r="S1550" s="1">
        <v>1</v>
      </c>
      <c r="T1550" s="37">
        <v>1.5394835317950399</v>
      </c>
      <c r="U1550" s="1">
        <v>0</v>
      </c>
      <c r="V1550" s="37">
        <v>1.4509938959102899</v>
      </c>
      <c r="W1550" s="37">
        <v>1.8587725466426599</v>
      </c>
      <c r="X1550" s="37">
        <v>2.15096798538627</v>
      </c>
      <c r="Y1550" s="37">
        <v>0.11549615881040599</v>
      </c>
      <c r="Z1550" s="37">
        <v>-0.27875548585916499</v>
      </c>
      <c r="AA1550" s="37">
        <v>0.211277415265783</v>
      </c>
      <c r="AB1550" s="1">
        <v>354</v>
      </c>
      <c r="AC1550" s="37">
        <v>2.6353346597548302</v>
      </c>
      <c r="AD1550" s="37">
        <v>1.9151502441874</v>
      </c>
      <c r="AE1550" s="37">
        <v>1.0303306058864301</v>
      </c>
      <c r="AF1550" s="37">
        <v>1.58617700006657</v>
      </c>
      <c r="AG1550" s="1">
        <v>0</v>
      </c>
      <c r="AH1550" s="37">
        <v>1.49500341991076</v>
      </c>
      <c r="AI1550" s="37">
        <v>-0.80011571251131297</v>
      </c>
      <c r="AJ1550" s="1" t="s">
        <v>211</v>
      </c>
      <c r="AK1550" s="1" t="s">
        <v>208</v>
      </c>
      <c r="AL1550" s="1">
        <v>0</v>
      </c>
      <c r="AM1550" s="37">
        <v>0.735627729154264</v>
      </c>
      <c r="AN1550" s="37">
        <v>0</v>
      </c>
      <c r="AO1550" s="1">
        <v>1</v>
      </c>
      <c r="AP1550" s="1" t="s">
        <v>213</v>
      </c>
      <c r="AQ1550" s="1" t="s">
        <v>211</v>
      </c>
      <c r="AR1550" s="1" t="s">
        <v>210</v>
      </c>
      <c r="AS1550" s="1">
        <v>1</v>
      </c>
      <c r="AT1550" s="1">
        <v>11</v>
      </c>
    </row>
    <row r="1551" spans="1:46" x14ac:dyDescent="0.25">
      <c r="A1551" s="1">
        <v>1907</v>
      </c>
      <c r="B1551" s="1">
        <v>1</v>
      </c>
      <c r="C1551" s="1">
        <v>1</v>
      </c>
      <c r="D1551" s="1">
        <v>2</v>
      </c>
      <c r="E1551" s="1" t="s">
        <v>211</v>
      </c>
      <c r="F1551" s="1">
        <v>1</v>
      </c>
      <c r="G1551" s="1">
        <v>1.5394835317950399</v>
      </c>
      <c r="H1551" s="1">
        <v>0</v>
      </c>
      <c r="I1551" s="37">
        <v>1.4509938959102899</v>
      </c>
      <c r="J1551" s="37">
        <v>0.26444878843606101</v>
      </c>
      <c r="K1551" s="37">
        <v>0.64237814533382898</v>
      </c>
      <c r="L1551" s="37">
        <v>0.23085993403052299</v>
      </c>
      <c r="M1551" s="37">
        <v>0.12676192063564801</v>
      </c>
      <c r="N1551" s="1">
        <v>2</v>
      </c>
      <c r="O1551" s="37">
        <v>0.264372270845736</v>
      </c>
      <c r="Q1551" s="37">
        <v>0.28602748967029301</v>
      </c>
      <c r="R1551" s="37">
        <v>0.92428972876166904</v>
      </c>
      <c r="S1551" s="1">
        <v>1</v>
      </c>
      <c r="T1551" s="37">
        <v>1.5394835317950399</v>
      </c>
      <c r="U1551" s="1">
        <v>0</v>
      </c>
      <c r="V1551" s="37">
        <v>1.4509938959102899</v>
      </c>
      <c r="W1551" s="37">
        <v>1.8587725466426599</v>
      </c>
      <c r="X1551" s="37">
        <v>2.1511484498045301</v>
      </c>
      <c r="Y1551" s="37">
        <v>0.125872458612728</v>
      </c>
      <c r="Z1551" s="37">
        <v>-0.28704472187347702</v>
      </c>
      <c r="AA1551" s="37">
        <v>0.212990610623148</v>
      </c>
      <c r="AB1551" s="1">
        <v>354</v>
      </c>
      <c r="AC1551" s="37">
        <v>2.6539751028457701</v>
      </c>
      <c r="AD1551" s="37">
        <v>1.71804437296598</v>
      </c>
      <c r="AE1551" s="37">
        <v>0.92428972876166904</v>
      </c>
      <c r="AF1551" s="37">
        <v>1.4229288160358899</v>
      </c>
      <c r="AG1551" s="1">
        <v>0</v>
      </c>
      <c r="AH1551" s="37">
        <v>1.34113875448576</v>
      </c>
      <c r="AI1551" s="37">
        <v>-0.73499755498356401</v>
      </c>
      <c r="AJ1551" s="1" t="s">
        <v>211</v>
      </c>
      <c r="AK1551" s="1" t="s">
        <v>211</v>
      </c>
      <c r="AL1551" s="1">
        <v>1</v>
      </c>
      <c r="AM1551" s="37">
        <v>0.264372270845736</v>
      </c>
      <c r="AN1551" s="37">
        <v>0.264372270845736</v>
      </c>
      <c r="AO1551" s="1">
        <v>1</v>
      </c>
      <c r="AP1551" s="1" t="s">
        <v>213</v>
      </c>
      <c r="AQ1551" s="1" t="s">
        <v>211</v>
      </c>
      <c r="AR1551" s="1" t="s">
        <v>212</v>
      </c>
      <c r="AS1551" s="1">
        <v>1</v>
      </c>
      <c r="AT1551" s="1">
        <v>11</v>
      </c>
    </row>
    <row r="1552" spans="1:46" x14ac:dyDescent="0.25">
      <c r="A1552" s="1">
        <v>3140</v>
      </c>
      <c r="B1552" s="1">
        <v>0</v>
      </c>
      <c r="C1552" s="1">
        <v>0</v>
      </c>
      <c r="D1552" s="1">
        <v>1</v>
      </c>
      <c r="E1552" s="1" t="s">
        <v>208</v>
      </c>
      <c r="F1552" s="1">
        <v>1</v>
      </c>
      <c r="G1552" s="1">
        <v>0.18062504982858499</v>
      </c>
      <c r="H1552" s="1">
        <v>0</v>
      </c>
      <c r="I1552" s="37">
        <v>0.84397860107109701</v>
      </c>
      <c r="J1552" s="37">
        <v>0.73977652857850096</v>
      </c>
      <c r="K1552" s="37">
        <v>0.56197462445060897</v>
      </c>
      <c r="L1552" s="37">
        <v>0.24044376917723501</v>
      </c>
      <c r="M1552" s="37">
        <v>0.19758160637215599</v>
      </c>
      <c r="N1552" s="1">
        <v>1</v>
      </c>
      <c r="O1552" s="37">
        <v>0.73987231181273805</v>
      </c>
      <c r="Q1552" s="37">
        <v>0.728908402203857</v>
      </c>
      <c r="R1552" s="37">
        <v>1.0150415464765301</v>
      </c>
      <c r="S1552" s="1">
        <v>1</v>
      </c>
      <c r="T1552" s="37">
        <v>0.18062504982858499</v>
      </c>
      <c r="U1552" s="1">
        <v>0</v>
      </c>
      <c r="V1552" s="37">
        <v>0.84397860107109701</v>
      </c>
      <c r="W1552" s="37">
        <v>0.42466813052484298</v>
      </c>
      <c r="X1552" s="37">
        <v>0.21435108904311401</v>
      </c>
      <c r="Y1552" s="37">
        <v>7.1573741747745903E-2</v>
      </c>
      <c r="Z1552" s="37">
        <v>-0.26923496452496798</v>
      </c>
      <c r="AA1552" s="37">
        <v>0.240500766055327</v>
      </c>
      <c r="AB1552" s="1">
        <v>363</v>
      </c>
      <c r="AC1552" s="37">
        <v>0.430256599804621</v>
      </c>
      <c r="AD1552" s="37">
        <v>0.43105579594723298</v>
      </c>
      <c r="AE1552" s="37">
        <v>1.0150415464765301</v>
      </c>
      <c r="AF1552" s="37">
        <v>0.18334192991040699</v>
      </c>
      <c r="AG1552" s="1">
        <v>0</v>
      </c>
      <c r="AH1552" s="37">
        <v>0.85667334442430298</v>
      </c>
      <c r="AI1552" s="37">
        <v>-5.6725285001823396E-3</v>
      </c>
      <c r="AJ1552" s="1" t="s">
        <v>208</v>
      </c>
      <c r="AK1552" s="1" t="s">
        <v>208</v>
      </c>
      <c r="AL1552" s="1">
        <v>1</v>
      </c>
      <c r="AM1552" s="37">
        <v>0.73987231181273805</v>
      </c>
      <c r="AN1552" s="37">
        <v>0.73987231181273805</v>
      </c>
      <c r="AO1552" s="1">
        <v>0</v>
      </c>
      <c r="AP1552" s="1" t="s">
        <v>209</v>
      </c>
      <c r="AQ1552" s="1" t="s">
        <v>208</v>
      </c>
      <c r="AR1552" s="1" t="s">
        <v>214</v>
      </c>
      <c r="AS1552" s="1">
        <v>0</v>
      </c>
      <c r="AT1552" s="10" t="s">
        <v>215</v>
      </c>
    </row>
    <row r="1553" spans="1:46" x14ac:dyDescent="0.25">
      <c r="A1553" s="1">
        <v>3140</v>
      </c>
      <c r="B1553" s="1">
        <v>0</v>
      </c>
      <c r="C1553" s="1">
        <v>0</v>
      </c>
      <c r="D1553" s="1">
        <v>3</v>
      </c>
      <c r="E1553" s="1" t="s">
        <v>216</v>
      </c>
      <c r="F1553" s="1">
        <v>1</v>
      </c>
      <c r="G1553" s="1">
        <v>0.18062504982858499</v>
      </c>
      <c r="H1553" s="1">
        <v>0</v>
      </c>
      <c r="I1553" s="37">
        <v>0.84397860107109701</v>
      </c>
      <c r="J1553" s="37">
        <v>0.26022347142149899</v>
      </c>
      <c r="K1553" s="37">
        <v>0.56197462445060897</v>
      </c>
      <c r="L1553" s="37">
        <v>0.24044376917723501</v>
      </c>
      <c r="M1553" s="37">
        <v>0.19758160637215599</v>
      </c>
      <c r="N1553" s="1">
        <v>3</v>
      </c>
      <c r="O1553" s="37">
        <v>0.26012768818726201</v>
      </c>
      <c r="Q1553" s="37">
        <v>0.271091597796143</v>
      </c>
      <c r="R1553" s="37">
        <v>0.95955643886415898</v>
      </c>
      <c r="S1553" s="1">
        <v>1</v>
      </c>
      <c r="T1553" s="37">
        <v>0.18062504982858499</v>
      </c>
      <c r="U1553" s="1">
        <v>0</v>
      </c>
      <c r="V1553" s="37">
        <v>0.84397860107109701</v>
      </c>
      <c r="W1553" s="37">
        <v>0.42466813052484298</v>
      </c>
      <c r="X1553" s="37">
        <v>0.18224485468467699</v>
      </c>
      <c r="Y1553" s="37">
        <v>8.0280588268902803E-2</v>
      </c>
      <c r="Z1553" s="37">
        <v>-0.248383093051978</v>
      </c>
      <c r="AA1553" s="37">
        <v>0.26024502329888899</v>
      </c>
      <c r="AB1553" s="1">
        <v>363</v>
      </c>
      <c r="AC1553" s="37">
        <v>0.41638677064052698</v>
      </c>
      <c r="AD1553" s="37">
        <v>0.40749303902551798</v>
      </c>
      <c r="AE1553" s="37">
        <v>0.95955643886415898</v>
      </c>
      <c r="AF1553" s="37">
        <v>0.17331992958317799</v>
      </c>
      <c r="AG1553" s="1">
        <v>0</v>
      </c>
      <c r="AH1553" s="37">
        <v>0.80984510092133599</v>
      </c>
      <c r="AI1553" s="37">
        <v>7.9464321995468094E-3</v>
      </c>
      <c r="AJ1553" s="1" t="s">
        <v>208</v>
      </c>
      <c r="AK1553" s="1" t="s">
        <v>216</v>
      </c>
      <c r="AL1553" s="1">
        <v>0</v>
      </c>
      <c r="AM1553" s="37">
        <v>0.26012768818726201</v>
      </c>
      <c r="AN1553" s="37">
        <v>0</v>
      </c>
      <c r="AO1553" s="1">
        <v>0</v>
      </c>
      <c r="AP1553" s="1" t="s">
        <v>209</v>
      </c>
      <c r="AQ1553" s="1" t="s">
        <v>208</v>
      </c>
      <c r="AR1553" s="1" t="s">
        <v>217</v>
      </c>
      <c r="AS1553" s="1">
        <v>0</v>
      </c>
      <c r="AT1553" s="10" t="s">
        <v>215</v>
      </c>
    </row>
    <row r="1554" spans="1:46" x14ac:dyDescent="0.25">
      <c r="A1554" s="1">
        <v>2010</v>
      </c>
      <c r="B1554" s="1">
        <v>1</v>
      </c>
      <c r="C1554" s="1">
        <v>1</v>
      </c>
      <c r="D1554" s="1">
        <v>1</v>
      </c>
      <c r="E1554" s="1" t="s">
        <v>208</v>
      </c>
      <c r="F1554" s="1">
        <v>1</v>
      </c>
      <c r="G1554" s="1">
        <v>-0.15716600105077699</v>
      </c>
      <c r="H1554" s="1">
        <v>1</v>
      </c>
      <c r="I1554" s="37">
        <v>0.77051452370629703</v>
      </c>
      <c r="J1554" s="37">
        <v>0.67030675299504405</v>
      </c>
      <c r="K1554" s="37">
        <v>0.50603317443447304</v>
      </c>
      <c r="L1554" s="37">
        <v>0.24877771118807199</v>
      </c>
      <c r="M1554" s="37">
        <v>0.245189114377455</v>
      </c>
      <c r="N1554" s="1">
        <v>1</v>
      </c>
      <c r="O1554" s="37">
        <v>0.67041054133329403</v>
      </c>
      <c r="Q1554" s="37">
        <v>0.71397251032970699</v>
      </c>
      <c r="R1554" s="37">
        <v>0.93898648986317901</v>
      </c>
      <c r="S1554" s="1">
        <v>1</v>
      </c>
      <c r="T1554" s="37">
        <v>-0.15716600105077699</v>
      </c>
      <c r="U1554" s="1">
        <v>1</v>
      </c>
      <c r="V1554" s="37">
        <v>0.77051452370629703</v>
      </c>
      <c r="W1554" s="37">
        <v>1.65170783433886</v>
      </c>
      <c r="X1554" s="37">
        <v>2.15096798538627</v>
      </c>
      <c r="Y1554" s="37">
        <v>0.11549615881040599</v>
      </c>
      <c r="Z1554" s="37">
        <v>-0.27875548585916499</v>
      </c>
      <c r="AA1554" s="37">
        <v>0.211277415265783</v>
      </c>
      <c r="AB1554" s="1">
        <v>354</v>
      </c>
      <c r="AC1554" s="37">
        <v>2.01685274710356</v>
      </c>
      <c r="AD1554" s="37">
        <v>1.5509313416453601</v>
      </c>
      <c r="AE1554" s="37">
        <v>0.93898648986317901</v>
      </c>
      <c r="AF1554" s="37">
        <v>-0.147576751652502</v>
      </c>
      <c r="AG1554" s="1">
        <v>0.93898648986317901</v>
      </c>
      <c r="AH1554" s="37">
        <v>0.72350272800357496</v>
      </c>
      <c r="AI1554" s="37">
        <v>-0.34286613992832599</v>
      </c>
      <c r="AJ1554" s="1" t="s">
        <v>208</v>
      </c>
      <c r="AK1554" s="1" t="s">
        <v>208</v>
      </c>
      <c r="AL1554" s="1">
        <v>1</v>
      </c>
      <c r="AM1554" s="37">
        <v>0.67041054133329403</v>
      </c>
      <c r="AN1554" s="37">
        <v>0.67041054133329403</v>
      </c>
      <c r="AO1554" s="1">
        <v>1</v>
      </c>
      <c r="AP1554" s="1" t="s">
        <v>209</v>
      </c>
      <c r="AQ1554" s="1" t="s">
        <v>208</v>
      </c>
      <c r="AR1554" s="1" t="s">
        <v>210</v>
      </c>
      <c r="AS1554" s="1">
        <v>1</v>
      </c>
      <c r="AT1554" s="1">
        <v>11</v>
      </c>
    </row>
    <row r="1555" spans="1:46" x14ac:dyDescent="0.25">
      <c r="A1555" s="1">
        <v>2010</v>
      </c>
      <c r="B1555" s="1">
        <v>1</v>
      </c>
      <c r="C1555" s="1">
        <v>1</v>
      </c>
      <c r="D1555" s="1">
        <v>2</v>
      </c>
      <c r="E1555" s="1" t="s">
        <v>211</v>
      </c>
      <c r="F1555" s="1">
        <v>1</v>
      </c>
      <c r="G1555" s="1">
        <v>-0.15716600105077699</v>
      </c>
      <c r="H1555" s="1">
        <v>1</v>
      </c>
      <c r="I1555" s="37">
        <v>0.77051452370629703</v>
      </c>
      <c r="J1555" s="37">
        <v>0.329693247004956</v>
      </c>
      <c r="K1555" s="37">
        <v>0.50603317443447304</v>
      </c>
      <c r="L1555" s="37">
        <v>0.24877771118807199</v>
      </c>
      <c r="M1555" s="37">
        <v>0.245189114377455</v>
      </c>
      <c r="N1555" s="1">
        <v>2</v>
      </c>
      <c r="O1555" s="37">
        <v>0.32958945866670603</v>
      </c>
      <c r="Q1555" s="37">
        <v>0.28602748967029301</v>
      </c>
      <c r="R1555" s="37">
        <v>1.15229993818646</v>
      </c>
      <c r="S1555" s="1">
        <v>1</v>
      </c>
      <c r="T1555" s="37">
        <v>-0.15716600105077699</v>
      </c>
      <c r="U1555" s="1">
        <v>1</v>
      </c>
      <c r="V1555" s="37">
        <v>0.77051452370629703</v>
      </c>
      <c r="W1555" s="37">
        <v>1.65170783433886</v>
      </c>
      <c r="X1555" s="37">
        <v>2.1511484498045301</v>
      </c>
      <c r="Y1555" s="37">
        <v>0.125872458612728</v>
      </c>
      <c r="Z1555" s="37">
        <v>-0.28704472187347702</v>
      </c>
      <c r="AA1555" s="37">
        <v>0.212990610623148</v>
      </c>
      <c r="AB1555" s="1">
        <v>354</v>
      </c>
      <c r="AC1555" s="37">
        <v>2.00843321586667</v>
      </c>
      <c r="AD1555" s="37">
        <v>1.9032628354107499</v>
      </c>
      <c r="AE1555" s="37">
        <v>1.15229993818646</v>
      </c>
      <c r="AF1555" s="37">
        <v>-0.18110237329582299</v>
      </c>
      <c r="AG1555" s="1">
        <v>1.15229993818646</v>
      </c>
      <c r="AH1555" s="37">
        <v>0.88786383803853497</v>
      </c>
      <c r="AI1555" s="37">
        <v>-0.411054635084043</v>
      </c>
      <c r="AJ1555" s="1" t="s">
        <v>208</v>
      </c>
      <c r="AK1555" s="1" t="s">
        <v>211</v>
      </c>
      <c r="AL1555" s="1">
        <v>0</v>
      </c>
      <c r="AM1555" s="37">
        <v>0.32958945866670603</v>
      </c>
      <c r="AN1555" s="37">
        <v>0</v>
      </c>
      <c r="AO1555" s="1">
        <v>1</v>
      </c>
      <c r="AP1555" s="1" t="s">
        <v>209</v>
      </c>
      <c r="AQ1555" s="1" t="s">
        <v>208</v>
      </c>
      <c r="AR1555" s="1" t="s">
        <v>212</v>
      </c>
      <c r="AS1555" s="1">
        <v>1</v>
      </c>
      <c r="AT1555" s="1">
        <v>11</v>
      </c>
    </row>
    <row r="1556" spans="1:46" x14ac:dyDescent="0.25">
      <c r="A1556" s="1">
        <v>3124</v>
      </c>
      <c r="B1556" s="1">
        <v>0</v>
      </c>
      <c r="C1556" s="1">
        <v>0</v>
      </c>
      <c r="D1556" s="1">
        <v>1</v>
      </c>
      <c r="E1556" s="1" t="s">
        <v>208</v>
      </c>
      <c r="F1556" s="1">
        <v>1</v>
      </c>
      <c r="G1556" s="1">
        <v>0.41903523910816798</v>
      </c>
      <c r="H1556" s="1">
        <v>1</v>
      </c>
      <c r="I1556" s="37">
        <v>1.0156993127301399</v>
      </c>
      <c r="J1556" s="37">
        <v>0.72387015506094199</v>
      </c>
      <c r="K1556" s="37">
        <v>0.54326484307914902</v>
      </c>
      <c r="L1556" s="37">
        <v>0.24960433208548199</v>
      </c>
      <c r="M1556" s="37">
        <v>0.20713082483536899</v>
      </c>
      <c r="N1556" s="1">
        <v>1</v>
      </c>
      <c r="O1556" s="37">
        <v>0.72397118787876003</v>
      </c>
      <c r="Q1556" s="37">
        <v>0.728908402203857</v>
      </c>
      <c r="R1556" s="37">
        <v>0.99322656411948396</v>
      </c>
      <c r="S1556" s="1">
        <v>1</v>
      </c>
      <c r="T1556" s="37">
        <v>0.41903523910816798</v>
      </c>
      <c r="U1556" s="1">
        <v>1</v>
      </c>
      <c r="V1556" s="37">
        <v>1.0156993127301399</v>
      </c>
      <c r="W1556" s="37">
        <v>0.13663229093323001</v>
      </c>
      <c r="X1556" s="37">
        <v>0.21435108904311401</v>
      </c>
      <c r="Y1556" s="37">
        <v>7.1573741747745903E-2</v>
      </c>
      <c r="Z1556" s="37">
        <v>-0.26923496452496798</v>
      </c>
      <c r="AA1556" s="37">
        <v>0.240500766055327</v>
      </c>
      <c r="AB1556" s="1">
        <v>363</v>
      </c>
      <c r="AC1556" s="37">
        <v>0.21938450729874701</v>
      </c>
      <c r="AD1556" s="37">
        <v>0.135706820871386</v>
      </c>
      <c r="AE1556" s="37">
        <v>0.99322656411948396</v>
      </c>
      <c r="AF1556" s="37">
        <v>0.41619693078439202</v>
      </c>
      <c r="AG1556" s="1">
        <v>0.99322656411948396</v>
      </c>
      <c r="AH1556" s="37">
        <v>1.00881953856148</v>
      </c>
      <c r="AI1556" s="37">
        <v>-8.2191699533993898E-2</v>
      </c>
      <c r="AJ1556" s="1" t="s">
        <v>216</v>
      </c>
      <c r="AK1556" s="1" t="s">
        <v>208</v>
      </c>
      <c r="AL1556" s="1">
        <v>0</v>
      </c>
      <c r="AM1556" s="37">
        <v>0.72397118787876003</v>
      </c>
      <c r="AN1556" s="37">
        <v>0</v>
      </c>
      <c r="AO1556" s="1">
        <v>0</v>
      </c>
      <c r="AP1556" s="1" t="s">
        <v>218</v>
      </c>
      <c r="AQ1556" s="1" t="s">
        <v>216</v>
      </c>
      <c r="AR1556" s="1" t="s">
        <v>214</v>
      </c>
      <c r="AS1556" s="1">
        <v>0</v>
      </c>
      <c r="AT1556" s="10" t="s">
        <v>215</v>
      </c>
    </row>
    <row r="1557" spans="1:46" x14ac:dyDescent="0.25">
      <c r="A1557" s="1">
        <v>3124</v>
      </c>
      <c r="B1557" s="1">
        <v>0</v>
      </c>
      <c r="C1557" s="1">
        <v>0</v>
      </c>
      <c r="D1557" s="1">
        <v>3</v>
      </c>
      <c r="E1557" s="1" t="s">
        <v>216</v>
      </c>
      <c r="F1557" s="1">
        <v>1</v>
      </c>
      <c r="G1557" s="1">
        <v>0.41903523910816798</v>
      </c>
      <c r="H1557" s="1">
        <v>1</v>
      </c>
      <c r="I1557" s="37">
        <v>1.0156993127301399</v>
      </c>
      <c r="J1557" s="37">
        <v>0.27612984493905801</v>
      </c>
      <c r="K1557" s="37">
        <v>0.54326484307914902</v>
      </c>
      <c r="L1557" s="37">
        <v>0.24960433208548199</v>
      </c>
      <c r="M1557" s="37">
        <v>0.20713082483536899</v>
      </c>
      <c r="N1557" s="1">
        <v>3</v>
      </c>
      <c r="O1557" s="37">
        <v>0.27602881212123997</v>
      </c>
      <c r="Q1557" s="37">
        <v>0.271091597796143</v>
      </c>
      <c r="R1557" s="37">
        <v>1.01821234728496</v>
      </c>
      <c r="S1557" s="1">
        <v>1</v>
      </c>
      <c r="T1557" s="37">
        <v>0.41903523910816798</v>
      </c>
      <c r="U1557" s="1">
        <v>1</v>
      </c>
      <c r="V1557" s="37">
        <v>1.0156993127301399</v>
      </c>
      <c r="W1557" s="37">
        <v>0.13663229093323001</v>
      </c>
      <c r="X1557" s="37">
        <v>0.18224485468467699</v>
      </c>
      <c r="Y1557" s="37">
        <v>8.0280588268902803E-2</v>
      </c>
      <c r="Z1557" s="37">
        <v>-0.248383093051978</v>
      </c>
      <c r="AA1557" s="37">
        <v>0.26024502329888899</v>
      </c>
      <c r="AB1557" s="1">
        <v>363</v>
      </c>
      <c r="AC1557" s="37">
        <v>0.23183284843982399</v>
      </c>
      <c r="AD1557" s="37">
        <v>0.13912068566604599</v>
      </c>
      <c r="AE1557" s="37">
        <v>1.01821234728496</v>
      </c>
      <c r="AF1557" s="37">
        <v>0.42666685440744101</v>
      </c>
      <c r="AG1557" s="1">
        <v>1.01821234728496</v>
      </c>
      <c r="AH1557" s="37">
        <v>1.0341975813506701</v>
      </c>
      <c r="AI1557" s="37">
        <v>-9.6934383121624695E-2</v>
      </c>
      <c r="AJ1557" s="1" t="s">
        <v>216</v>
      </c>
      <c r="AK1557" s="1" t="s">
        <v>216</v>
      </c>
      <c r="AL1557" s="1">
        <v>1</v>
      </c>
      <c r="AM1557" s="37">
        <v>0.27602881212123997</v>
      </c>
      <c r="AN1557" s="37">
        <v>0.27602881212123997</v>
      </c>
      <c r="AO1557" s="1">
        <v>0</v>
      </c>
      <c r="AP1557" s="1" t="s">
        <v>218</v>
      </c>
      <c r="AQ1557" s="1" t="s">
        <v>216</v>
      </c>
      <c r="AR1557" s="1" t="s">
        <v>217</v>
      </c>
      <c r="AS1557" s="1">
        <v>0</v>
      </c>
      <c r="AT1557" s="10" t="s">
        <v>215</v>
      </c>
    </row>
    <row r="1558" spans="1:46" x14ac:dyDescent="0.25">
      <c r="A1558" s="1">
        <v>2438</v>
      </c>
      <c r="B1558" s="1">
        <v>0</v>
      </c>
      <c r="C1558" s="1">
        <v>0</v>
      </c>
      <c r="D1558" s="1">
        <v>1</v>
      </c>
      <c r="E1558" s="1" t="s">
        <v>208</v>
      </c>
      <c r="F1558" s="1">
        <v>1</v>
      </c>
      <c r="G1558" s="1">
        <v>0.26427805472509402</v>
      </c>
      <c r="H1558" s="1">
        <v>0</v>
      </c>
      <c r="I1558" s="37">
        <v>0.985473175380711</v>
      </c>
      <c r="J1558" s="37">
        <v>0.75491090730308597</v>
      </c>
      <c r="K1558" s="37">
        <v>0.57946177629617901</v>
      </c>
      <c r="L1558" s="37">
        <v>0.232503568214144</v>
      </c>
      <c r="M1558" s="37">
        <v>0.18803465548967699</v>
      </c>
      <c r="N1558" s="1">
        <v>1</v>
      </c>
      <c r="O1558" s="37">
        <v>0.75500256717526704</v>
      </c>
      <c r="Q1558" s="37">
        <v>0.728908402203857</v>
      </c>
      <c r="R1558" s="37">
        <v>1.0357989630693201</v>
      </c>
      <c r="S1558" s="1">
        <v>1</v>
      </c>
      <c r="T1558" s="37">
        <v>0.26427805472509402</v>
      </c>
      <c r="U1558" s="1">
        <v>0</v>
      </c>
      <c r="V1558" s="37">
        <v>0.985473175380711</v>
      </c>
      <c r="W1558" s="37">
        <v>0.53430236957141197</v>
      </c>
      <c r="X1558" s="37">
        <v>0.21435108904311401</v>
      </c>
      <c r="Y1558" s="37">
        <v>7.1573741747745903E-2</v>
      </c>
      <c r="Z1558" s="37">
        <v>-0.26923496452496798</v>
      </c>
      <c r="AA1558" s="37">
        <v>0.240500766055327</v>
      </c>
      <c r="AB1558" s="1">
        <v>363</v>
      </c>
      <c r="AC1558" s="37">
        <v>0.47027351188764099</v>
      </c>
      <c r="AD1558" s="37">
        <v>0.55342984036754705</v>
      </c>
      <c r="AE1558" s="37">
        <v>1.0357989630693201</v>
      </c>
      <c r="AF1558" s="37">
        <v>0.27373893504622898</v>
      </c>
      <c r="AG1558" s="1">
        <v>0</v>
      </c>
      <c r="AH1558" s="37">
        <v>1.02075209319197</v>
      </c>
      <c r="AI1558" s="37">
        <v>6.6321024395362194E-2</v>
      </c>
      <c r="AJ1558" s="1" t="s">
        <v>216</v>
      </c>
      <c r="AK1558" s="1" t="s">
        <v>208</v>
      </c>
      <c r="AL1558" s="1">
        <v>0</v>
      </c>
      <c r="AM1558" s="37">
        <v>0.75500256717526704</v>
      </c>
      <c r="AN1558" s="37">
        <v>0</v>
      </c>
      <c r="AO1558" s="1">
        <v>0</v>
      </c>
      <c r="AP1558" s="1" t="s">
        <v>218</v>
      </c>
      <c r="AQ1558" s="1" t="s">
        <v>216</v>
      </c>
      <c r="AR1558" s="1" t="s">
        <v>214</v>
      </c>
      <c r="AS1558" s="1">
        <v>0</v>
      </c>
      <c r="AT1558" s="10" t="s">
        <v>215</v>
      </c>
    </row>
    <row r="1559" spans="1:46" x14ac:dyDescent="0.25">
      <c r="A1559" s="1">
        <v>2438</v>
      </c>
      <c r="B1559" s="1">
        <v>0</v>
      </c>
      <c r="C1559" s="1">
        <v>0</v>
      </c>
      <c r="D1559" s="1">
        <v>3</v>
      </c>
      <c r="E1559" s="1" t="s">
        <v>216</v>
      </c>
      <c r="F1559" s="1">
        <v>1</v>
      </c>
      <c r="G1559" s="1">
        <v>0.26427805472509402</v>
      </c>
      <c r="H1559" s="1">
        <v>0</v>
      </c>
      <c r="I1559" s="37">
        <v>0.985473175380711</v>
      </c>
      <c r="J1559" s="37">
        <v>0.24508909269691401</v>
      </c>
      <c r="K1559" s="37">
        <v>0.57946177629617901</v>
      </c>
      <c r="L1559" s="37">
        <v>0.232503568214144</v>
      </c>
      <c r="M1559" s="37">
        <v>0.18803465548967699</v>
      </c>
      <c r="N1559" s="1">
        <v>3</v>
      </c>
      <c r="O1559" s="37">
        <v>0.24499743282473299</v>
      </c>
      <c r="Q1559" s="37">
        <v>0.271091597796143</v>
      </c>
      <c r="R1559" s="37">
        <v>0.90374410279202699</v>
      </c>
      <c r="S1559" s="1">
        <v>1</v>
      </c>
      <c r="T1559" s="37">
        <v>0.26427805472509402</v>
      </c>
      <c r="U1559" s="1">
        <v>0</v>
      </c>
      <c r="V1559" s="37">
        <v>0.985473175380711</v>
      </c>
      <c r="W1559" s="37">
        <v>0.53430236957141197</v>
      </c>
      <c r="X1559" s="37">
        <v>0.18224485468467699</v>
      </c>
      <c r="Y1559" s="37">
        <v>8.0280588268902803E-2</v>
      </c>
      <c r="Z1559" s="37">
        <v>-0.248383093051978</v>
      </c>
      <c r="AA1559" s="37">
        <v>0.26024502329888899</v>
      </c>
      <c r="AB1559" s="1">
        <v>363</v>
      </c>
      <c r="AC1559" s="37">
        <v>0.45992574187195201</v>
      </c>
      <c r="AD1559" s="37">
        <v>0.48287261560796901</v>
      </c>
      <c r="AE1559" s="37">
        <v>0.90374410279202699</v>
      </c>
      <c r="AF1559" s="37">
        <v>0.238839733455152</v>
      </c>
      <c r="AG1559" s="1">
        <v>0</v>
      </c>
      <c r="AH1559" s="37">
        <v>0.89061557071005004</v>
      </c>
      <c r="AI1559" s="37">
        <v>6.7217438668944807E-2</v>
      </c>
      <c r="AJ1559" s="1" t="s">
        <v>216</v>
      </c>
      <c r="AK1559" s="1" t="s">
        <v>216</v>
      </c>
      <c r="AL1559" s="1">
        <v>1</v>
      </c>
      <c r="AM1559" s="37">
        <v>0.24499743282473299</v>
      </c>
      <c r="AN1559" s="37">
        <v>0.24499743282473299</v>
      </c>
      <c r="AO1559" s="1">
        <v>0</v>
      </c>
      <c r="AP1559" s="1" t="s">
        <v>218</v>
      </c>
      <c r="AQ1559" s="1" t="s">
        <v>216</v>
      </c>
      <c r="AR1559" s="1" t="s">
        <v>217</v>
      </c>
      <c r="AS1559" s="1">
        <v>0</v>
      </c>
      <c r="AT1559" s="10" t="s">
        <v>215</v>
      </c>
    </row>
    <row r="1560" spans="1:46" x14ac:dyDescent="0.25">
      <c r="A1560" s="1">
        <v>4074</v>
      </c>
      <c r="B1560" s="1">
        <v>1</v>
      </c>
      <c r="C1560" s="1">
        <v>1</v>
      </c>
      <c r="D1560" s="1">
        <v>1</v>
      </c>
      <c r="E1560" s="1" t="s">
        <v>208</v>
      </c>
      <c r="F1560" s="1">
        <v>1</v>
      </c>
      <c r="G1560" s="1">
        <v>1.0537601977818201</v>
      </c>
      <c r="H1560" s="1">
        <v>0</v>
      </c>
      <c r="I1560" s="37">
        <v>0.42186842201223301</v>
      </c>
      <c r="J1560" s="37">
        <v>0.63260541050550301</v>
      </c>
      <c r="K1560" s="37">
        <v>0.51973593883404701</v>
      </c>
      <c r="L1560" s="37">
        <v>0.30171376684405998</v>
      </c>
      <c r="M1560" s="37">
        <v>0.17855029432189201</v>
      </c>
      <c r="N1560" s="1">
        <v>1</v>
      </c>
      <c r="O1560" s="37">
        <v>0.63270573382822604</v>
      </c>
      <c r="Q1560" s="37">
        <v>0.71397251032970699</v>
      </c>
      <c r="R1560" s="37">
        <v>0.88617660298440204</v>
      </c>
      <c r="S1560" s="1">
        <v>1</v>
      </c>
      <c r="T1560" s="37">
        <v>1.0537601977818201</v>
      </c>
      <c r="U1560" s="1">
        <v>0</v>
      </c>
      <c r="V1560" s="37">
        <v>0.42186842201223301</v>
      </c>
      <c r="W1560" s="37">
        <v>1.7385081814316301</v>
      </c>
      <c r="X1560" s="37">
        <v>2.15096798538627</v>
      </c>
      <c r="Y1560" s="37">
        <v>0.11549615881040599</v>
      </c>
      <c r="Z1560" s="37">
        <v>-0.27875548585916499</v>
      </c>
      <c r="AA1560" s="37">
        <v>0.211277415265783</v>
      </c>
      <c r="AB1560" s="1">
        <v>354</v>
      </c>
      <c r="AC1560" s="37">
        <v>2.3618045103223602</v>
      </c>
      <c r="AD1560" s="37">
        <v>1.54062527448168</v>
      </c>
      <c r="AE1560" s="37">
        <v>0.88617660298440204</v>
      </c>
      <c r="AF1560" s="37">
        <v>0.93381763243046501</v>
      </c>
      <c r="AG1560" s="1">
        <v>0</v>
      </c>
      <c r="AH1560" s="37">
        <v>0.373849925125191</v>
      </c>
      <c r="AI1560" s="37">
        <v>-0.55235062338903596</v>
      </c>
      <c r="AJ1560" s="1" t="s">
        <v>211</v>
      </c>
      <c r="AK1560" s="1" t="s">
        <v>208</v>
      </c>
      <c r="AL1560" s="1">
        <v>0</v>
      </c>
      <c r="AM1560" s="37">
        <v>0.63270573382822604</v>
      </c>
      <c r="AN1560" s="37">
        <v>0</v>
      </c>
      <c r="AO1560" s="1">
        <v>1</v>
      </c>
      <c r="AP1560" s="1" t="s">
        <v>213</v>
      </c>
      <c r="AQ1560" s="1" t="s">
        <v>211</v>
      </c>
      <c r="AR1560" s="1" t="s">
        <v>210</v>
      </c>
      <c r="AS1560" s="1">
        <v>1</v>
      </c>
      <c r="AT1560" s="1">
        <v>11</v>
      </c>
    </row>
    <row r="1561" spans="1:46" x14ac:dyDescent="0.25">
      <c r="A1561" s="1">
        <v>4074</v>
      </c>
      <c r="B1561" s="1">
        <v>1</v>
      </c>
      <c r="C1561" s="1">
        <v>1</v>
      </c>
      <c r="D1561" s="1">
        <v>2</v>
      </c>
      <c r="E1561" s="1" t="s">
        <v>211</v>
      </c>
      <c r="F1561" s="1">
        <v>1</v>
      </c>
      <c r="G1561" s="1">
        <v>1.0537601977818201</v>
      </c>
      <c r="H1561" s="1">
        <v>0</v>
      </c>
      <c r="I1561" s="37">
        <v>0.42186842201223301</v>
      </c>
      <c r="J1561" s="37">
        <v>0.36739458949449699</v>
      </c>
      <c r="K1561" s="37">
        <v>0.51973593883404701</v>
      </c>
      <c r="L1561" s="37">
        <v>0.30171376684405998</v>
      </c>
      <c r="M1561" s="37">
        <v>0.17855029432189201</v>
      </c>
      <c r="N1561" s="1">
        <v>2</v>
      </c>
      <c r="O1561" s="37">
        <v>0.36729426617177402</v>
      </c>
      <c r="Q1561" s="37">
        <v>0.28602748967029301</v>
      </c>
      <c r="R1561" s="37">
        <v>1.2841222590009</v>
      </c>
      <c r="S1561" s="1">
        <v>1</v>
      </c>
      <c r="T1561" s="37">
        <v>1.0537601977818201</v>
      </c>
      <c r="U1561" s="1">
        <v>0</v>
      </c>
      <c r="V1561" s="37">
        <v>0.42186842201223301</v>
      </c>
      <c r="W1561" s="37">
        <v>1.7385081814316301</v>
      </c>
      <c r="X1561" s="37">
        <v>2.1511484498045301</v>
      </c>
      <c r="Y1561" s="37">
        <v>0.125872458612728</v>
      </c>
      <c r="Z1561" s="37">
        <v>-0.28704472187347702</v>
      </c>
      <c r="AA1561" s="37">
        <v>0.212990610623148</v>
      </c>
      <c r="AB1561" s="1">
        <v>354</v>
      </c>
      <c r="AC1561" s="37">
        <v>2.3736418494945801</v>
      </c>
      <c r="AD1561" s="37">
        <v>2.2324570532315402</v>
      </c>
      <c r="AE1561" s="37">
        <v>1.2841222590009</v>
      </c>
      <c r="AF1561" s="37">
        <v>1.35315692562083</v>
      </c>
      <c r="AG1561" s="1">
        <v>0</v>
      </c>
      <c r="AH1561" s="37">
        <v>0.54173063107549502</v>
      </c>
      <c r="AI1561" s="37">
        <v>-0.81558928060051405</v>
      </c>
      <c r="AJ1561" s="1" t="s">
        <v>211</v>
      </c>
      <c r="AK1561" s="1" t="s">
        <v>211</v>
      </c>
      <c r="AL1561" s="1">
        <v>1</v>
      </c>
      <c r="AM1561" s="37">
        <v>0.36729426617177402</v>
      </c>
      <c r="AN1561" s="37">
        <v>0.36729426617177402</v>
      </c>
      <c r="AO1561" s="1">
        <v>1</v>
      </c>
      <c r="AP1561" s="1" t="s">
        <v>213</v>
      </c>
      <c r="AQ1561" s="1" t="s">
        <v>211</v>
      </c>
      <c r="AR1561" s="1" t="s">
        <v>212</v>
      </c>
      <c r="AS1561" s="1">
        <v>1</v>
      </c>
      <c r="AT1561" s="1">
        <v>11</v>
      </c>
    </row>
    <row r="1562" spans="1:46" x14ac:dyDescent="0.25">
      <c r="A1562" s="1">
        <v>3686</v>
      </c>
      <c r="B1562" s="1">
        <v>0</v>
      </c>
      <c r="C1562" s="1">
        <v>0</v>
      </c>
      <c r="D1562" s="1">
        <v>1</v>
      </c>
      <c r="E1562" s="1" t="s">
        <v>208</v>
      </c>
      <c r="F1562" s="1">
        <v>1</v>
      </c>
      <c r="G1562" s="1">
        <v>-2.2879687532123199</v>
      </c>
      <c r="H1562" s="1">
        <v>0</v>
      </c>
      <c r="I1562" s="37">
        <v>-7.73204373676942E-2</v>
      </c>
      <c r="J1562" s="37">
        <v>0.51829758552194005</v>
      </c>
      <c r="K1562" s="37">
        <v>0.40585743236069299</v>
      </c>
      <c r="L1562" s="37">
        <v>0.21716221515262801</v>
      </c>
      <c r="M1562" s="37">
        <v>0.37698035248667899</v>
      </c>
      <c r="N1562" s="1">
        <v>1</v>
      </c>
      <c r="O1562" s="37">
        <v>0.518443846498572</v>
      </c>
      <c r="Q1562" s="37">
        <v>0.728908402203857</v>
      </c>
      <c r="R1562" s="37">
        <v>0.71126062606914098</v>
      </c>
      <c r="S1562" s="1">
        <v>1</v>
      </c>
      <c r="T1562" s="37">
        <v>-2.2879687532123199</v>
      </c>
      <c r="U1562" s="1">
        <v>0</v>
      </c>
      <c r="V1562" s="37">
        <v>-7.73204373676942E-2</v>
      </c>
      <c r="W1562" s="37">
        <v>-0.19690361886101801</v>
      </c>
      <c r="X1562" s="37">
        <v>0.21435108904311401</v>
      </c>
      <c r="Y1562" s="37">
        <v>7.1573741747745903E-2</v>
      </c>
      <c r="Z1562" s="37">
        <v>-0.26923496452496798</v>
      </c>
      <c r="AA1562" s="37">
        <v>0.240500766055327</v>
      </c>
      <c r="AB1562" s="1">
        <v>363</v>
      </c>
      <c r="AC1562" s="37">
        <v>3.1996979955119402E-2</v>
      </c>
      <c r="AD1562" s="37">
        <v>-0.14004979122636699</v>
      </c>
      <c r="AE1562" s="37">
        <v>0.71126062606914098</v>
      </c>
      <c r="AF1562" s="37">
        <v>-1.62734208783643</v>
      </c>
      <c r="AG1562" s="1">
        <v>0</v>
      </c>
      <c r="AH1562" s="37">
        <v>-5.4994982690086E-2</v>
      </c>
      <c r="AI1562" s="37">
        <v>-0.162807983221567</v>
      </c>
      <c r="AJ1562" s="1" t="s">
        <v>208</v>
      </c>
      <c r="AK1562" s="1" t="s">
        <v>208</v>
      </c>
      <c r="AL1562" s="1">
        <v>1</v>
      </c>
      <c r="AM1562" s="37">
        <v>0.518443846498572</v>
      </c>
      <c r="AN1562" s="37">
        <v>0.518443846498572</v>
      </c>
      <c r="AO1562" s="1">
        <v>0</v>
      </c>
      <c r="AP1562" s="1" t="s">
        <v>209</v>
      </c>
      <c r="AQ1562" s="1" t="s">
        <v>208</v>
      </c>
      <c r="AR1562" s="1" t="s">
        <v>214</v>
      </c>
      <c r="AS1562" s="1">
        <v>0</v>
      </c>
      <c r="AT1562" s="10" t="s">
        <v>215</v>
      </c>
    </row>
    <row r="1563" spans="1:46" x14ac:dyDescent="0.25">
      <c r="A1563" s="1">
        <v>3686</v>
      </c>
      <c r="B1563" s="1">
        <v>0</v>
      </c>
      <c r="C1563" s="1">
        <v>0</v>
      </c>
      <c r="D1563" s="1">
        <v>3</v>
      </c>
      <c r="E1563" s="1" t="s">
        <v>216</v>
      </c>
      <c r="F1563" s="1">
        <v>1</v>
      </c>
      <c r="G1563" s="1">
        <v>-2.2879687532123199</v>
      </c>
      <c r="H1563" s="1">
        <v>0</v>
      </c>
      <c r="I1563" s="37">
        <v>-7.73204373676942E-2</v>
      </c>
      <c r="J1563" s="37">
        <v>0.48170241447806</v>
      </c>
      <c r="K1563" s="37">
        <v>0.40585743236069299</v>
      </c>
      <c r="L1563" s="37">
        <v>0.21716221515262801</v>
      </c>
      <c r="M1563" s="37">
        <v>0.37698035248667899</v>
      </c>
      <c r="N1563" s="1">
        <v>3</v>
      </c>
      <c r="O1563" s="37">
        <v>0.481556153501428</v>
      </c>
      <c r="Q1563" s="37">
        <v>0.271091597796143</v>
      </c>
      <c r="R1563" s="37">
        <v>1.77635956782235</v>
      </c>
      <c r="S1563" s="1">
        <v>1</v>
      </c>
      <c r="T1563" s="37">
        <v>-2.2879687532123199</v>
      </c>
      <c r="U1563" s="1">
        <v>0</v>
      </c>
      <c r="V1563" s="37">
        <v>-7.73204373676942E-2</v>
      </c>
      <c r="W1563" s="37">
        <v>-0.19690361886101801</v>
      </c>
      <c r="X1563" s="37">
        <v>0.18224485468467699</v>
      </c>
      <c r="Y1563" s="37">
        <v>8.0280588268902803E-2</v>
      </c>
      <c r="Z1563" s="37">
        <v>-0.248383093051978</v>
      </c>
      <c r="AA1563" s="37">
        <v>0.26024502329888899</v>
      </c>
      <c r="AB1563" s="1">
        <v>363</v>
      </c>
      <c r="AC1563" s="37">
        <v>-2.1556881788311801E-2</v>
      </c>
      <c r="AD1563" s="37">
        <v>-0.34977162730261502</v>
      </c>
      <c r="AE1563" s="37">
        <v>1.77635956782235</v>
      </c>
      <c r="AF1563" s="37">
        <v>-4.0642551856472799</v>
      </c>
      <c r="AG1563" s="1">
        <v>0</v>
      </c>
      <c r="AH1563" s="37">
        <v>-0.13734889870631301</v>
      </c>
      <c r="AI1563" s="37">
        <v>-0.311478854085532</v>
      </c>
      <c r="AJ1563" s="1" t="s">
        <v>208</v>
      </c>
      <c r="AK1563" s="1" t="s">
        <v>216</v>
      </c>
      <c r="AL1563" s="1">
        <v>0</v>
      </c>
      <c r="AM1563" s="37">
        <v>0.481556153501428</v>
      </c>
      <c r="AN1563" s="37">
        <v>0</v>
      </c>
      <c r="AO1563" s="1">
        <v>0</v>
      </c>
      <c r="AP1563" s="1" t="s">
        <v>209</v>
      </c>
      <c r="AQ1563" s="1" t="s">
        <v>208</v>
      </c>
      <c r="AR1563" s="1" t="s">
        <v>217</v>
      </c>
      <c r="AS1563" s="1">
        <v>0</v>
      </c>
      <c r="AT1563" s="10" t="s">
        <v>215</v>
      </c>
    </row>
    <row r="1564" spans="1:46" x14ac:dyDescent="0.25">
      <c r="A1564" s="1">
        <v>3051</v>
      </c>
      <c r="B1564" s="1">
        <v>1</v>
      </c>
      <c r="C1564" s="1">
        <v>1</v>
      </c>
      <c r="D1564" s="1">
        <v>1</v>
      </c>
      <c r="E1564" s="1" t="s">
        <v>208</v>
      </c>
      <c r="F1564" s="1">
        <v>1</v>
      </c>
      <c r="G1564" s="1">
        <v>-1.1758198550957</v>
      </c>
      <c r="H1564" s="1">
        <v>1</v>
      </c>
      <c r="I1564" s="37">
        <v>0.94421346602131795</v>
      </c>
      <c r="J1564" s="37">
        <v>0.71131273205446699</v>
      </c>
      <c r="K1564" s="37">
        <v>0.50600025406428994</v>
      </c>
      <c r="L1564" s="37">
        <v>0.20525538060767901</v>
      </c>
      <c r="M1564" s="37">
        <v>0.28874436532803099</v>
      </c>
      <c r="N1564" s="1">
        <v>1</v>
      </c>
      <c r="O1564" s="37">
        <v>0.71141827129096402</v>
      </c>
      <c r="Q1564" s="37">
        <v>0.71397251032970699</v>
      </c>
      <c r="R1564" s="37">
        <v>0.996422496662283</v>
      </c>
      <c r="S1564" s="1">
        <v>1</v>
      </c>
      <c r="T1564" s="37">
        <v>-1.1758198550957</v>
      </c>
      <c r="U1564" s="1">
        <v>1</v>
      </c>
      <c r="V1564" s="37">
        <v>0.94421346602131795</v>
      </c>
      <c r="W1564" s="37">
        <v>2.54618106260423</v>
      </c>
      <c r="X1564" s="37">
        <v>2.15096798538627</v>
      </c>
      <c r="Y1564" s="37">
        <v>0.11549615881040599</v>
      </c>
      <c r="Z1564" s="37">
        <v>-0.27875548585916499</v>
      </c>
      <c r="AA1564" s="37">
        <v>0.211277415265783</v>
      </c>
      <c r="AB1564" s="1">
        <v>354</v>
      </c>
      <c r="AC1564" s="37">
        <v>1.9359008033706699</v>
      </c>
      <c r="AD1564" s="37">
        <v>2.5370720913543301</v>
      </c>
      <c r="AE1564" s="37">
        <v>0.996422496662283</v>
      </c>
      <c r="AF1564" s="37">
        <v>-1.1716133556395401</v>
      </c>
      <c r="AG1564" s="1">
        <v>0.996422496662283</v>
      </c>
      <c r="AH1564" s="37">
        <v>0.94083553919510898</v>
      </c>
      <c r="AI1564" s="37">
        <v>0.60809697956920095</v>
      </c>
      <c r="AJ1564" s="1" t="s">
        <v>208</v>
      </c>
      <c r="AK1564" s="1" t="s">
        <v>208</v>
      </c>
      <c r="AL1564" s="1">
        <v>1</v>
      </c>
      <c r="AM1564" s="37">
        <v>0.71141827129096402</v>
      </c>
      <c r="AN1564" s="37">
        <v>0.71141827129096402</v>
      </c>
      <c r="AO1564" s="1">
        <v>1</v>
      </c>
      <c r="AP1564" s="1" t="s">
        <v>209</v>
      </c>
      <c r="AQ1564" s="1" t="s">
        <v>208</v>
      </c>
      <c r="AR1564" s="1" t="s">
        <v>210</v>
      </c>
      <c r="AS1564" s="1">
        <v>1</v>
      </c>
      <c r="AT1564" s="1">
        <v>11</v>
      </c>
    </row>
    <row r="1565" spans="1:46" x14ac:dyDescent="0.25">
      <c r="A1565" s="1">
        <v>3051</v>
      </c>
      <c r="B1565" s="1">
        <v>1</v>
      </c>
      <c r="C1565" s="1">
        <v>1</v>
      </c>
      <c r="D1565" s="1">
        <v>2</v>
      </c>
      <c r="E1565" s="1" t="s">
        <v>211</v>
      </c>
      <c r="F1565" s="1">
        <v>1</v>
      </c>
      <c r="G1565" s="1">
        <v>-1.1758198550957</v>
      </c>
      <c r="H1565" s="1">
        <v>1</v>
      </c>
      <c r="I1565" s="37">
        <v>0.94421346602131795</v>
      </c>
      <c r="J1565" s="37">
        <v>0.28868726794553301</v>
      </c>
      <c r="K1565" s="37">
        <v>0.50600025406428994</v>
      </c>
      <c r="L1565" s="37">
        <v>0.20525538060767901</v>
      </c>
      <c r="M1565" s="37">
        <v>0.28874436532803099</v>
      </c>
      <c r="N1565" s="1">
        <v>2</v>
      </c>
      <c r="O1565" s="37">
        <v>0.28858172870903598</v>
      </c>
      <c r="Q1565" s="37">
        <v>0.28602748967029301</v>
      </c>
      <c r="R1565" s="37">
        <v>1.0089300473939999</v>
      </c>
      <c r="S1565" s="1">
        <v>1</v>
      </c>
      <c r="T1565" s="37">
        <v>-1.1758198550957</v>
      </c>
      <c r="U1565" s="1">
        <v>1</v>
      </c>
      <c r="V1565" s="37">
        <v>0.94421346602131795</v>
      </c>
      <c r="W1565" s="37">
        <v>2.54618106260423</v>
      </c>
      <c r="X1565" s="37">
        <v>2.1511484498045301</v>
      </c>
      <c r="Y1565" s="37">
        <v>0.125872458612728</v>
      </c>
      <c r="Z1565" s="37">
        <v>-0.28704472187347702</v>
      </c>
      <c r="AA1565" s="37">
        <v>0.212990610623148</v>
      </c>
      <c r="AB1565" s="1">
        <v>354</v>
      </c>
      <c r="AC1565" s="37">
        <v>1.91720899457098</v>
      </c>
      <c r="AD1565" s="37">
        <v>2.56891858016699</v>
      </c>
      <c r="AE1565" s="37">
        <v>1.0089300473939999</v>
      </c>
      <c r="AF1565" s="37">
        <v>-1.18631998212851</v>
      </c>
      <c r="AG1565" s="1">
        <v>1.0089300473939999</v>
      </c>
      <c r="AH1565" s="37">
        <v>0.95264533702294296</v>
      </c>
      <c r="AI1565" s="37">
        <v>0.63458881841028802</v>
      </c>
      <c r="AJ1565" s="1" t="s">
        <v>208</v>
      </c>
      <c r="AK1565" s="1" t="s">
        <v>211</v>
      </c>
      <c r="AL1565" s="1">
        <v>0</v>
      </c>
      <c r="AM1565" s="37">
        <v>0.28858172870903598</v>
      </c>
      <c r="AN1565" s="37">
        <v>0</v>
      </c>
      <c r="AO1565" s="1">
        <v>1</v>
      </c>
      <c r="AP1565" s="1" t="s">
        <v>209</v>
      </c>
      <c r="AQ1565" s="1" t="s">
        <v>208</v>
      </c>
      <c r="AR1565" s="1" t="s">
        <v>212</v>
      </c>
      <c r="AS1565" s="1">
        <v>1</v>
      </c>
      <c r="AT1565" s="1">
        <v>11</v>
      </c>
    </row>
    <row r="1566" spans="1:46" x14ac:dyDescent="0.25">
      <c r="A1566" s="1">
        <v>4036</v>
      </c>
      <c r="B1566" s="1">
        <v>1</v>
      </c>
      <c r="C1566" s="1">
        <v>0</v>
      </c>
      <c r="D1566" s="1">
        <v>3</v>
      </c>
      <c r="E1566" s="1" t="s">
        <v>216</v>
      </c>
      <c r="F1566" s="1">
        <v>1</v>
      </c>
      <c r="G1566" s="1">
        <v>1.8574407347159601</v>
      </c>
      <c r="H1566" s="1">
        <v>1</v>
      </c>
      <c r="I1566" s="37">
        <v>0.89339787457999398</v>
      </c>
      <c r="J1566" s="37">
        <v>1</v>
      </c>
      <c r="K1566" s="37">
        <v>0.53968047198476199</v>
      </c>
      <c r="L1566" s="37">
        <v>0.30537586843678499</v>
      </c>
      <c r="M1566" s="37">
        <v>0.15494365957845299</v>
      </c>
      <c r="N1566" s="1">
        <v>3</v>
      </c>
      <c r="O1566" s="37">
        <v>1</v>
      </c>
      <c r="Q1566" s="37">
        <v>1</v>
      </c>
      <c r="R1566" s="37">
        <v>1</v>
      </c>
      <c r="S1566" s="1">
        <v>1</v>
      </c>
      <c r="T1566" s="37">
        <v>1.8574407347159601</v>
      </c>
      <c r="U1566" s="1">
        <v>1</v>
      </c>
      <c r="V1566" s="37">
        <v>0.89339787457999398</v>
      </c>
      <c r="W1566" s="37">
        <v>1.1270716229133999</v>
      </c>
      <c r="X1566" s="37">
        <v>0.77543956045337203</v>
      </c>
      <c r="Y1566" s="37">
        <v>0.11237921335612901</v>
      </c>
      <c r="Z1566" s="37">
        <v>-0.23807453153268701</v>
      </c>
      <c r="AA1566" s="37">
        <v>0.18797564800743499</v>
      </c>
      <c r="AB1566" s="1">
        <v>94</v>
      </c>
      <c r="AC1566" s="37">
        <v>0.91403980194633505</v>
      </c>
      <c r="AD1566" s="37">
        <v>1.1270716229133999</v>
      </c>
      <c r="AE1566" s="37">
        <v>1</v>
      </c>
      <c r="AF1566" s="37">
        <v>1.8574407347159601</v>
      </c>
      <c r="AG1566" s="1">
        <v>1</v>
      </c>
      <c r="AH1566" s="37">
        <v>0.89339787457999398</v>
      </c>
      <c r="AI1566" s="37">
        <v>0.21303182096706</v>
      </c>
      <c r="AJ1566" s="1" t="s">
        <v>216</v>
      </c>
      <c r="AK1566" s="1" t="s">
        <v>216</v>
      </c>
      <c r="AL1566" s="1">
        <v>1</v>
      </c>
      <c r="AM1566" s="37">
        <v>1</v>
      </c>
      <c r="AN1566" s="37">
        <v>1</v>
      </c>
      <c r="AO1566" s="1">
        <v>1</v>
      </c>
      <c r="AP1566" s="1" t="s">
        <v>218</v>
      </c>
      <c r="AQ1566" s="1" t="s">
        <v>216</v>
      </c>
      <c r="AR1566" s="1" t="s">
        <v>219</v>
      </c>
      <c r="AS1566" s="1">
        <v>0</v>
      </c>
      <c r="AT1566" s="1">
        <v>10</v>
      </c>
    </row>
    <row r="1567" spans="1:46" x14ac:dyDescent="0.25">
      <c r="A1567" s="1">
        <v>465</v>
      </c>
      <c r="B1567" s="1">
        <v>1</v>
      </c>
      <c r="C1567" s="1">
        <v>1</v>
      </c>
      <c r="D1567" s="1">
        <v>1</v>
      </c>
      <c r="E1567" s="1" t="s">
        <v>208</v>
      </c>
      <c r="F1567" s="1">
        <v>1</v>
      </c>
      <c r="G1567" s="1">
        <v>-1.4463607988845699</v>
      </c>
      <c r="H1567" s="1">
        <v>1</v>
      </c>
      <c r="I1567" s="37">
        <v>-0.10912301561986899</v>
      </c>
      <c r="J1567" s="37">
        <v>0.59580549462169397</v>
      </c>
      <c r="K1567" s="37">
        <v>0.37985057171984699</v>
      </c>
      <c r="L1567" s="37">
        <v>0.25755084832494601</v>
      </c>
      <c r="M1567" s="37">
        <v>0.362598579955207</v>
      </c>
      <c r="N1567" s="1">
        <v>1</v>
      </c>
      <c r="O1567" s="37">
        <v>0.59593618679599603</v>
      </c>
      <c r="Q1567" s="37">
        <v>0.71397251032970699</v>
      </c>
      <c r="R1567" s="37">
        <v>0.83467665515693001</v>
      </c>
      <c r="S1567" s="1">
        <v>1</v>
      </c>
      <c r="T1567" s="37">
        <v>-1.4463607988845699</v>
      </c>
      <c r="U1567" s="1">
        <v>1</v>
      </c>
      <c r="V1567" s="37">
        <v>-0.10912301561986899</v>
      </c>
      <c r="W1567" s="37">
        <v>1.94059814563376</v>
      </c>
      <c r="X1567" s="37">
        <v>2.15096798538627</v>
      </c>
      <c r="Y1567" s="37">
        <v>0.11549615881040599</v>
      </c>
      <c r="Z1567" s="37">
        <v>-0.27875548585916499</v>
      </c>
      <c r="AA1567" s="37">
        <v>0.211277415265783</v>
      </c>
      <c r="AB1567" s="1">
        <v>354</v>
      </c>
      <c r="AC1567" s="37">
        <v>1.6821081543158101</v>
      </c>
      <c r="AD1567" s="37">
        <v>1.6197719692013299</v>
      </c>
      <c r="AE1567" s="37">
        <v>0.83467665515693001</v>
      </c>
      <c r="AF1567" s="37">
        <v>-1.2072435937630801</v>
      </c>
      <c r="AG1567" s="1">
        <v>0.83467665515693001</v>
      </c>
      <c r="AH1567" s="37">
        <v>-9.1082433678229602E-2</v>
      </c>
      <c r="AI1567" s="37">
        <v>0.215755561344805</v>
      </c>
      <c r="AJ1567" s="1" t="s">
        <v>208</v>
      </c>
      <c r="AK1567" s="1" t="s">
        <v>208</v>
      </c>
      <c r="AL1567" s="1">
        <v>1</v>
      </c>
      <c r="AM1567" s="37">
        <v>0.59593618679599603</v>
      </c>
      <c r="AN1567" s="37">
        <v>0.59593618679599603</v>
      </c>
      <c r="AO1567" s="1">
        <v>1</v>
      </c>
      <c r="AP1567" s="1" t="s">
        <v>209</v>
      </c>
      <c r="AQ1567" s="1" t="s">
        <v>208</v>
      </c>
      <c r="AR1567" s="1" t="s">
        <v>210</v>
      </c>
      <c r="AS1567" s="1">
        <v>1</v>
      </c>
      <c r="AT1567" s="1">
        <v>11</v>
      </c>
    </row>
    <row r="1568" spans="1:46" x14ac:dyDescent="0.25">
      <c r="A1568" s="1">
        <v>465</v>
      </c>
      <c r="B1568" s="1">
        <v>1</v>
      </c>
      <c r="C1568" s="1">
        <v>1</v>
      </c>
      <c r="D1568" s="1">
        <v>2</v>
      </c>
      <c r="E1568" s="1" t="s">
        <v>211</v>
      </c>
      <c r="F1568" s="1">
        <v>1</v>
      </c>
      <c r="G1568" s="1">
        <v>-1.4463607988845699</v>
      </c>
      <c r="H1568" s="1">
        <v>1</v>
      </c>
      <c r="I1568" s="37">
        <v>-0.10912301561986899</v>
      </c>
      <c r="J1568" s="37">
        <v>0.40419450537830598</v>
      </c>
      <c r="K1568" s="37">
        <v>0.37985057171984699</v>
      </c>
      <c r="L1568" s="37">
        <v>0.25755084832494601</v>
      </c>
      <c r="M1568" s="37">
        <v>0.362598579955207</v>
      </c>
      <c r="N1568" s="1">
        <v>2</v>
      </c>
      <c r="O1568" s="37">
        <v>0.40406381320400298</v>
      </c>
      <c r="Q1568" s="37">
        <v>0.28602748967029301</v>
      </c>
      <c r="R1568" s="37">
        <v>1.4126747525902901</v>
      </c>
      <c r="S1568" s="1">
        <v>1</v>
      </c>
      <c r="T1568" s="37">
        <v>-1.4463607988845699</v>
      </c>
      <c r="U1568" s="1">
        <v>1</v>
      </c>
      <c r="V1568" s="37">
        <v>-0.10912301561986899</v>
      </c>
      <c r="W1568" s="37">
        <v>1.94059814563376</v>
      </c>
      <c r="X1568" s="37">
        <v>2.1511484498045301</v>
      </c>
      <c r="Y1568" s="37">
        <v>0.125872458612728</v>
      </c>
      <c r="Z1568" s="37">
        <v>-0.28704472187347702</v>
      </c>
      <c r="AA1568" s="37">
        <v>0.212990610623148</v>
      </c>
      <c r="AB1568" s="1">
        <v>354</v>
      </c>
      <c r="AC1568" s="37">
        <v>1.6588045604044701</v>
      </c>
      <c r="AD1568" s="37">
        <v>2.7414340052603499</v>
      </c>
      <c r="AE1568" s="37">
        <v>1.4126747525902901</v>
      </c>
      <c r="AF1568" s="37">
        <v>-2.0432373837205602</v>
      </c>
      <c r="AG1568" s="1">
        <v>1.4126747525902901</v>
      </c>
      <c r="AH1568" s="37">
        <v>-0.15415532909270499</v>
      </c>
      <c r="AI1568" s="37">
        <v>0.39808268329531399</v>
      </c>
      <c r="AJ1568" s="1" t="s">
        <v>208</v>
      </c>
      <c r="AK1568" s="1" t="s">
        <v>211</v>
      </c>
      <c r="AL1568" s="1">
        <v>0</v>
      </c>
      <c r="AM1568" s="37">
        <v>0.40406381320400298</v>
      </c>
      <c r="AN1568" s="37">
        <v>0</v>
      </c>
      <c r="AO1568" s="1">
        <v>1</v>
      </c>
      <c r="AP1568" s="1" t="s">
        <v>209</v>
      </c>
      <c r="AQ1568" s="1" t="s">
        <v>208</v>
      </c>
      <c r="AR1568" s="1" t="s">
        <v>212</v>
      </c>
      <c r="AS1568" s="1">
        <v>1</v>
      </c>
      <c r="AT1568" s="1">
        <v>11</v>
      </c>
    </row>
    <row r="1569" spans="1:46" x14ac:dyDescent="0.25">
      <c r="A1569" s="1">
        <v>3186</v>
      </c>
      <c r="B1569" s="1">
        <v>1</v>
      </c>
      <c r="C1569" s="1">
        <v>1</v>
      </c>
      <c r="D1569" s="1">
        <v>1</v>
      </c>
      <c r="E1569" s="1" t="s">
        <v>208</v>
      </c>
      <c r="F1569" s="1">
        <v>1</v>
      </c>
      <c r="G1569" s="1">
        <v>1.05157374879068</v>
      </c>
      <c r="H1569" s="1">
        <v>1</v>
      </c>
      <c r="I1569" s="37">
        <v>1.7576666641645</v>
      </c>
      <c r="J1569" s="37">
        <v>0.74922627749755799</v>
      </c>
      <c r="K1569" s="37">
        <v>0.63536342563349701</v>
      </c>
      <c r="L1569" s="37">
        <v>0.21257788816173301</v>
      </c>
      <c r="M1569" s="37">
        <v>0.152058686204771</v>
      </c>
      <c r="N1569" s="1">
        <v>1</v>
      </c>
      <c r="O1569" s="37">
        <v>0.749301178391376</v>
      </c>
      <c r="Q1569" s="37">
        <v>0.71397251032970699</v>
      </c>
      <c r="R1569" s="37">
        <v>1.0494818323542401</v>
      </c>
      <c r="S1569" s="1">
        <v>1</v>
      </c>
      <c r="T1569" s="37">
        <v>1.05157374879068</v>
      </c>
      <c r="U1569" s="1">
        <v>1</v>
      </c>
      <c r="V1569" s="37">
        <v>1.7576666641645</v>
      </c>
      <c r="W1569" s="37">
        <v>2.3733072853789401</v>
      </c>
      <c r="X1569" s="37">
        <v>2.15096798538627</v>
      </c>
      <c r="Y1569" s="37">
        <v>0.11549615881040599</v>
      </c>
      <c r="Z1569" s="37">
        <v>-0.27875548585916499</v>
      </c>
      <c r="AA1569" s="37">
        <v>0.211277415265783</v>
      </c>
      <c r="AB1569" s="1">
        <v>354</v>
      </c>
      <c r="AC1569" s="37">
        <v>2.3650204979218001</v>
      </c>
      <c r="AD1569" s="37">
        <v>2.4907428785991499</v>
      </c>
      <c r="AE1569" s="37">
        <v>1.0494818323542401</v>
      </c>
      <c r="AF1569" s="37">
        <v>1.1036075447364599</v>
      </c>
      <c r="AG1569" s="1">
        <v>1.0494818323542401</v>
      </c>
      <c r="AH1569" s="37">
        <v>1.8446392313753199</v>
      </c>
      <c r="AI1569" s="37">
        <v>8.6968328848512199E-3</v>
      </c>
      <c r="AJ1569" s="1" t="s">
        <v>208</v>
      </c>
      <c r="AK1569" s="1" t="s">
        <v>208</v>
      </c>
      <c r="AL1569" s="1">
        <v>1</v>
      </c>
      <c r="AM1569" s="37">
        <v>0.749301178391376</v>
      </c>
      <c r="AN1569" s="37">
        <v>0.749301178391376</v>
      </c>
      <c r="AO1569" s="1">
        <v>1</v>
      </c>
      <c r="AP1569" s="1" t="s">
        <v>209</v>
      </c>
      <c r="AQ1569" s="1" t="s">
        <v>208</v>
      </c>
      <c r="AR1569" s="1" t="s">
        <v>210</v>
      </c>
      <c r="AS1569" s="1">
        <v>1</v>
      </c>
      <c r="AT1569" s="1">
        <v>11</v>
      </c>
    </row>
    <row r="1570" spans="1:46" x14ac:dyDescent="0.25">
      <c r="A1570" s="1">
        <v>3186</v>
      </c>
      <c r="B1570" s="1">
        <v>1</v>
      </c>
      <c r="C1570" s="1">
        <v>1</v>
      </c>
      <c r="D1570" s="1">
        <v>2</v>
      </c>
      <c r="E1570" s="1" t="s">
        <v>211</v>
      </c>
      <c r="F1570" s="1">
        <v>1</v>
      </c>
      <c r="G1570" s="1">
        <v>1.05157374879068</v>
      </c>
      <c r="H1570" s="1">
        <v>1</v>
      </c>
      <c r="I1570" s="37">
        <v>1.7576666641645</v>
      </c>
      <c r="J1570" s="37">
        <v>0.25077372250244201</v>
      </c>
      <c r="K1570" s="37">
        <v>0.63536342563349701</v>
      </c>
      <c r="L1570" s="37">
        <v>0.21257788816173301</v>
      </c>
      <c r="M1570" s="37">
        <v>0.152058686204771</v>
      </c>
      <c r="N1570" s="1">
        <v>2</v>
      </c>
      <c r="O1570" s="37">
        <v>0.250698821608624</v>
      </c>
      <c r="Q1570" s="37">
        <v>0.28602748967029301</v>
      </c>
      <c r="R1570" s="37">
        <v>0.87648506057095299</v>
      </c>
      <c r="S1570" s="1">
        <v>1</v>
      </c>
      <c r="T1570" s="37">
        <v>1.05157374879068</v>
      </c>
      <c r="U1570" s="1">
        <v>1</v>
      </c>
      <c r="V1570" s="37">
        <v>1.7576666641645</v>
      </c>
      <c r="W1570" s="37">
        <v>2.3733072853789401</v>
      </c>
      <c r="X1570" s="37">
        <v>2.1511484498045301</v>
      </c>
      <c r="Y1570" s="37">
        <v>0.125872458612728</v>
      </c>
      <c r="Z1570" s="37">
        <v>-0.28704472187347702</v>
      </c>
      <c r="AA1570" s="37">
        <v>0.212990610623148</v>
      </c>
      <c r="AB1570" s="1">
        <v>354</v>
      </c>
      <c r="AC1570" s="37">
        <v>2.37083439717629</v>
      </c>
      <c r="AD1570" s="37">
        <v>2.0801683797788399</v>
      </c>
      <c r="AE1570" s="37">
        <v>0.87648506057095299</v>
      </c>
      <c r="AF1570" s="37">
        <v>0.92168868090362399</v>
      </c>
      <c r="AG1570" s="1">
        <v>0.87648506057095299</v>
      </c>
      <c r="AH1570" s="37">
        <v>1.5405685726037699</v>
      </c>
      <c r="AI1570" s="37">
        <v>2.1674495660807102E-3</v>
      </c>
      <c r="AJ1570" s="1" t="s">
        <v>208</v>
      </c>
      <c r="AK1570" s="1" t="s">
        <v>211</v>
      </c>
      <c r="AL1570" s="1">
        <v>0</v>
      </c>
      <c r="AM1570" s="37">
        <v>0.250698821608624</v>
      </c>
      <c r="AN1570" s="37">
        <v>0</v>
      </c>
      <c r="AO1570" s="1">
        <v>1</v>
      </c>
      <c r="AP1570" s="1" t="s">
        <v>209</v>
      </c>
      <c r="AQ1570" s="1" t="s">
        <v>208</v>
      </c>
      <c r="AR1570" s="1" t="s">
        <v>212</v>
      </c>
      <c r="AS1570" s="1">
        <v>1</v>
      </c>
      <c r="AT1570" s="1">
        <v>11</v>
      </c>
    </row>
    <row r="1571" spans="1:46" x14ac:dyDescent="0.25">
      <c r="A1571" s="1">
        <v>4026</v>
      </c>
      <c r="B1571" s="1">
        <v>1</v>
      </c>
      <c r="C1571" s="1">
        <v>1</v>
      </c>
      <c r="D1571" s="1">
        <v>1</v>
      </c>
      <c r="E1571" s="1" t="s">
        <v>208</v>
      </c>
      <c r="F1571" s="1">
        <v>1</v>
      </c>
      <c r="G1571" s="1">
        <v>1.3993833479818001</v>
      </c>
      <c r="H1571" s="1">
        <v>1</v>
      </c>
      <c r="I1571" s="37">
        <v>0.84882370444980304</v>
      </c>
      <c r="J1571" s="37">
        <v>0.64392992147661499</v>
      </c>
      <c r="K1571" s="37">
        <v>0.53235699920316304</v>
      </c>
      <c r="L1571" s="37">
        <v>0.29425752990683601</v>
      </c>
      <c r="M1571" s="37">
        <v>0.173385470890001</v>
      </c>
      <c r="N1571" s="1">
        <v>1</v>
      </c>
      <c r="O1571" s="37">
        <v>0.64402085912564699</v>
      </c>
      <c r="Q1571" s="37">
        <v>0.71397251032970699</v>
      </c>
      <c r="R1571" s="37">
        <v>0.90202472757423402</v>
      </c>
      <c r="S1571" s="1">
        <v>1</v>
      </c>
      <c r="T1571" s="37">
        <v>1.3993833479818001</v>
      </c>
      <c r="U1571" s="1">
        <v>1</v>
      </c>
      <c r="V1571" s="37">
        <v>0.84882370444980304</v>
      </c>
      <c r="W1571" s="37">
        <v>2.3856964751677801</v>
      </c>
      <c r="X1571" s="37">
        <v>2.15096798538627</v>
      </c>
      <c r="Y1571" s="37">
        <v>0.11549615881040599</v>
      </c>
      <c r="Z1571" s="37">
        <v>-0.27875548585916499</v>
      </c>
      <c r="AA1571" s="37">
        <v>0.211277415265783</v>
      </c>
      <c r="AB1571" s="1">
        <v>354</v>
      </c>
      <c r="AC1571" s="37">
        <v>2.21317317921473</v>
      </c>
      <c r="AD1571" s="37">
        <v>2.1519572130880298</v>
      </c>
      <c r="AE1571" s="37">
        <v>0.90202472757423402</v>
      </c>
      <c r="AF1571" s="37">
        <v>1.2622783832352</v>
      </c>
      <c r="AG1571" s="1">
        <v>0.90202472757423402</v>
      </c>
      <c r="AH1571" s="37">
        <v>0.76565997076488601</v>
      </c>
      <c r="AI1571" s="37">
        <v>0.155620279032262</v>
      </c>
      <c r="AJ1571" s="1" t="s">
        <v>208</v>
      </c>
      <c r="AK1571" s="1" t="s">
        <v>208</v>
      </c>
      <c r="AL1571" s="1">
        <v>1</v>
      </c>
      <c r="AM1571" s="37">
        <v>0.64402085912564699</v>
      </c>
      <c r="AN1571" s="37">
        <v>0.64402085912564699</v>
      </c>
      <c r="AO1571" s="1">
        <v>1</v>
      </c>
      <c r="AP1571" s="1" t="s">
        <v>209</v>
      </c>
      <c r="AQ1571" s="1" t="s">
        <v>208</v>
      </c>
      <c r="AR1571" s="1" t="s">
        <v>210</v>
      </c>
      <c r="AS1571" s="1">
        <v>1</v>
      </c>
      <c r="AT1571" s="1">
        <v>11</v>
      </c>
    </row>
    <row r="1572" spans="1:46" x14ac:dyDescent="0.25">
      <c r="A1572" s="1">
        <v>4026</v>
      </c>
      <c r="B1572" s="1">
        <v>1</v>
      </c>
      <c r="C1572" s="1">
        <v>1</v>
      </c>
      <c r="D1572" s="1">
        <v>2</v>
      </c>
      <c r="E1572" s="1" t="s">
        <v>211</v>
      </c>
      <c r="F1572" s="1">
        <v>1</v>
      </c>
      <c r="G1572" s="1">
        <v>1.3993833479818001</v>
      </c>
      <c r="H1572" s="1">
        <v>1</v>
      </c>
      <c r="I1572" s="37">
        <v>0.84882370444980304</v>
      </c>
      <c r="J1572" s="37">
        <v>0.35607007852338501</v>
      </c>
      <c r="K1572" s="37">
        <v>0.53235699920316304</v>
      </c>
      <c r="L1572" s="37">
        <v>0.29425752990683601</v>
      </c>
      <c r="M1572" s="37">
        <v>0.173385470890001</v>
      </c>
      <c r="N1572" s="1">
        <v>2</v>
      </c>
      <c r="O1572" s="37">
        <v>0.35597914087435401</v>
      </c>
      <c r="Q1572" s="37">
        <v>0.28602748967029301</v>
      </c>
      <c r="R1572" s="37">
        <v>1.2445626862113699</v>
      </c>
      <c r="S1572" s="1">
        <v>1</v>
      </c>
      <c r="T1572" s="37">
        <v>1.3993833479818001</v>
      </c>
      <c r="U1572" s="1">
        <v>1</v>
      </c>
      <c r="V1572" s="37">
        <v>0.84882370444980304</v>
      </c>
      <c r="W1572" s="37">
        <v>2.3856964751677801</v>
      </c>
      <c r="X1572" s="37">
        <v>2.1511484498045301</v>
      </c>
      <c r="Y1572" s="37">
        <v>0.125872458612728</v>
      </c>
      <c r="Z1572" s="37">
        <v>-0.28704472187347702</v>
      </c>
      <c r="AA1572" s="37">
        <v>0.212990610623148</v>
      </c>
      <c r="AB1572" s="1">
        <v>354</v>
      </c>
      <c r="AC1572" s="37">
        <v>2.2210390296054001</v>
      </c>
      <c r="AD1572" s="37">
        <v>2.9691488136198099</v>
      </c>
      <c r="AE1572" s="37">
        <v>1.2445626862113699</v>
      </c>
      <c r="AF1572" s="37">
        <v>1.7416202986036899</v>
      </c>
      <c r="AG1572" s="1">
        <v>1.2445626862113699</v>
      </c>
      <c r="AH1572" s="37">
        <v>1.0564143097299299</v>
      </c>
      <c r="AI1572" s="37">
        <v>0.20492651275381901</v>
      </c>
      <c r="AJ1572" s="1" t="s">
        <v>208</v>
      </c>
      <c r="AK1572" s="1" t="s">
        <v>211</v>
      </c>
      <c r="AL1572" s="1">
        <v>0</v>
      </c>
      <c r="AM1572" s="37">
        <v>0.35597914087435401</v>
      </c>
      <c r="AN1572" s="37">
        <v>0</v>
      </c>
      <c r="AO1572" s="1">
        <v>1</v>
      </c>
      <c r="AP1572" s="1" t="s">
        <v>209</v>
      </c>
      <c r="AQ1572" s="1" t="s">
        <v>208</v>
      </c>
      <c r="AR1572" s="1" t="s">
        <v>212</v>
      </c>
      <c r="AS1572" s="1">
        <v>1</v>
      </c>
      <c r="AT1572" s="1">
        <v>11</v>
      </c>
    </row>
    <row r="1573" spans="1:46" x14ac:dyDescent="0.25">
      <c r="A1573" s="1">
        <v>4610</v>
      </c>
      <c r="B1573" s="1">
        <v>1</v>
      </c>
      <c r="C1573" s="1">
        <v>1</v>
      </c>
      <c r="D1573" s="1">
        <v>1</v>
      </c>
      <c r="E1573" s="1" t="s">
        <v>208</v>
      </c>
      <c r="F1573" s="1">
        <v>1</v>
      </c>
      <c r="G1573" s="1">
        <v>1.0250369153377901</v>
      </c>
      <c r="H1573" s="1">
        <v>0</v>
      </c>
      <c r="I1573" s="37">
        <v>2.3041994717641199</v>
      </c>
      <c r="J1573" s="37">
        <v>0.81954431962652596</v>
      </c>
      <c r="K1573" s="37">
        <v>0.72753824268050005</v>
      </c>
      <c r="L1573" s="37">
        <v>0.160132129867877</v>
      </c>
      <c r="M1573" s="37">
        <v>0.112329627451623</v>
      </c>
      <c r="N1573" s="1">
        <v>1</v>
      </c>
      <c r="O1573" s="37">
        <v>0.81960406157506405</v>
      </c>
      <c r="Q1573" s="37">
        <v>0.71397251032970699</v>
      </c>
      <c r="R1573" s="37">
        <v>1.1479490452602701</v>
      </c>
      <c r="S1573" s="1">
        <v>1</v>
      </c>
      <c r="T1573" s="37">
        <v>1.0250369153377901</v>
      </c>
      <c r="U1573" s="1">
        <v>0</v>
      </c>
      <c r="V1573" s="37">
        <v>2.3041994717641199</v>
      </c>
      <c r="W1573" s="37">
        <v>3.3317565594494898</v>
      </c>
      <c r="X1573" s="37">
        <v>2.15096798538627</v>
      </c>
      <c r="Y1573" s="37">
        <v>0.11549615881040599</v>
      </c>
      <c r="Z1573" s="37">
        <v>-0.27875548585916499</v>
      </c>
      <c r="AA1573" s="37">
        <v>0.211277415265783</v>
      </c>
      <c r="AB1573" s="1">
        <v>354</v>
      </c>
      <c r="AC1573" s="37">
        <v>2.75618112039776</v>
      </c>
      <c r="AD1573" s="37">
        <v>3.82468676145968</v>
      </c>
      <c r="AE1573" s="37">
        <v>1.1479490452602701</v>
      </c>
      <c r="AF1573" s="37">
        <v>1.1766901483185499</v>
      </c>
      <c r="AG1573" s="1">
        <v>0</v>
      </c>
      <c r="AH1573" s="37">
        <v>2.6451035837008301</v>
      </c>
      <c r="AI1573" s="37">
        <v>0.66073127573469603</v>
      </c>
      <c r="AJ1573" s="1" t="s">
        <v>208</v>
      </c>
      <c r="AK1573" s="1" t="s">
        <v>208</v>
      </c>
      <c r="AL1573" s="1">
        <v>1</v>
      </c>
      <c r="AM1573" s="37">
        <v>0.81960406157506405</v>
      </c>
      <c r="AN1573" s="37">
        <v>0.81960406157506405</v>
      </c>
      <c r="AO1573" s="1">
        <v>1</v>
      </c>
      <c r="AP1573" s="1" t="s">
        <v>209</v>
      </c>
      <c r="AQ1573" s="1" t="s">
        <v>208</v>
      </c>
      <c r="AR1573" s="1" t="s">
        <v>210</v>
      </c>
      <c r="AS1573" s="1">
        <v>1</v>
      </c>
      <c r="AT1573" s="1">
        <v>11</v>
      </c>
    </row>
    <row r="1574" spans="1:46" x14ac:dyDescent="0.25">
      <c r="A1574" s="1">
        <v>4610</v>
      </c>
      <c r="B1574" s="1">
        <v>1</v>
      </c>
      <c r="C1574" s="1">
        <v>1</v>
      </c>
      <c r="D1574" s="1">
        <v>2</v>
      </c>
      <c r="E1574" s="1" t="s">
        <v>211</v>
      </c>
      <c r="F1574" s="1">
        <v>1</v>
      </c>
      <c r="G1574" s="1">
        <v>1.0250369153377901</v>
      </c>
      <c r="H1574" s="1">
        <v>0</v>
      </c>
      <c r="I1574" s="37">
        <v>2.3041994717641199</v>
      </c>
      <c r="J1574" s="37">
        <v>0.18045568037347401</v>
      </c>
      <c r="K1574" s="37">
        <v>0.72753824268050005</v>
      </c>
      <c r="L1574" s="37">
        <v>0.160132129867877</v>
      </c>
      <c r="M1574" s="37">
        <v>0.112329627451623</v>
      </c>
      <c r="N1574" s="1">
        <v>2</v>
      </c>
      <c r="O1574" s="37">
        <v>0.18039593842493601</v>
      </c>
      <c r="Q1574" s="37">
        <v>0.28602748967029301</v>
      </c>
      <c r="R1574" s="37">
        <v>0.63069440854402004</v>
      </c>
      <c r="S1574" s="1">
        <v>1</v>
      </c>
      <c r="T1574" s="37">
        <v>1.0250369153377901</v>
      </c>
      <c r="U1574" s="1">
        <v>0</v>
      </c>
      <c r="V1574" s="37">
        <v>2.3041994717641199</v>
      </c>
      <c r="W1574" s="37">
        <v>3.3317565594494898</v>
      </c>
      <c r="X1574" s="37">
        <v>2.1511484498045301</v>
      </c>
      <c r="Y1574" s="37">
        <v>0.125872458612728</v>
      </c>
      <c r="Z1574" s="37">
        <v>-0.28704472187347702</v>
      </c>
      <c r="AA1574" s="37">
        <v>0.212990610623148</v>
      </c>
      <c r="AB1574" s="1">
        <v>354</v>
      </c>
      <c r="AC1574" s="37">
        <v>2.7709452189954802</v>
      </c>
      <c r="AD1574" s="37">
        <v>2.1013202326746598</v>
      </c>
      <c r="AE1574" s="37">
        <v>0.63069440854402004</v>
      </c>
      <c r="AF1574" s="37">
        <v>0.64648505105475496</v>
      </c>
      <c r="AG1574" s="1">
        <v>0</v>
      </c>
      <c r="AH1574" s="37">
        <v>1.4532457230117199</v>
      </c>
      <c r="AI1574" s="37">
        <v>0.353700576672421</v>
      </c>
      <c r="AJ1574" s="1" t="s">
        <v>208</v>
      </c>
      <c r="AK1574" s="1" t="s">
        <v>211</v>
      </c>
      <c r="AL1574" s="1">
        <v>0</v>
      </c>
      <c r="AM1574" s="37">
        <v>0.18039593842493601</v>
      </c>
      <c r="AN1574" s="37">
        <v>0</v>
      </c>
      <c r="AO1574" s="1">
        <v>1</v>
      </c>
      <c r="AP1574" s="1" t="s">
        <v>209</v>
      </c>
      <c r="AQ1574" s="1" t="s">
        <v>208</v>
      </c>
      <c r="AR1574" s="1" t="s">
        <v>212</v>
      </c>
      <c r="AS1574" s="1">
        <v>1</v>
      </c>
      <c r="AT1574" s="1">
        <v>11</v>
      </c>
    </row>
    <row r="1575" spans="1:46" x14ac:dyDescent="0.25">
      <c r="A1575" s="1">
        <v>2320</v>
      </c>
      <c r="B1575" s="1">
        <v>0</v>
      </c>
      <c r="C1575" s="1">
        <v>1</v>
      </c>
      <c r="D1575" s="1">
        <v>2</v>
      </c>
      <c r="E1575" s="1" t="s">
        <v>211</v>
      </c>
      <c r="F1575" s="1">
        <v>1</v>
      </c>
      <c r="G1575" s="1">
        <v>1.1041538199719201</v>
      </c>
      <c r="H1575" s="1">
        <v>1</v>
      </c>
      <c r="I1575" s="37">
        <v>1.7138297042065299E-3</v>
      </c>
      <c r="J1575" s="37">
        <v>1</v>
      </c>
      <c r="K1575" s="37">
        <v>0.42907196062648401</v>
      </c>
      <c r="L1575" s="37">
        <v>0.35568852516802502</v>
      </c>
      <c r="M1575" s="37">
        <v>0.21523951420549101</v>
      </c>
      <c r="N1575" s="1">
        <v>2</v>
      </c>
      <c r="O1575" s="37">
        <v>1</v>
      </c>
      <c r="Q1575" s="37">
        <v>1</v>
      </c>
      <c r="R1575" s="37">
        <v>1</v>
      </c>
      <c r="S1575" s="1">
        <v>1</v>
      </c>
      <c r="T1575" s="37">
        <v>1.1041538199719201</v>
      </c>
      <c r="U1575" s="1">
        <v>1</v>
      </c>
      <c r="V1575" s="37">
        <v>1.7138297042065299E-3</v>
      </c>
      <c r="W1575" s="37">
        <v>0.39855824940551399</v>
      </c>
      <c r="X1575" s="37">
        <v>0.31688640457024497</v>
      </c>
      <c r="Y1575" s="37">
        <v>8.4885793748139898E-2</v>
      </c>
      <c r="Z1575" s="37">
        <v>-0.33953571277425998</v>
      </c>
      <c r="AA1575" s="37">
        <v>0.22580453867950201</v>
      </c>
      <c r="AB1575" s="1">
        <v>106</v>
      </c>
      <c r="AC1575" s="37">
        <v>7.1464655750076295E-2</v>
      </c>
      <c r="AD1575" s="37">
        <v>0.39855824940551399</v>
      </c>
      <c r="AE1575" s="37">
        <v>1</v>
      </c>
      <c r="AF1575" s="37">
        <v>1.1041538199719201</v>
      </c>
      <c r="AG1575" s="1">
        <v>1</v>
      </c>
      <c r="AH1575" s="37">
        <v>1.7138297042065299E-3</v>
      </c>
      <c r="AI1575" s="37">
        <v>0.327093593655438</v>
      </c>
      <c r="AJ1575" s="1" t="s">
        <v>211</v>
      </c>
      <c r="AK1575" s="1" t="s">
        <v>211</v>
      </c>
      <c r="AL1575" s="1">
        <v>1</v>
      </c>
      <c r="AM1575" s="37">
        <v>1</v>
      </c>
      <c r="AN1575" s="37">
        <v>1</v>
      </c>
      <c r="AO1575" s="1">
        <v>0</v>
      </c>
      <c r="AP1575" s="1" t="s">
        <v>213</v>
      </c>
      <c r="AQ1575" s="1" t="s">
        <v>211</v>
      </c>
      <c r="AR1575" s="1" t="s">
        <v>220</v>
      </c>
      <c r="AS1575" s="1">
        <v>1</v>
      </c>
      <c r="AT1575" s="10" t="s">
        <v>221</v>
      </c>
    </row>
    <row r="1576" spans="1:46" x14ac:dyDescent="0.25">
      <c r="A1576" s="1">
        <v>3063</v>
      </c>
      <c r="B1576" s="1">
        <v>0</v>
      </c>
      <c r="C1576" s="1">
        <v>0</v>
      </c>
      <c r="D1576" s="1">
        <v>1</v>
      </c>
      <c r="E1576" s="1" t="s">
        <v>208</v>
      </c>
      <c r="F1576" s="1">
        <v>1</v>
      </c>
      <c r="G1576" s="1">
        <v>0.38498338538524401</v>
      </c>
      <c r="H1576" s="1">
        <v>1</v>
      </c>
      <c r="I1576" s="37">
        <v>1.3239742077813099</v>
      </c>
      <c r="J1576" s="37">
        <v>0.74797898310263899</v>
      </c>
      <c r="K1576" s="37">
        <v>0.57884431395242797</v>
      </c>
      <c r="L1576" s="37">
        <v>0.22622150345387501</v>
      </c>
      <c r="M1576" s="37">
        <v>0.19493418259369699</v>
      </c>
      <c r="N1576" s="1">
        <v>1</v>
      </c>
      <c r="O1576" s="37">
        <v>0.74807495495957199</v>
      </c>
      <c r="Q1576" s="37">
        <v>0.728908402203857</v>
      </c>
      <c r="R1576" s="37">
        <v>1.0262948714787301</v>
      </c>
      <c r="S1576" s="1">
        <v>1</v>
      </c>
      <c r="T1576" s="37">
        <v>0.38498338538524401</v>
      </c>
      <c r="U1576" s="1">
        <v>1</v>
      </c>
      <c r="V1576" s="37">
        <v>1.3239742077813099</v>
      </c>
      <c r="W1576" s="37">
        <v>0.41072367576103502</v>
      </c>
      <c r="X1576" s="37">
        <v>0.21435108904311401</v>
      </c>
      <c r="Y1576" s="37">
        <v>7.1573741747745903E-2</v>
      </c>
      <c r="Z1576" s="37">
        <v>-0.26923496452496798</v>
      </c>
      <c r="AA1576" s="37">
        <v>0.240500766055327</v>
      </c>
      <c r="AB1576" s="1">
        <v>363</v>
      </c>
      <c r="AC1576" s="37">
        <v>0.29108763712978197</v>
      </c>
      <c r="AD1576" s="37">
        <v>0.42152360202844202</v>
      </c>
      <c r="AE1576" s="37">
        <v>1.0262948714787301</v>
      </c>
      <c r="AF1576" s="37">
        <v>0.395106474025395</v>
      </c>
      <c r="AG1576" s="1">
        <v>1.0262948714787301</v>
      </c>
      <c r="AH1576" s="37">
        <v>1.35878793941607</v>
      </c>
      <c r="AI1576" s="37">
        <v>0.122781852891286</v>
      </c>
      <c r="AJ1576" s="1" t="s">
        <v>208</v>
      </c>
      <c r="AK1576" s="1" t="s">
        <v>208</v>
      </c>
      <c r="AL1576" s="1">
        <v>1</v>
      </c>
      <c r="AM1576" s="37">
        <v>0.74807495495957199</v>
      </c>
      <c r="AN1576" s="37">
        <v>0.74807495495957199</v>
      </c>
      <c r="AO1576" s="1">
        <v>0</v>
      </c>
      <c r="AP1576" s="1" t="s">
        <v>209</v>
      </c>
      <c r="AQ1576" s="1" t="s">
        <v>208</v>
      </c>
      <c r="AR1576" s="1" t="s">
        <v>214</v>
      </c>
      <c r="AS1576" s="1">
        <v>0</v>
      </c>
      <c r="AT1576" s="10" t="s">
        <v>215</v>
      </c>
    </row>
    <row r="1577" spans="1:46" x14ac:dyDescent="0.25">
      <c r="A1577" s="1">
        <v>3063</v>
      </c>
      <c r="B1577" s="1">
        <v>0</v>
      </c>
      <c r="C1577" s="1">
        <v>0</v>
      </c>
      <c r="D1577" s="1">
        <v>3</v>
      </c>
      <c r="E1577" s="1" t="s">
        <v>216</v>
      </c>
      <c r="F1577" s="1">
        <v>1</v>
      </c>
      <c r="G1577" s="1">
        <v>0.38498338538524401</v>
      </c>
      <c r="H1577" s="1">
        <v>1</v>
      </c>
      <c r="I1577" s="37">
        <v>1.3239742077813099</v>
      </c>
      <c r="J1577" s="37">
        <v>0.25202101689736101</v>
      </c>
      <c r="K1577" s="37">
        <v>0.57884431395242797</v>
      </c>
      <c r="L1577" s="37">
        <v>0.22622150345387501</v>
      </c>
      <c r="M1577" s="37">
        <v>0.19493418259369699</v>
      </c>
      <c r="N1577" s="1">
        <v>3</v>
      </c>
      <c r="O1577" s="37">
        <v>0.25192504504042801</v>
      </c>
      <c r="Q1577" s="37">
        <v>0.271091597796143</v>
      </c>
      <c r="R1577" s="37">
        <v>0.92929861009514603</v>
      </c>
      <c r="S1577" s="1">
        <v>1</v>
      </c>
      <c r="T1577" s="37">
        <v>0.38498338538524401</v>
      </c>
      <c r="U1577" s="1">
        <v>1</v>
      </c>
      <c r="V1577" s="37">
        <v>1.3239742077813099</v>
      </c>
      <c r="W1577" s="37">
        <v>0.41072367576103502</v>
      </c>
      <c r="X1577" s="37">
        <v>0.18224485468467699</v>
      </c>
      <c r="Y1577" s="37">
        <v>8.0280588268902803E-2</v>
      </c>
      <c r="Z1577" s="37">
        <v>-0.248383093051978</v>
      </c>
      <c r="AA1577" s="37">
        <v>0.26024502329888899</v>
      </c>
      <c r="AB1577" s="1">
        <v>363</v>
      </c>
      <c r="AC1577" s="37">
        <v>0.30932615283635501</v>
      </c>
      <c r="AD1577" s="37">
        <v>0.38168494101789902</v>
      </c>
      <c r="AE1577" s="37">
        <v>0.92929861009514603</v>
      </c>
      <c r="AF1577" s="37">
        <v>0.35776452494823102</v>
      </c>
      <c r="AG1577" s="1">
        <v>0.92929861009514603</v>
      </c>
      <c r="AH1577" s="37">
        <v>1.23036739109299</v>
      </c>
      <c r="AI1577" s="37">
        <v>9.4228577120995805E-2</v>
      </c>
      <c r="AJ1577" s="1" t="s">
        <v>208</v>
      </c>
      <c r="AK1577" s="1" t="s">
        <v>216</v>
      </c>
      <c r="AL1577" s="1">
        <v>0</v>
      </c>
      <c r="AM1577" s="37">
        <v>0.25192504504042801</v>
      </c>
      <c r="AN1577" s="37">
        <v>0</v>
      </c>
      <c r="AO1577" s="1">
        <v>0</v>
      </c>
      <c r="AP1577" s="1" t="s">
        <v>209</v>
      </c>
      <c r="AQ1577" s="1" t="s">
        <v>208</v>
      </c>
      <c r="AR1577" s="1" t="s">
        <v>217</v>
      </c>
      <c r="AS1577" s="1">
        <v>0</v>
      </c>
      <c r="AT1577" s="10" t="s">
        <v>215</v>
      </c>
    </row>
    <row r="1578" spans="1:46" x14ac:dyDescent="0.25">
      <c r="A1578" s="1">
        <v>4857</v>
      </c>
      <c r="B1578" s="1">
        <v>1</v>
      </c>
      <c r="C1578" s="1">
        <v>1</v>
      </c>
      <c r="D1578" s="1">
        <v>1</v>
      </c>
      <c r="E1578" s="1" t="s">
        <v>208</v>
      </c>
      <c r="F1578" s="1">
        <v>1</v>
      </c>
      <c r="G1578" s="1">
        <v>0.65135097865267899</v>
      </c>
      <c r="H1578" s="1">
        <v>1</v>
      </c>
      <c r="I1578" s="37">
        <v>2.0032065943455399</v>
      </c>
      <c r="J1578" s="37">
        <v>0.77921167690948501</v>
      </c>
      <c r="K1578" s="37">
        <v>0.65799240390936697</v>
      </c>
      <c r="L1578" s="37">
        <v>0.18636399058524999</v>
      </c>
      <c r="M1578" s="37">
        <v>0.155643605505384</v>
      </c>
      <c r="N1578" s="1">
        <v>1</v>
      </c>
      <c r="O1578" s="37">
        <v>0.77928278651007699</v>
      </c>
      <c r="Q1578" s="37">
        <v>0.71397251032970699</v>
      </c>
      <c r="R1578" s="37">
        <v>1.09147449689654</v>
      </c>
      <c r="S1578" s="1">
        <v>1</v>
      </c>
      <c r="T1578" s="37">
        <v>0.65135097865267899</v>
      </c>
      <c r="U1578" s="1">
        <v>1</v>
      </c>
      <c r="V1578" s="37">
        <v>2.0032065943455399</v>
      </c>
      <c r="W1578" s="37">
        <v>2.2873419947253102</v>
      </c>
      <c r="X1578" s="37">
        <v>2.15096798538627</v>
      </c>
      <c r="Y1578" s="37">
        <v>0.11549615881040599</v>
      </c>
      <c r="Z1578" s="37">
        <v>-0.27875548585916499</v>
      </c>
      <c r="AA1578" s="37">
        <v>0.211277415265783</v>
      </c>
      <c r="AB1578" s="1">
        <v>354</v>
      </c>
      <c r="AC1578" s="37">
        <v>2.3706733470955901</v>
      </c>
      <c r="AD1578" s="37">
        <v>2.4965754529231399</v>
      </c>
      <c r="AE1578" s="37">
        <v>1.09147449689654</v>
      </c>
      <c r="AF1578" s="37">
        <v>0.71093298172800201</v>
      </c>
      <c r="AG1578" s="1">
        <v>1.09147449689654</v>
      </c>
      <c r="AH1578" s="37">
        <v>2.1864489097431301</v>
      </c>
      <c r="AI1578" s="37">
        <v>-9.0954045904050804E-2</v>
      </c>
      <c r="AJ1578" s="1" t="s">
        <v>208</v>
      </c>
      <c r="AK1578" s="1" t="s">
        <v>208</v>
      </c>
      <c r="AL1578" s="1">
        <v>1</v>
      </c>
      <c r="AM1578" s="37">
        <v>0.77928278651007699</v>
      </c>
      <c r="AN1578" s="37">
        <v>0.77928278651007699</v>
      </c>
      <c r="AO1578" s="1">
        <v>1</v>
      </c>
      <c r="AP1578" s="1" t="s">
        <v>209</v>
      </c>
      <c r="AQ1578" s="1" t="s">
        <v>208</v>
      </c>
      <c r="AR1578" s="1" t="s">
        <v>210</v>
      </c>
      <c r="AS1578" s="1">
        <v>1</v>
      </c>
      <c r="AT1578" s="1">
        <v>11</v>
      </c>
    </row>
    <row r="1579" spans="1:46" x14ac:dyDescent="0.25">
      <c r="A1579" s="1">
        <v>4857</v>
      </c>
      <c r="B1579" s="1">
        <v>1</v>
      </c>
      <c r="C1579" s="1">
        <v>1</v>
      </c>
      <c r="D1579" s="1">
        <v>2</v>
      </c>
      <c r="E1579" s="1" t="s">
        <v>211</v>
      </c>
      <c r="F1579" s="1">
        <v>1</v>
      </c>
      <c r="G1579" s="1">
        <v>0.65135097865267899</v>
      </c>
      <c r="H1579" s="1">
        <v>1</v>
      </c>
      <c r="I1579" s="37">
        <v>2.0032065943455399</v>
      </c>
      <c r="J1579" s="37">
        <v>0.22078832309051499</v>
      </c>
      <c r="K1579" s="37">
        <v>0.65799240390936697</v>
      </c>
      <c r="L1579" s="37">
        <v>0.18636399058524999</v>
      </c>
      <c r="M1579" s="37">
        <v>0.155643605505384</v>
      </c>
      <c r="N1579" s="1">
        <v>2</v>
      </c>
      <c r="O1579" s="37">
        <v>0.22071721348992299</v>
      </c>
      <c r="Q1579" s="37">
        <v>0.28602748967029301</v>
      </c>
      <c r="R1579" s="37">
        <v>0.77166433808283996</v>
      </c>
      <c r="S1579" s="1">
        <v>1</v>
      </c>
      <c r="T1579" s="37">
        <v>0.65135097865267899</v>
      </c>
      <c r="U1579" s="1">
        <v>1</v>
      </c>
      <c r="V1579" s="37">
        <v>2.0032065943455399</v>
      </c>
      <c r="W1579" s="37">
        <v>2.2873419947253102</v>
      </c>
      <c r="X1579" s="37">
        <v>2.1511484498045301</v>
      </c>
      <c r="Y1579" s="37">
        <v>0.125872458612728</v>
      </c>
      <c r="Z1579" s="37">
        <v>-0.28704472187347702</v>
      </c>
      <c r="AA1579" s="37">
        <v>0.212990610623148</v>
      </c>
      <c r="AB1579" s="1">
        <v>354</v>
      </c>
      <c r="AC1579" s="37">
        <v>2.3727550727678501</v>
      </c>
      <c r="AD1579" s="37">
        <v>1.7650602463287901</v>
      </c>
      <c r="AE1579" s="37">
        <v>0.77166433808283996</v>
      </c>
      <c r="AF1579" s="37">
        <v>0.50262432180162997</v>
      </c>
      <c r="AG1579" s="1">
        <v>0.77166433808283996</v>
      </c>
      <c r="AH1579" s="37">
        <v>1.54580309066883</v>
      </c>
      <c r="AI1579" s="37">
        <v>-6.5910226331310107E-2</v>
      </c>
      <c r="AJ1579" s="1" t="s">
        <v>208</v>
      </c>
      <c r="AK1579" s="1" t="s">
        <v>211</v>
      </c>
      <c r="AL1579" s="1">
        <v>0</v>
      </c>
      <c r="AM1579" s="37">
        <v>0.22071721348992299</v>
      </c>
      <c r="AN1579" s="37">
        <v>0</v>
      </c>
      <c r="AO1579" s="1">
        <v>1</v>
      </c>
      <c r="AP1579" s="1" t="s">
        <v>209</v>
      </c>
      <c r="AQ1579" s="1" t="s">
        <v>208</v>
      </c>
      <c r="AR1579" s="1" t="s">
        <v>212</v>
      </c>
      <c r="AS1579" s="1">
        <v>1</v>
      </c>
      <c r="AT1579" s="1">
        <v>11</v>
      </c>
    </row>
    <row r="1580" spans="1:46" x14ac:dyDescent="0.25">
      <c r="A1580" s="1">
        <v>2961</v>
      </c>
      <c r="B1580" s="1">
        <v>0</v>
      </c>
      <c r="C1580" s="1">
        <v>0</v>
      </c>
      <c r="D1580" s="1">
        <v>1</v>
      </c>
      <c r="E1580" s="1" t="s">
        <v>208</v>
      </c>
      <c r="F1580" s="1">
        <v>1</v>
      </c>
      <c r="G1580" s="1">
        <v>-1.09414950819908</v>
      </c>
      <c r="H1580" s="1">
        <v>1</v>
      </c>
      <c r="I1580" s="37">
        <v>9.9727990651256399E-2</v>
      </c>
      <c r="J1580" s="37">
        <v>0.55421061063983901</v>
      </c>
      <c r="K1580" s="37">
        <v>0.410667242507472</v>
      </c>
      <c r="L1580" s="37">
        <v>0.25918900283126201</v>
      </c>
      <c r="M1580" s="37">
        <v>0.330143754661266</v>
      </c>
      <c r="N1580" s="1">
        <v>1</v>
      </c>
      <c r="O1580" s="37">
        <v>0.55434819957718895</v>
      </c>
      <c r="Q1580" s="37">
        <v>0.728908402203857</v>
      </c>
      <c r="R1580" s="37">
        <v>0.76051832836761901</v>
      </c>
      <c r="S1580" s="1">
        <v>1</v>
      </c>
      <c r="T1580" s="37">
        <v>-1.09414950819908</v>
      </c>
      <c r="U1580" s="1">
        <v>1</v>
      </c>
      <c r="V1580" s="37">
        <v>9.9727990651256399E-2</v>
      </c>
      <c r="W1580" s="37">
        <v>0.214895041643098</v>
      </c>
      <c r="X1580" s="37">
        <v>0.21435108904311401</v>
      </c>
      <c r="Y1580" s="37">
        <v>7.1573741747745903E-2</v>
      </c>
      <c r="Z1580" s="37">
        <v>-0.26923496452496798</v>
      </c>
      <c r="AA1580" s="37">
        <v>0.240500766055327</v>
      </c>
      <c r="AB1580" s="1">
        <v>363</v>
      </c>
      <c r="AC1580" s="37">
        <v>-0.109211591666333</v>
      </c>
      <c r="AD1580" s="37">
        <v>0.16343161784489901</v>
      </c>
      <c r="AE1580" s="37">
        <v>0.76051832836761901</v>
      </c>
      <c r="AF1580" s="37">
        <v>-0.83212075495981697</v>
      </c>
      <c r="AG1580" s="1">
        <v>0.76051832836761901</v>
      </c>
      <c r="AH1580" s="37">
        <v>7.5844964741555096E-2</v>
      </c>
      <c r="AI1580" s="37">
        <v>0.24648903497734501</v>
      </c>
      <c r="AJ1580" s="1" t="s">
        <v>208</v>
      </c>
      <c r="AK1580" s="1" t="s">
        <v>208</v>
      </c>
      <c r="AL1580" s="1">
        <v>1</v>
      </c>
      <c r="AM1580" s="37">
        <v>0.55434819957718895</v>
      </c>
      <c r="AN1580" s="37">
        <v>0.55434819957718895</v>
      </c>
      <c r="AO1580" s="1">
        <v>0</v>
      </c>
      <c r="AP1580" s="1" t="s">
        <v>209</v>
      </c>
      <c r="AQ1580" s="1" t="s">
        <v>208</v>
      </c>
      <c r="AR1580" s="1" t="s">
        <v>214</v>
      </c>
      <c r="AS1580" s="1">
        <v>0</v>
      </c>
      <c r="AT1580" s="10" t="s">
        <v>215</v>
      </c>
    </row>
    <row r="1581" spans="1:46" x14ac:dyDescent="0.25">
      <c r="A1581" s="1">
        <v>2961</v>
      </c>
      <c r="B1581" s="1">
        <v>0</v>
      </c>
      <c r="C1581" s="1">
        <v>0</v>
      </c>
      <c r="D1581" s="1">
        <v>3</v>
      </c>
      <c r="E1581" s="1" t="s">
        <v>216</v>
      </c>
      <c r="F1581" s="1">
        <v>1</v>
      </c>
      <c r="G1581" s="1">
        <v>-1.09414950819908</v>
      </c>
      <c r="H1581" s="1">
        <v>1</v>
      </c>
      <c r="I1581" s="37">
        <v>9.9727990651256399E-2</v>
      </c>
      <c r="J1581" s="37">
        <v>0.44578938936016099</v>
      </c>
      <c r="K1581" s="37">
        <v>0.410667242507472</v>
      </c>
      <c r="L1581" s="37">
        <v>0.25918900283126201</v>
      </c>
      <c r="M1581" s="37">
        <v>0.330143754661266</v>
      </c>
      <c r="N1581" s="1">
        <v>3</v>
      </c>
      <c r="O1581" s="37">
        <v>0.445651800422811</v>
      </c>
      <c r="Q1581" s="37">
        <v>0.271091597796143</v>
      </c>
      <c r="R1581" s="37">
        <v>1.64391594592295</v>
      </c>
      <c r="S1581" s="1">
        <v>1</v>
      </c>
      <c r="T1581" s="37">
        <v>-1.09414950819908</v>
      </c>
      <c r="U1581" s="1">
        <v>1</v>
      </c>
      <c r="V1581" s="37">
        <v>9.9727990651256399E-2</v>
      </c>
      <c r="W1581" s="37">
        <v>0.214895041643098</v>
      </c>
      <c r="X1581" s="37">
        <v>0.18224485468467699</v>
      </c>
      <c r="Y1581" s="37">
        <v>8.0280588268902803E-2</v>
      </c>
      <c r="Z1581" s="37">
        <v>-0.248383093051978</v>
      </c>
      <c r="AA1581" s="37">
        <v>0.26024502329888899</v>
      </c>
      <c r="AB1581" s="1">
        <v>363</v>
      </c>
      <c r="AC1581" s="37">
        <v>-0.12802349128906601</v>
      </c>
      <c r="AD1581" s="37">
        <v>0.353269385656865</v>
      </c>
      <c r="AE1581" s="37">
        <v>1.64391594592295</v>
      </c>
      <c r="AF1581" s="37">
        <v>-1.79868982375222</v>
      </c>
      <c r="AG1581" s="1">
        <v>1.64391594592295</v>
      </c>
      <c r="AH1581" s="37">
        <v>0.16394443408645501</v>
      </c>
      <c r="AI1581" s="37">
        <v>0.56372924443968897</v>
      </c>
      <c r="AJ1581" s="1" t="s">
        <v>208</v>
      </c>
      <c r="AK1581" s="1" t="s">
        <v>216</v>
      </c>
      <c r="AL1581" s="1">
        <v>0</v>
      </c>
      <c r="AM1581" s="37">
        <v>0.445651800422811</v>
      </c>
      <c r="AN1581" s="37">
        <v>0</v>
      </c>
      <c r="AO1581" s="1">
        <v>0</v>
      </c>
      <c r="AP1581" s="1" t="s">
        <v>209</v>
      </c>
      <c r="AQ1581" s="1" t="s">
        <v>208</v>
      </c>
      <c r="AR1581" s="1" t="s">
        <v>217</v>
      </c>
      <c r="AS1581" s="1">
        <v>0</v>
      </c>
      <c r="AT1581" s="10" t="s">
        <v>215</v>
      </c>
    </row>
    <row r="1582" spans="1:46" x14ac:dyDescent="0.25">
      <c r="A1582" s="1">
        <v>3986</v>
      </c>
      <c r="B1582" s="1">
        <v>1</v>
      </c>
      <c r="C1582" s="1">
        <v>1</v>
      </c>
      <c r="D1582" s="1">
        <v>1</v>
      </c>
      <c r="E1582" s="1" t="s">
        <v>208</v>
      </c>
      <c r="F1582" s="1">
        <v>1</v>
      </c>
      <c r="G1582" s="1">
        <v>1.54363745009096</v>
      </c>
      <c r="H1582" s="1">
        <v>0</v>
      </c>
      <c r="I1582" s="37">
        <v>0.52647795720381196</v>
      </c>
      <c r="J1582" s="37">
        <v>0.63358574149431601</v>
      </c>
      <c r="K1582" s="37">
        <v>0.53446189117106802</v>
      </c>
      <c r="L1582" s="37">
        <v>0.30896320130499699</v>
      </c>
      <c r="M1582" s="37">
        <v>0.15657490752393499</v>
      </c>
      <c r="N1582" s="1">
        <v>1</v>
      </c>
      <c r="O1582" s="37">
        <v>0.63368033028521198</v>
      </c>
      <c r="Q1582" s="37">
        <v>0.71397251032970699</v>
      </c>
      <c r="R1582" s="37">
        <v>0.88754163657166996</v>
      </c>
      <c r="S1582" s="1">
        <v>1</v>
      </c>
      <c r="T1582" s="37">
        <v>1.54363745009096</v>
      </c>
      <c r="U1582" s="1">
        <v>0</v>
      </c>
      <c r="V1582" s="37">
        <v>0.52647795720381196</v>
      </c>
      <c r="W1582" s="37">
        <v>2.6821544603158101</v>
      </c>
      <c r="X1582" s="37">
        <v>2.15096798538627</v>
      </c>
      <c r="Y1582" s="37">
        <v>0.11549615881040599</v>
      </c>
      <c r="Z1582" s="37">
        <v>-0.27875548585916499</v>
      </c>
      <c r="AA1582" s="37">
        <v>0.211277415265783</v>
      </c>
      <c r="AB1582" s="1">
        <v>354</v>
      </c>
      <c r="AC1582" s="37">
        <v>2.4404850834601</v>
      </c>
      <c r="AD1582" s="37">
        <v>2.3805237592466999</v>
      </c>
      <c r="AE1582" s="37">
        <v>0.88754163657166996</v>
      </c>
      <c r="AF1582" s="37">
        <v>1.37004250872705</v>
      </c>
      <c r="AG1582" s="1">
        <v>0</v>
      </c>
      <c r="AH1582" s="37">
        <v>0.46727110775558101</v>
      </c>
      <c r="AI1582" s="37">
        <v>0.21449163424377399</v>
      </c>
      <c r="AJ1582" s="1" t="s">
        <v>208</v>
      </c>
      <c r="AK1582" s="1" t="s">
        <v>208</v>
      </c>
      <c r="AL1582" s="1">
        <v>1</v>
      </c>
      <c r="AM1582" s="37">
        <v>0.63368033028521198</v>
      </c>
      <c r="AN1582" s="37">
        <v>0.63368033028521198</v>
      </c>
      <c r="AO1582" s="1">
        <v>1</v>
      </c>
      <c r="AP1582" s="1" t="s">
        <v>209</v>
      </c>
      <c r="AQ1582" s="1" t="s">
        <v>208</v>
      </c>
      <c r="AR1582" s="1" t="s">
        <v>210</v>
      </c>
      <c r="AS1582" s="1">
        <v>1</v>
      </c>
      <c r="AT1582" s="1">
        <v>11</v>
      </c>
    </row>
    <row r="1583" spans="1:46" x14ac:dyDescent="0.25">
      <c r="A1583" s="1">
        <v>3986</v>
      </c>
      <c r="B1583" s="1">
        <v>1</v>
      </c>
      <c r="C1583" s="1">
        <v>1</v>
      </c>
      <c r="D1583" s="1">
        <v>2</v>
      </c>
      <c r="E1583" s="1" t="s">
        <v>211</v>
      </c>
      <c r="F1583" s="1">
        <v>1</v>
      </c>
      <c r="G1583" s="1">
        <v>1.54363745009096</v>
      </c>
      <c r="H1583" s="1">
        <v>0</v>
      </c>
      <c r="I1583" s="37">
        <v>0.52647795720381196</v>
      </c>
      <c r="J1583" s="37">
        <v>0.36641425850568399</v>
      </c>
      <c r="K1583" s="37">
        <v>0.53446189117106802</v>
      </c>
      <c r="L1583" s="37">
        <v>0.30896320130499699</v>
      </c>
      <c r="M1583" s="37">
        <v>0.15657490752393499</v>
      </c>
      <c r="N1583" s="1">
        <v>2</v>
      </c>
      <c r="O1583" s="37">
        <v>0.36631966971478802</v>
      </c>
      <c r="Q1583" s="37">
        <v>0.28602748967029301</v>
      </c>
      <c r="R1583" s="37">
        <v>1.2807149065883501</v>
      </c>
      <c r="S1583" s="1">
        <v>1</v>
      </c>
      <c r="T1583" s="37">
        <v>1.54363745009096</v>
      </c>
      <c r="U1583" s="1">
        <v>0</v>
      </c>
      <c r="V1583" s="37">
        <v>0.52647795720381196</v>
      </c>
      <c r="W1583" s="37">
        <v>2.6821544603158101</v>
      </c>
      <c r="X1583" s="37">
        <v>2.1511484498045301</v>
      </c>
      <c r="Y1583" s="37">
        <v>0.125872458612728</v>
      </c>
      <c r="Z1583" s="37">
        <v>-0.28704472187347702</v>
      </c>
      <c r="AA1583" s="37">
        <v>0.212990610623148</v>
      </c>
      <c r="AB1583" s="1">
        <v>354</v>
      </c>
      <c r="AC1583" s="37">
        <v>2.4575847524386298</v>
      </c>
      <c r="AD1583" s="37">
        <v>3.4350751990988799</v>
      </c>
      <c r="AE1583" s="37">
        <v>1.2807149065883501</v>
      </c>
      <c r="AF1583" s="37">
        <v>1.97695949269952</v>
      </c>
      <c r="AG1583" s="1">
        <v>0</v>
      </c>
      <c r="AH1583" s="37">
        <v>0.67426816778110399</v>
      </c>
      <c r="AI1583" s="37">
        <v>0.28760977244649</v>
      </c>
      <c r="AJ1583" s="1" t="s">
        <v>208</v>
      </c>
      <c r="AK1583" s="1" t="s">
        <v>211</v>
      </c>
      <c r="AL1583" s="1">
        <v>0</v>
      </c>
      <c r="AM1583" s="37">
        <v>0.36631966971478802</v>
      </c>
      <c r="AN1583" s="37">
        <v>0</v>
      </c>
      <c r="AO1583" s="1">
        <v>1</v>
      </c>
      <c r="AP1583" s="1" t="s">
        <v>209</v>
      </c>
      <c r="AQ1583" s="1" t="s">
        <v>208</v>
      </c>
      <c r="AR1583" s="1" t="s">
        <v>212</v>
      </c>
      <c r="AS1583" s="1">
        <v>1</v>
      </c>
      <c r="AT1583" s="1">
        <v>11</v>
      </c>
    </row>
    <row r="1584" spans="1:46" x14ac:dyDescent="0.25">
      <c r="A1584" s="1">
        <v>4767</v>
      </c>
      <c r="B1584" s="1">
        <v>0</v>
      </c>
      <c r="C1584" s="1">
        <v>0</v>
      </c>
      <c r="D1584" s="1">
        <v>1</v>
      </c>
      <c r="E1584" s="1" t="s">
        <v>208</v>
      </c>
      <c r="F1584" s="1">
        <v>1</v>
      </c>
      <c r="G1584" s="1">
        <v>-0.91767705880072603</v>
      </c>
      <c r="H1584" s="1">
        <v>0</v>
      </c>
      <c r="I1584" s="37">
        <v>0.38552724630785201</v>
      </c>
      <c r="J1584" s="37">
        <v>0.64376339622297496</v>
      </c>
      <c r="K1584" s="37">
        <v>0.49076955395982702</v>
      </c>
      <c r="L1584" s="37">
        <v>0.23780105167327001</v>
      </c>
      <c r="M1584" s="37">
        <v>0.271429394366903</v>
      </c>
      <c r="N1584" s="1">
        <v>1</v>
      </c>
      <c r="O1584" s="37">
        <v>0.643886422353669</v>
      </c>
      <c r="Q1584" s="37">
        <v>0.728908402203857</v>
      </c>
      <c r="R1584" s="37">
        <v>0.88335711374279202</v>
      </c>
      <c r="S1584" s="1">
        <v>1</v>
      </c>
      <c r="T1584" s="37">
        <v>-0.91767705880072603</v>
      </c>
      <c r="U1584" s="1">
        <v>0</v>
      </c>
      <c r="V1584" s="37">
        <v>0.38552724630785201</v>
      </c>
      <c r="W1584" s="37">
        <v>0.85884235415403198</v>
      </c>
      <c r="X1584" s="37">
        <v>0.21435108904311401</v>
      </c>
      <c r="Y1584" s="37">
        <v>7.1573741747745903E-2</v>
      </c>
      <c r="Z1584" s="37">
        <v>-0.26923496452496798</v>
      </c>
      <c r="AA1584" s="37">
        <v>0.240500766055327</v>
      </c>
      <c r="AB1584" s="1">
        <v>363</v>
      </c>
      <c r="AC1584" s="37">
        <v>0.241389106300919</v>
      </c>
      <c r="AD1584" s="37">
        <v>0.75866450312557099</v>
      </c>
      <c r="AE1584" s="37">
        <v>0.88335711374279202</v>
      </c>
      <c r="AF1584" s="37">
        <v>-0.81063655801018397</v>
      </c>
      <c r="AG1584" s="1">
        <v>0</v>
      </c>
      <c r="AH1584" s="37">
        <v>0.34055823556771098</v>
      </c>
      <c r="AI1584" s="37">
        <v>0.54543171889463904</v>
      </c>
      <c r="AJ1584" s="1" t="s">
        <v>208</v>
      </c>
      <c r="AK1584" s="1" t="s">
        <v>208</v>
      </c>
      <c r="AL1584" s="1">
        <v>1</v>
      </c>
      <c r="AM1584" s="37">
        <v>0.643886422353669</v>
      </c>
      <c r="AN1584" s="37">
        <v>0.643886422353669</v>
      </c>
      <c r="AO1584" s="1">
        <v>0</v>
      </c>
      <c r="AP1584" s="1" t="s">
        <v>209</v>
      </c>
      <c r="AQ1584" s="1" t="s">
        <v>208</v>
      </c>
      <c r="AR1584" s="1" t="s">
        <v>214</v>
      </c>
      <c r="AS1584" s="1">
        <v>0</v>
      </c>
      <c r="AT1584" s="10" t="s">
        <v>215</v>
      </c>
    </row>
    <row r="1585" spans="1:46" x14ac:dyDescent="0.25">
      <c r="A1585" s="1">
        <v>4767</v>
      </c>
      <c r="B1585" s="1">
        <v>0</v>
      </c>
      <c r="C1585" s="1">
        <v>0</v>
      </c>
      <c r="D1585" s="1">
        <v>3</v>
      </c>
      <c r="E1585" s="1" t="s">
        <v>216</v>
      </c>
      <c r="F1585" s="1">
        <v>1</v>
      </c>
      <c r="G1585" s="1">
        <v>-0.91767705880072603</v>
      </c>
      <c r="H1585" s="1">
        <v>0</v>
      </c>
      <c r="I1585" s="37">
        <v>0.38552724630785201</v>
      </c>
      <c r="J1585" s="37">
        <v>0.35623660377702498</v>
      </c>
      <c r="K1585" s="37">
        <v>0.49076955395982702</v>
      </c>
      <c r="L1585" s="37">
        <v>0.23780105167327001</v>
      </c>
      <c r="M1585" s="37">
        <v>0.271429394366903</v>
      </c>
      <c r="N1585" s="1">
        <v>3</v>
      </c>
      <c r="O1585" s="37">
        <v>0.356113577646331</v>
      </c>
      <c r="Q1585" s="37">
        <v>0.271091597796143</v>
      </c>
      <c r="R1585" s="37">
        <v>1.31362823688148</v>
      </c>
      <c r="S1585" s="1">
        <v>1</v>
      </c>
      <c r="T1585" s="37">
        <v>-0.91767705880072603</v>
      </c>
      <c r="U1585" s="1">
        <v>0</v>
      </c>
      <c r="V1585" s="37">
        <v>0.38552724630785201</v>
      </c>
      <c r="W1585" s="37">
        <v>0.85884235415403198</v>
      </c>
      <c r="X1585" s="37">
        <v>0.18224485468467699</v>
      </c>
      <c r="Y1585" s="37">
        <v>8.0280588268902803E-2</v>
      </c>
      <c r="Z1585" s="37">
        <v>-0.248383093051978</v>
      </c>
      <c r="AA1585" s="37">
        <v>0.26024502329888899</v>
      </c>
      <c r="AB1585" s="1">
        <v>363</v>
      </c>
      <c r="AC1585" s="37">
        <v>0.208904747761022</v>
      </c>
      <c r="AD1585" s="37">
        <v>1.1281995674465</v>
      </c>
      <c r="AE1585" s="37">
        <v>1.31362823688148</v>
      </c>
      <c r="AF1585" s="37">
        <v>-1.20548649677898</v>
      </c>
      <c r="AG1585" s="1">
        <v>0</v>
      </c>
      <c r="AH1585" s="37">
        <v>0.50643947683715596</v>
      </c>
      <c r="AI1585" s="37">
        <v>0.85377639196902</v>
      </c>
      <c r="AJ1585" s="1" t="s">
        <v>208</v>
      </c>
      <c r="AK1585" s="1" t="s">
        <v>216</v>
      </c>
      <c r="AL1585" s="1">
        <v>0</v>
      </c>
      <c r="AM1585" s="37">
        <v>0.356113577646331</v>
      </c>
      <c r="AN1585" s="37">
        <v>0</v>
      </c>
      <c r="AO1585" s="1">
        <v>0</v>
      </c>
      <c r="AP1585" s="1" t="s">
        <v>209</v>
      </c>
      <c r="AQ1585" s="1" t="s">
        <v>208</v>
      </c>
      <c r="AR1585" s="1" t="s">
        <v>217</v>
      </c>
      <c r="AS1585" s="1">
        <v>0</v>
      </c>
      <c r="AT1585" s="10" t="s">
        <v>215</v>
      </c>
    </row>
    <row r="1586" spans="1:46" x14ac:dyDescent="0.25">
      <c r="A1586" s="1">
        <v>543</v>
      </c>
      <c r="B1586" s="1">
        <v>1</v>
      </c>
      <c r="C1586" s="1">
        <v>1</v>
      </c>
      <c r="D1586" s="1">
        <v>1</v>
      </c>
      <c r="E1586" s="1" t="s">
        <v>208</v>
      </c>
      <c r="F1586" s="1">
        <v>1</v>
      </c>
      <c r="G1586" s="1">
        <v>0.224056026698433</v>
      </c>
      <c r="H1586" s="1">
        <v>0</v>
      </c>
      <c r="I1586" s="37">
        <v>1.40017241304663</v>
      </c>
      <c r="J1586" s="37">
        <v>0.75580761765841298</v>
      </c>
      <c r="K1586" s="37">
        <v>0.62610342697113697</v>
      </c>
      <c r="L1586" s="37">
        <v>0.20219451375324901</v>
      </c>
      <c r="M1586" s="37">
        <v>0.17170205927561399</v>
      </c>
      <c r="N1586" s="1">
        <v>1</v>
      </c>
      <c r="O1586" s="37">
        <v>0.755891565326819</v>
      </c>
      <c r="Q1586" s="37">
        <v>0.71397251032970699</v>
      </c>
      <c r="R1586" s="37">
        <v>1.05871242154373</v>
      </c>
      <c r="S1586" s="1">
        <v>1</v>
      </c>
      <c r="T1586" s="37">
        <v>0.224056026698433</v>
      </c>
      <c r="U1586" s="1">
        <v>0</v>
      </c>
      <c r="V1586" s="37">
        <v>1.40017241304663</v>
      </c>
      <c r="W1586" s="37">
        <v>2.6547869730678801</v>
      </c>
      <c r="X1586" s="37">
        <v>2.15096798538627</v>
      </c>
      <c r="Y1586" s="37">
        <v>0.11549615881040599</v>
      </c>
      <c r="Z1586" s="37">
        <v>-0.27875548585916499</v>
      </c>
      <c r="AA1586" s="37">
        <v>0.211277415265783</v>
      </c>
      <c r="AB1586" s="1">
        <v>354</v>
      </c>
      <c r="AC1586" s="37">
        <v>2.4726704041832099</v>
      </c>
      <c r="AD1586" s="37">
        <v>2.8106559449394402</v>
      </c>
      <c r="AE1586" s="37">
        <v>1.05871242154373</v>
      </c>
      <c r="AF1586" s="37">
        <v>0.23721089858736399</v>
      </c>
      <c r="AG1586" s="1">
        <v>0</v>
      </c>
      <c r="AH1586" s="37">
        <v>1.4823799259953201</v>
      </c>
      <c r="AI1586" s="37">
        <v>0.19280907364712199</v>
      </c>
      <c r="AJ1586" s="1" t="s">
        <v>208</v>
      </c>
      <c r="AK1586" s="1" t="s">
        <v>208</v>
      </c>
      <c r="AL1586" s="1">
        <v>1</v>
      </c>
      <c r="AM1586" s="37">
        <v>0.755891565326819</v>
      </c>
      <c r="AN1586" s="37">
        <v>0.755891565326819</v>
      </c>
      <c r="AO1586" s="1">
        <v>1</v>
      </c>
      <c r="AP1586" s="1" t="s">
        <v>209</v>
      </c>
      <c r="AQ1586" s="1" t="s">
        <v>208</v>
      </c>
      <c r="AR1586" s="1" t="s">
        <v>210</v>
      </c>
      <c r="AS1586" s="1">
        <v>1</v>
      </c>
      <c r="AT1586" s="1">
        <v>11</v>
      </c>
    </row>
    <row r="1587" spans="1:46" x14ac:dyDescent="0.25">
      <c r="A1587" s="1">
        <v>543</v>
      </c>
      <c r="B1587" s="1">
        <v>1</v>
      </c>
      <c r="C1587" s="1">
        <v>1</v>
      </c>
      <c r="D1587" s="1">
        <v>2</v>
      </c>
      <c r="E1587" s="1" t="s">
        <v>211</v>
      </c>
      <c r="F1587" s="1">
        <v>1</v>
      </c>
      <c r="G1587" s="1">
        <v>0.224056026698433</v>
      </c>
      <c r="H1587" s="1">
        <v>0</v>
      </c>
      <c r="I1587" s="37">
        <v>1.40017241304663</v>
      </c>
      <c r="J1587" s="37">
        <v>0.24419238234158699</v>
      </c>
      <c r="K1587" s="37">
        <v>0.62610342697113697</v>
      </c>
      <c r="L1587" s="37">
        <v>0.20219451375324901</v>
      </c>
      <c r="M1587" s="37">
        <v>0.17170205927561399</v>
      </c>
      <c r="N1587" s="1">
        <v>2</v>
      </c>
      <c r="O1587" s="37">
        <v>0.244108434673181</v>
      </c>
      <c r="Q1587" s="37">
        <v>0.28602748967029301</v>
      </c>
      <c r="R1587" s="37">
        <v>0.85344396426570102</v>
      </c>
      <c r="S1587" s="1">
        <v>1</v>
      </c>
      <c r="T1587" s="37">
        <v>0.224056026698433</v>
      </c>
      <c r="U1587" s="1">
        <v>0</v>
      </c>
      <c r="V1587" s="37">
        <v>1.40017241304663</v>
      </c>
      <c r="W1587" s="37">
        <v>2.6547869730678801</v>
      </c>
      <c r="X1587" s="37">
        <v>2.1511484498045301</v>
      </c>
      <c r="Y1587" s="37">
        <v>0.125872458612728</v>
      </c>
      <c r="Z1587" s="37">
        <v>-0.28704472187347702</v>
      </c>
      <c r="AA1587" s="37">
        <v>0.212990610623148</v>
      </c>
      <c r="AB1587" s="1">
        <v>354</v>
      </c>
      <c r="AC1587" s="37">
        <v>2.4775745099845499</v>
      </c>
      <c r="AD1587" s="37">
        <v>2.26571191857599</v>
      </c>
      <c r="AE1587" s="37">
        <v>0.85344396426570102</v>
      </c>
      <c r="AF1587" s="37">
        <v>0.19121926364313199</v>
      </c>
      <c r="AG1587" s="1">
        <v>0</v>
      </c>
      <c r="AH1587" s="37">
        <v>1.1949686948459901</v>
      </c>
      <c r="AI1587" s="37">
        <v>0.151240907011122</v>
      </c>
      <c r="AJ1587" s="1" t="s">
        <v>208</v>
      </c>
      <c r="AK1587" s="1" t="s">
        <v>211</v>
      </c>
      <c r="AL1587" s="1">
        <v>0</v>
      </c>
      <c r="AM1587" s="37">
        <v>0.244108434673181</v>
      </c>
      <c r="AN1587" s="37">
        <v>0</v>
      </c>
      <c r="AO1587" s="1">
        <v>1</v>
      </c>
      <c r="AP1587" s="1" t="s">
        <v>209</v>
      </c>
      <c r="AQ1587" s="1" t="s">
        <v>208</v>
      </c>
      <c r="AR1587" s="1" t="s">
        <v>212</v>
      </c>
      <c r="AS1587" s="1">
        <v>1</v>
      </c>
      <c r="AT1587" s="1">
        <v>11</v>
      </c>
    </row>
    <row r="1588" spans="1:46" x14ac:dyDescent="0.25">
      <c r="A1588" s="1">
        <v>3875</v>
      </c>
      <c r="B1588" s="1">
        <v>1</v>
      </c>
      <c r="C1588" s="1">
        <v>1</v>
      </c>
      <c r="D1588" s="1">
        <v>1</v>
      </c>
      <c r="E1588" s="1" t="s">
        <v>208</v>
      </c>
      <c r="F1588" s="1">
        <v>1</v>
      </c>
      <c r="G1588" s="1">
        <v>-0.47307768416906398</v>
      </c>
      <c r="H1588" s="1">
        <v>1</v>
      </c>
      <c r="I1588" s="37">
        <v>1.6435325439408</v>
      </c>
      <c r="J1588" s="37">
        <v>0.76673623221135501</v>
      </c>
      <c r="K1588" s="37">
        <v>0.60134057202931301</v>
      </c>
      <c r="L1588" s="37">
        <v>0.182859419437924</v>
      </c>
      <c r="M1588" s="37">
        <v>0.21580000853276299</v>
      </c>
      <c r="N1588" s="1">
        <v>1</v>
      </c>
      <c r="O1588" s="37">
        <v>0.76682042664168604</v>
      </c>
      <c r="Q1588" s="37">
        <v>0.71397251032970699</v>
      </c>
      <c r="R1588" s="37">
        <v>1.0740195393343299</v>
      </c>
      <c r="S1588" s="1">
        <v>1</v>
      </c>
      <c r="T1588" s="37">
        <v>-0.47307768416906398</v>
      </c>
      <c r="U1588" s="1">
        <v>1</v>
      </c>
      <c r="V1588" s="37">
        <v>1.6435325439408</v>
      </c>
      <c r="W1588" s="37">
        <v>2.10247641576639</v>
      </c>
      <c r="X1588" s="37">
        <v>2.15096798538627</v>
      </c>
      <c r="Y1588" s="37">
        <v>0.11549615881040599</v>
      </c>
      <c r="Z1588" s="37">
        <v>-0.27875548585916499</v>
      </c>
      <c r="AA1588" s="37">
        <v>0.211277415265783</v>
      </c>
      <c r="AB1588" s="1">
        <v>354</v>
      </c>
      <c r="AC1588" s="37">
        <v>2.1648151519756702</v>
      </c>
      <c r="AD1588" s="37">
        <v>2.2581007515227101</v>
      </c>
      <c r="AE1588" s="37">
        <v>1.0740195393343299</v>
      </c>
      <c r="AF1588" s="37">
        <v>-0.50809467642060901</v>
      </c>
      <c r="AG1588" s="1">
        <v>1.0740195393343299</v>
      </c>
      <c r="AH1588" s="37">
        <v>1.7651860657242699</v>
      </c>
      <c r="AI1588" s="37">
        <v>-6.6953020746168698E-2</v>
      </c>
      <c r="AJ1588" s="1" t="s">
        <v>208</v>
      </c>
      <c r="AK1588" s="1" t="s">
        <v>208</v>
      </c>
      <c r="AL1588" s="1">
        <v>1</v>
      </c>
      <c r="AM1588" s="37">
        <v>0.76682042664168604</v>
      </c>
      <c r="AN1588" s="37">
        <v>0.76682042664168604</v>
      </c>
      <c r="AO1588" s="1">
        <v>1</v>
      </c>
      <c r="AP1588" s="1" t="s">
        <v>209</v>
      </c>
      <c r="AQ1588" s="1" t="s">
        <v>208</v>
      </c>
      <c r="AR1588" s="1" t="s">
        <v>210</v>
      </c>
      <c r="AS1588" s="1">
        <v>1</v>
      </c>
      <c r="AT1588" s="1">
        <v>11</v>
      </c>
    </row>
    <row r="1589" spans="1:46" x14ac:dyDescent="0.25">
      <c r="A1589" s="1">
        <v>3875</v>
      </c>
      <c r="B1589" s="1">
        <v>1</v>
      </c>
      <c r="C1589" s="1">
        <v>1</v>
      </c>
      <c r="D1589" s="1">
        <v>2</v>
      </c>
      <c r="E1589" s="1" t="s">
        <v>211</v>
      </c>
      <c r="F1589" s="1">
        <v>1</v>
      </c>
      <c r="G1589" s="1">
        <v>-0.47307768416906398</v>
      </c>
      <c r="H1589" s="1">
        <v>1</v>
      </c>
      <c r="I1589" s="37">
        <v>1.6435325439408</v>
      </c>
      <c r="J1589" s="37">
        <v>0.23326376778864499</v>
      </c>
      <c r="K1589" s="37">
        <v>0.60134057202931301</v>
      </c>
      <c r="L1589" s="37">
        <v>0.182859419437924</v>
      </c>
      <c r="M1589" s="37">
        <v>0.21580000853276299</v>
      </c>
      <c r="N1589" s="1">
        <v>2</v>
      </c>
      <c r="O1589" s="37">
        <v>0.23317957335831399</v>
      </c>
      <c r="Q1589" s="37">
        <v>0.28602748967029301</v>
      </c>
      <c r="R1589" s="37">
        <v>0.81523483504016703</v>
      </c>
      <c r="S1589" s="1">
        <v>1</v>
      </c>
      <c r="T1589" s="37">
        <v>-0.47307768416906398</v>
      </c>
      <c r="U1589" s="1">
        <v>1</v>
      </c>
      <c r="V1589" s="37">
        <v>1.6435325439408</v>
      </c>
      <c r="W1589" s="37">
        <v>2.10247641576639</v>
      </c>
      <c r="X1589" s="37">
        <v>2.1511484498045301</v>
      </c>
      <c r="Y1589" s="37">
        <v>0.125872458612728</v>
      </c>
      <c r="Z1589" s="37">
        <v>-0.28704472187347702</v>
      </c>
      <c r="AA1589" s="37">
        <v>0.212990610623148</v>
      </c>
      <c r="AB1589" s="1">
        <v>354</v>
      </c>
      <c r="AC1589" s="37">
        <v>2.1546132768228499</v>
      </c>
      <c r="AD1589" s="37">
        <v>1.7140120139831601</v>
      </c>
      <c r="AE1589" s="37">
        <v>0.81523483504016703</v>
      </c>
      <c r="AF1589" s="37">
        <v>-0.38566940781475101</v>
      </c>
      <c r="AG1589" s="1">
        <v>0.81523483504016703</v>
      </c>
      <c r="AH1589" s="37">
        <v>1.33986498234272</v>
      </c>
      <c r="AI1589" s="37">
        <v>-4.2503785322871898E-2</v>
      </c>
      <c r="AJ1589" s="1" t="s">
        <v>208</v>
      </c>
      <c r="AK1589" s="1" t="s">
        <v>211</v>
      </c>
      <c r="AL1589" s="1">
        <v>0</v>
      </c>
      <c r="AM1589" s="37">
        <v>0.23317957335831399</v>
      </c>
      <c r="AN1589" s="37">
        <v>0</v>
      </c>
      <c r="AO1589" s="1">
        <v>1</v>
      </c>
      <c r="AP1589" s="1" t="s">
        <v>209</v>
      </c>
      <c r="AQ1589" s="1" t="s">
        <v>208</v>
      </c>
      <c r="AR1589" s="1" t="s">
        <v>212</v>
      </c>
      <c r="AS1589" s="1">
        <v>1</v>
      </c>
      <c r="AT1589" s="1">
        <v>11</v>
      </c>
    </row>
    <row r="1590" spans="1:46" x14ac:dyDescent="0.25">
      <c r="A1590" s="1">
        <v>439</v>
      </c>
      <c r="B1590" s="1">
        <v>0</v>
      </c>
      <c r="C1590" s="1">
        <v>0</v>
      </c>
      <c r="D1590" s="1">
        <v>1</v>
      </c>
      <c r="E1590" s="1" t="s">
        <v>208</v>
      </c>
      <c r="F1590" s="1">
        <v>1</v>
      </c>
      <c r="G1590" s="1">
        <v>9.6650317934783306E-2</v>
      </c>
      <c r="H1590" s="1">
        <v>0</v>
      </c>
      <c r="I1590" s="37">
        <v>1.0971085317848299</v>
      </c>
      <c r="J1590" s="37">
        <v>0.75650936927661705</v>
      </c>
      <c r="K1590" s="37">
        <v>0.59024592814918098</v>
      </c>
      <c r="L1590" s="37">
        <v>0.21987260110398699</v>
      </c>
      <c r="M1590" s="37">
        <v>0.18988147074683201</v>
      </c>
      <c r="N1590" s="1">
        <v>1</v>
      </c>
      <c r="O1590" s="37">
        <v>0.756601971658039</v>
      </c>
      <c r="Q1590" s="37">
        <v>0.728908402203857</v>
      </c>
      <c r="R1590" s="37">
        <v>1.03799320925709</v>
      </c>
      <c r="S1590" s="1">
        <v>1</v>
      </c>
      <c r="T1590" s="37">
        <v>9.6650317934783306E-2</v>
      </c>
      <c r="U1590" s="1">
        <v>0</v>
      </c>
      <c r="V1590" s="37">
        <v>1.0971085317848299</v>
      </c>
      <c r="W1590" s="37">
        <v>0.25488270780072703</v>
      </c>
      <c r="X1590" s="37">
        <v>0.21435108904311401</v>
      </c>
      <c r="Y1590" s="37">
        <v>7.1573741747745903E-2</v>
      </c>
      <c r="Z1590" s="37">
        <v>-0.26923496452496798</v>
      </c>
      <c r="AA1590" s="37">
        <v>0.240500766055327</v>
      </c>
      <c r="AB1590" s="1">
        <v>363</v>
      </c>
      <c r="AC1590" s="37">
        <v>0.48512415627890298</v>
      </c>
      <c r="AD1590" s="37">
        <v>0.26456651985421298</v>
      </c>
      <c r="AE1590" s="37">
        <v>1.03799320925709</v>
      </c>
      <c r="AF1590" s="37">
        <v>0.100322373688844</v>
      </c>
      <c r="AG1590" s="1">
        <v>0</v>
      </c>
      <c r="AH1590" s="37">
        <v>1.1387912058106699</v>
      </c>
      <c r="AI1590" s="37">
        <v>-0.238989060009863</v>
      </c>
      <c r="AJ1590" s="1" t="s">
        <v>208</v>
      </c>
      <c r="AK1590" s="1" t="s">
        <v>208</v>
      </c>
      <c r="AL1590" s="1">
        <v>1</v>
      </c>
      <c r="AM1590" s="37">
        <v>0.756601971658039</v>
      </c>
      <c r="AN1590" s="37">
        <v>0.756601971658039</v>
      </c>
      <c r="AO1590" s="1">
        <v>0</v>
      </c>
      <c r="AP1590" s="1" t="s">
        <v>209</v>
      </c>
      <c r="AQ1590" s="1" t="s">
        <v>208</v>
      </c>
      <c r="AR1590" s="1" t="s">
        <v>214</v>
      </c>
      <c r="AS1590" s="1">
        <v>0</v>
      </c>
      <c r="AT1590" s="10" t="s">
        <v>215</v>
      </c>
    </row>
    <row r="1591" spans="1:46" x14ac:dyDescent="0.25">
      <c r="A1591" s="1">
        <v>439</v>
      </c>
      <c r="B1591" s="1">
        <v>0</v>
      </c>
      <c r="C1591" s="1">
        <v>0</v>
      </c>
      <c r="D1591" s="1">
        <v>3</v>
      </c>
      <c r="E1591" s="1" t="s">
        <v>216</v>
      </c>
      <c r="F1591" s="1">
        <v>1</v>
      </c>
      <c r="G1591" s="1">
        <v>9.6650317934783306E-2</v>
      </c>
      <c r="H1591" s="1">
        <v>0</v>
      </c>
      <c r="I1591" s="37">
        <v>1.0971085317848299</v>
      </c>
      <c r="J1591" s="37">
        <v>0.24349063072338301</v>
      </c>
      <c r="K1591" s="37">
        <v>0.59024592814918098</v>
      </c>
      <c r="L1591" s="37">
        <v>0.21987260110398699</v>
      </c>
      <c r="M1591" s="37">
        <v>0.18988147074683201</v>
      </c>
      <c r="N1591" s="1">
        <v>3</v>
      </c>
      <c r="O1591" s="37">
        <v>0.243398028341961</v>
      </c>
      <c r="Q1591" s="37">
        <v>0.271091597796143</v>
      </c>
      <c r="R1591" s="37">
        <v>0.89784423538273195</v>
      </c>
      <c r="S1591" s="1">
        <v>1</v>
      </c>
      <c r="T1591" s="37">
        <v>9.6650317934783306E-2</v>
      </c>
      <c r="U1591" s="1">
        <v>0</v>
      </c>
      <c r="V1591" s="37">
        <v>1.0971085317848299</v>
      </c>
      <c r="W1591" s="37">
        <v>0.25488270780072703</v>
      </c>
      <c r="X1591" s="37">
        <v>0.18224485468467699</v>
      </c>
      <c r="Y1591" s="37">
        <v>8.0280588268902803E-2</v>
      </c>
      <c r="Z1591" s="37">
        <v>-0.248383093051978</v>
      </c>
      <c r="AA1591" s="37">
        <v>0.26024502329888899</v>
      </c>
      <c r="AB1591" s="1">
        <v>363</v>
      </c>
      <c r="AC1591" s="37">
        <v>0.475521034480611</v>
      </c>
      <c r="AD1591" s="37">
        <v>0.22884496989762401</v>
      </c>
      <c r="AE1591" s="37">
        <v>0.89784423538273195</v>
      </c>
      <c r="AF1591" s="37">
        <v>8.6776930805653504E-2</v>
      </c>
      <c r="AG1591" s="1">
        <v>0</v>
      </c>
      <c r="AH1591" s="37">
        <v>0.98503257085222196</v>
      </c>
      <c r="AI1591" s="37">
        <v>-0.198098849714026</v>
      </c>
      <c r="AJ1591" s="1" t="s">
        <v>208</v>
      </c>
      <c r="AK1591" s="1" t="s">
        <v>216</v>
      </c>
      <c r="AL1591" s="1">
        <v>0</v>
      </c>
      <c r="AM1591" s="37">
        <v>0.243398028341961</v>
      </c>
      <c r="AN1591" s="37">
        <v>0</v>
      </c>
      <c r="AO1591" s="1">
        <v>0</v>
      </c>
      <c r="AP1591" s="1" t="s">
        <v>209</v>
      </c>
      <c r="AQ1591" s="1" t="s">
        <v>208</v>
      </c>
      <c r="AR1591" s="1" t="s">
        <v>217</v>
      </c>
      <c r="AS1591" s="1">
        <v>0</v>
      </c>
      <c r="AT1591" s="10" t="s">
        <v>215</v>
      </c>
    </row>
    <row r="1592" spans="1:46" x14ac:dyDescent="0.25">
      <c r="A1592" s="1">
        <v>3862</v>
      </c>
      <c r="B1592" s="1">
        <v>1</v>
      </c>
      <c r="C1592" s="1">
        <v>1</v>
      </c>
      <c r="D1592" s="1">
        <v>1</v>
      </c>
      <c r="E1592" s="1" t="s">
        <v>208</v>
      </c>
      <c r="F1592" s="1">
        <v>1</v>
      </c>
      <c r="G1592" s="1">
        <v>0.79361140012113396</v>
      </c>
      <c r="H1592" s="1">
        <v>0</v>
      </c>
      <c r="I1592" s="37">
        <v>0.12540577446721399</v>
      </c>
      <c r="J1592" s="37">
        <v>0.60286435094642099</v>
      </c>
      <c r="K1592" s="37">
        <v>0.48240047025451899</v>
      </c>
      <c r="L1592" s="37">
        <v>0.31763790232161399</v>
      </c>
      <c r="M1592" s="37">
        <v>0.199961627423867</v>
      </c>
      <c r="N1592" s="1">
        <v>1</v>
      </c>
      <c r="O1592" s="37">
        <v>0.60297166584795703</v>
      </c>
      <c r="Q1592" s="37">
        <v>0.71397251032970699</v>
      </c>
      <c r="R1592" s="37">
        <v>0.84453064666244504</v>
      </c>
      <c r="S1592" s="1">
        <v>1</v>
      </c>
      <c r="T1592" s="37">
        <v>0.79361140012113396</v>
      </c>
      <c r="U1592" s="1">
        <v>0</v>
      </c>
      <c r="V1592" s="37">
        <v>0.12540577446721399</v>
      </c>
      <c r="W1592" s="37">
        <v>2.6181899725598599</v>
      </c>
      <c r="X1592" s="37">
        <v>2.15096798538627</v>
      </c>
      <c r="Y1592" s="37">
        <v>0.11549615881040599</v>
      </c>
      <c r="Z1592" s="37">
        <v>-0.27875548585916499</v>
      </c>
      <c r="AA1592" s="37">
        <v>0.211277415265783</v>
      </c>
      <c r="AB1592" s="1">
        <v>354</v>
      </c>
      <c r="AC1592" s="37">
        <v>2.2691224615772501</v>
      </c>
      <c r="AD1592" s="37">
        <v>2.2111416706111102</v>
      </c>
      <c r="AE1592" s="37">
        <v>0.84453064666244504</v>
      </c>
      <c r="AF1592" s="37">
        <v>0.67022914894299002</v>
      </c>
      <c r="AG1592" s="1">
        <v>0</v>
      </c>
      <c r="AH1592" s="37">
        <v>0.105909019806001</v>
      </c>
      <c r="AI1592" s="37">
        <v>0.29479821077899998</v>
      </c>
      <c r="AJ1592" s="1" t="s">
        <v>208</v>
      </c>
      <c r="AK1592" s="1" t="s">
        <v>208</v>
      </c>
      <c r="AL1592" s="1">
        <v>1</v>
      </c>
      <c r="AM1592" s="37">
        <v>0.60297166584795703</v>
      </c>
      <c r="AN1592" s="37">
        <v>0.60297166584795703</v>
      </c>
      <c r="AO1592" s="1">
        <v>1</v>
      </c>
      <c r="AP1592" s="1" t="s">
        <v>209</v>
      </c>
      <c r="AQ1592" s="1" t="s">
        <v>208</v>
      </c>
      <c r="AR1592" s="1" t="s">
        <v>210</v>
      </c>
      <c r="AS1592" s="1">
        <v>1</v>
      </c>
      <c r="AT1592" s="1">
        <v>11</v>
      </c>
    </row>
    <row r="1593" spans="1:46" x14ac:dyDescent="0.25">
      <c r="A1593" s="1">
        <v>3862</v>
      </c>
      <c r="B1593" s="1">
        <v>1</v>
      </c>
      <c r="C1593" s="1">
        <v>1</v>
      </c>
      <c r="D1593" s="1">
        <v>2</v>
      </c>
      <c r="E1593" s="1" t="s">
        <v>211</v>
      </c>
      <c r="F1593" s="1">
        <v>1</v>
      </c>
      <c r="G1593" s="1">
        <v>0.79361140012113396</v>
      </c>
      <c r="H1593" s="1">
        <v>0</v>
      </c>
      <c r="I1593" s="37">
        <v>0.12540577446721399</v>
      </c>
      <c r="J1593" s="37">
        <v>0.39713564905357901</v>
      </c>
      <c r="K1593" s="37">
        <v>0.48240047025451899</v>
      </c>
      <c r="L1593" s="37">
        <v>0.31763790232161399</v>
      </c>
      <c r="M1593" s="37">
        <v>0.199961627423867</v>
      </c>
      <c r="N1593" s="1">
        <v>2</v>
      </c>
      <c r="O1593" s="37">
        <v>0.39702833415204303</v>
      </c>
      <c r="Q1593" s="37">
        <v>0.28602748967029301</v>
      </c>
      <c r="R1593" s="37">
        <v>1.3880775397137599</v>
      </c>
      <c r="S1593" s="1">
        <v>1</v>
      </c>
      <c r="T1593" s="37">
        <v>0.79361140012113396</v>
      </c>
      <c r="U1593" s="1">
        <v>0</v>
      </c>
      <c r="V1593" s="37">
        <v>0.12540577446721399</v>
      </c>
      <c r="W1593" s="37">
        <v>2.6181899725598599</v>
      </c>
      <c r="X1593" s="37">
        <v>2.1511484498045301</v>
      </c>
      <c r="Y1593" s="37">
        <v>0.125872458612728</v>
      </c>
      <c r="Z1593" s="37">
        <v>-0.28704472187347702</v>
      </c>
      <c r="AA1593" s="37">
        <v>0.212990610623148</v>
      </c>
      <c r="AB1593" s="1">
        <v>354</v>
      </c>
      <c r="AC1593" s="37">
        <v>2.27775252040031</v>
      </c>
      <c r="AD1593" s="37">
        <v>3.6342506956141398</v>
      </c>
      <c r="AE1593" s="37">
        <v>1.3880775397137599</v>
      </c>
      <c r="AF1593" s="37">
        <v>1.10159415976894</v>
      </c>
      <c r="AG1593" s="1">
        <v>0</v>
      </c>
      <c r="AH1593" s="37">
        <v>0.17407293888834899</v>
      </c>
      <c r="AI1593" s="37">
        <v>0.47255358102005401</v>
      </c>
      <c r="AJ1593" s="1" t="s">
        <v>208</v>
      </c>
      <c r="AK1593" s="1" t="s">
        <v>211</v>
      </c>
      <c r="AL1593" s="1">
        <v>0</v>
      </c>
      <c r="AM1593" s="37">
        <v>0.39702833415204303</v>
      </c>
      <c r="AN1593" s="37">
        <v>0</v>
      </c>
      <c r="AO1593" s="1">
        <v>1</v>
      </c>
      <c r="AP1593" s="1" t="s">
        <v>209</v>
      </c>
      <c r="AQ1593" s="1" t="s">
        <v>208</v>
      </c>
      <c r="AR1593" s="1" t="s">
        <v>212</v>
      </c>
      <c r="AS1593" s="1">
        <v>1</v>
      </c>
      <c r="AT1593" s="1">
        <v>11</v>
      </c>
    </row>
    <row r="1594" spans="1:46" x14ac:dyDescent="0.25">
      <c r="A1594" s="1">
        <v>1140</v>
      </c>
      <c r="B1594" s="1">
        <v>1</v>
      </c>
      <c r="C1594" s="1">
        <v>0</v>
      </c>
      <c r="D1594" s="1">
        <v>3</v>
      </c>
      <c r="E1594" s="1" t="s">
        <v>216</v>
      </c>
      <c r="F1594" s="1">
        <v>1</v>
      </c>
      <c r="G1594" s="1">
        <v>-1.90684467390533</v>
      </c>
      <c r="H1594" s="1">
        <v>1</v>
      </c>
      <c r="I1594" s="37">
        <v>-1.48642118884093</v>
      </c>
      <c r="J1594" s="37">
        <v>1</v>
      </c>
      <c r="K1594" s="37">
        <v>0.23635451245368699</v>
      </c>
      <c r="L1594" s="37">
        <v>0.31034933559007699</v>
      </c>
      <c r="M1594" s="37">
        <v>0.45329615195623602</v>
      </c>
      <c r="N1594" s="1">
        <v>3</v>
      </c>
      <c r="O1594" s="37">
        <v>1</v>
      </c>
      <c r="Q1594" s="37">
        <v>1</v>
      </c>
      <c r="R1594" s="37">
        <v>1</v>
      </c>
      <c r="S1594" s="1">
        <v>1</v>
      </c>
      <c r="T1594" s="37">
        <v>-1.90684467390533</v>
      </c>
      <c r="U1594" s="1">
        <v>1</v>
      </c>
      <c r="V1594" s="37">
        <v>-1.48642118884093</v>
      </c>
      <c r="W1594" s="37">
        <v>0.27463574793009998</v>
      </c>
      <c r="X1594" s="37">
        <v>0.77543956045337203</v>
      </c>
      <c r="Y1594" s="37">
        <v>0.11237921335612901</v>
      </c>
      <c r="Z1594" s="37">
        <v>-0.23807453153268701</v>
      </c>
      <c r="AA1594" s="37">
        <v>0.18797564800743499</v>
      </c>
      <c r="AB1594" s="1">
        <v>94</v>
      </c>
      <c r="AC1594" s="37">
        <v>4.3664338290524199E-2</v>
      </c>
      <c r="AD1594" s="37">
        <v>0.27463574793009998</v>
      </c>
      <c r="AE1594" s="37">
        <v>1</v>
      </c>
      <c r="AF1594" s="37">
        <v>-1.90684467390533</v>
      </c>
      <c r="AG1594" s="1">
        <v>1</v>
      </c>
      <c r="AH1594" s="37">
        <v>-1.48642118884093</v>
      </c>
      <c r="AI1594" s="37">
        <v>0.23097140963957499</v>
      </c>
      <c r="AJ1594" s="1" t="s">
        <v>216</v>
      </c>
      <c r="AK1594" s="1" t="s">
        <v>216</v>
      </c>
      <c r="AL1594" s="1">
        <v>1</v>
      </c>
      <c r="AM1594" s="37">
        <v>1</v>
      </c>
      <c r="AN1594" s="37">
        <v>1</v>
      </c>
      <c r="AO1594" s="1">
        <v>1</v>
      </c>
      <c r="AP1594" s="1" t="s">
        <v>218</v>
      </c>
      <c r="AQ1594" s="1" t="s">
        <v>216</v>
      </c>
      <c r="AR1594" s="1" t="s">
        <v>219</v>
      </c>
      <c r="AS1594" s="1">
        <v>0</v>
      </c>
      <c r="AT1594" s="1">
        <v>10</v>
      </c>
    </row>
    <row r="1595" spans="1:46" x14ac:dyDescent="0.25">
      <c r="A1595" s="1">
        <v>1704</v>
      </c>
      <c r="B1595" s="1">
        <v>0</v>
      </c>
      <c r="C1595" s="1">
        <v>0</v>
      </c>
      <c r="D1595" s="1">
        <v>1</v>
      </c>
      <c r="E1595" s="1" t="s">
        <v>208</v>
      </c>
      <c r="F1595" s="1">
        <v>1</v>
      </c>
      <c r="G1595" s="1">
        <v>7.5183699436823098E-2</v>
      </c>
      <c r="H1595" s="1">
        <v>1</v>
      </c>
      <c r="I1595" s="37">
        <v>1.1630338161281999</v>
      </c>
      <c r="J1595" s="37">
        <v>0.72041370353722201</v>
      </c>
      <c r="K1595" s="37">
        <v>0.55577319634337496</v>
      </c>
      <c r="L1595" s="37">
        <v>0.22864816702403401</v>
      </c>
      <c r="M1595" s="37">
        <v>0.215578636632591</v>
      </c>
      <c r="N1595" s="1">
        <v>1</v>
      </c>
      <c r="O1595" s="37">
        <v>0.72051841012568296</v>
      </c>
      <c r="Q1595" s="37">
        <v>0.728908402203857</v>
      </c>
      <c r="R1595" s="37">
        <v>0.98848964828391805</v>
      </c>
      <c r="S1595" s="1">
        <v>1</v>
      </c>
      <c r="T1595" s="37">
        <v>7.5183699436823098E-2</v>
      </c>
      <c r="U1595" s="1">
        <v>1</v>
      </c>
      <c r="V1595" s="37">
        <v>1.1630338161281999</v>
      </c>
      <c r="W1595" s="37">
        <v>0.22497840672714101</v>
      </c>
      <c r="X1595" s="37">
        <v>0.21435108904311401</v>
      </c>
      <c r="Y1595" s="37">
        <v>7.1573741747745903E-2</v>
      </c>
      <c r="Z1595" s="37">
        <v>-0.26923496452496798</v>
      </c>
      <c r="AA1595" s="37">
        <v>0.240500766055327</v>
      </c>
      <c r="AB1595" s="1">
        <v>363</v>
      </c>
      <c r="AC1595" s="37">
        <v>0.23020782693236</v>
      </c>
      <c r="AD1595" s="37">
        <v>0.22238882613718799</v>
      </c>
      <c r="AE1595" s="37">
        <v>0.98848964828391805</v>
      </c>
      <c r="AF1595" s="37">
        <v>7.4318308612989104E-2</v>
      </c>
      <c r="AG1595" s="1">
        <v>0.98848964828391805</v>
      </c>
      <c r="AH1595" s="37">
        <v>1.14964688784687</v>
      </c>
      <c r="AI1595" s="37">
        <v>-5.16922773938552E-3</v>
      </c>
      <c r="AJ1595" s="1" t="s">
        <v>208</v>
      </c>
      <c r="AK1595" s="1" t="s">
        <v>208</v>
      </c>
      <c r="AL1595" s="1">
        <v>1</v>
      </c>
      <c r="AM1595" s="37">
        <v>0.72051841012568296</v>
      </c>
      <c r="AN1595" s="37">
        <v>0.72051841012568296</v>
      </c>
      <c r="AO1595" s="1">
        <v>0</v>
      </c>
      <c r="AP1595" s="1" t="s">
        <v>209</v>
      </c>
      <c r="AQ1595" s="1" t="s">
        <v>208</v>
      </c>
      <c r="AR1595" s="1" t="s">
        <v>214</v>
      </c>
      <c r="AS1595" s="1">
        <v>0</v>
      </c>
      <c r="AT1595" s="10" t="s">
        <v>215</v>
      </c>
    </row>
    <row r="1596" spans="1:46" x14ac:dyDescent="0.25">
      <c r="A1596" s="1">
        <v>1704</v>
      </c>
      <c r="B1596" s="1">
        <v>0</v>
      </c>
      <c r="C1596" s="1">
        <v>0</v>
      </c>
      <c r="D1596" s="1">
        <v>3</v>
      </c>
      <c r="E1596" s="1" t="s">
        <v>216</v>
      </c>
      <c r="F1596" s="1">
        <v>1</v>
      </c>
      <c r="G1596" s="1">
        <v>7.5183699436823098E-2</v>
      </c>
      <c r="H1596" s="1">
        <v>1</v>
      </c>
      <c r="I1596" s="37">
        <v>1.1630338161281999</v>
      </c>
      <c r="J1596" s="37">
        <v>0.27958629646277799</v>
      </c>
      <c r="K1596" s="37">
        <v>0.55577319634337496</v>
      </c>
      <c r="L1596" s="37">
        <v>0.22864816702403401</v>
      </c>
      <c r="M1596" s="37">
        <v>0.215578636632591</v>
      </c>
      <c r="N1596" s="1">
        <v>3</v>
      </c>
      <c r="O1596" s="37">
        <v>0.27948158987431698</v>
      </c>
      <c r="Q1596" s="37">
        <v>0.271091597796143</v>
      </c>
      <c r="R1596" s="37">
        <v>1.0309489196507</v>
      </c>
      <c r="S1596" s="1">
        <v>1</v>
      </c>
      <c r="T1596" s="37">
        <v>7.5183699436823098E-2</v>
      </c>
      <c r="U1596" s="1">
        <v>1</v>
      </c>
      <c r="V1596" s="37">
        <v>1.1630338161281999</v>
      </c>
      <c r="W1596" s="37">
        <v>0.22497840672714101</v>
      </c>
      <c r="X1596" s="37">
        <v>0.18224485468467699</v>
      </c>
      <c r="Y1596" s="37">
        <v>8.0280588268902803E-2</v>
      </c>
      <c r="Z1596" s="37">
        <v>-0.248383093051978</v>
      </c>
      <c r="AA1596" s="37">
        <v>0.26024502329888899</v>
      </c>
      <c r="AB1596" s="1">
        <v>363</v>
      </c>
      <c r="AC1596" s="37">
        <v>0.24257131582739799</v>
      </c>
      <c r="AD1596" s="37">
        <v>0.23194124536008201</v>
      </c>
      <c r="AE1596" s="37">
        <v>1.0309489196507</v>
      </c>
      <c r="AF1596" s="37">
        <v>7.7510553709735905E-2</v>
      </c>
      <c r="AG1596" s="1">
        <v>1.0309489196507</v>
      </c>
      <c r="AH1596" s="37">
        <v>1.1990284562546001</v>
      </c>
      <c r="AI1596" s="37">
        <v>-1.81373906304233E-2</v>
      </c>
      <c r="AJ1596" s="1" t="s">
        <v>208</v>
      </c>
      <c r="AK1596" s="1" t="s">
        <v>216</v>
      </c>
      <c r="AL1596" s="1">
        <v>0</v>
      </c>
      <c r="AM1596" s="37">
        <v>0.27948158987431698</v>
      </c>
      <c r="AN1596" s="37">
        <v>0</v>
      </c>
      <c r="AO1596" s="1">
        <v>0</v>
      </c>
      <c r="AP1596" s="1" t="s">
        <v>209</v>
      </c>
      <c r="AQ1596" s="1" t="s">
        <v>208</v>
      </c>
      <c r="AR1596" s="1" t="s">
        <v>217</v>
      </c>
      <c r="AS1596" s="1">
        <v>0</v>
      </c>
      <c r="AT1596" s="10" t="s">
        <v>215</v>
      </c>
    </row>
    <row r="1597" spans="1:46" x14ac:dyDescent="0.25">
      <c r="A1597" s="1">
        <v>893</v>
      </c>
      <c r="B1597" s="1">
        <v>1</v>
      </c>
      <c r="C1597" s="1">
        <v>1</v>
      </c>
      <c r="D1597" s="1">
        <v>1</v>
      </c>
      <c r="E1597" s="1" t="s">
        <v>208</v>
      </c>
      <c r="F1597" s="1">
        <v>1</v>
      </c>
      <c r="G1597" s="1">
        <v>1.4816226911077801</v>
      </c>
      <c r="H1597" s="1">
        <v>0</v>
      </c>
      <c r="I1597" s="37">
        <v>1.9715625228481199</v>
      </c>
      <c r="J1597" s="37">
        <v>0.78520085796336103</v>
      </c>
      <c r="K1597" s="37">
        <v>0.69760084082917095</v>
      </c>
      <c r="L1597" s="37">
        <v>0.19076128470711601</v>
      </c>
      <c r="M1597" s="37">
        <v>0.111637874463712</v>
      </c>
      <c r="N1597" s="1">
        <v>1</v>
      </c>
      <c r="O1597" s="37">
        <v>0.78526630163126598</v>
      </c>
      <c r="Q1597" s="37">
        <v>0.71397251032970699</v>
      </c>
      <c r="R1597" s="37">
        <v>1.09985509283633</v>
      </c>
      <c r="S1597" s="1">
        <v>1</v>
      </c>
      <c r="T1597" s="37">
        <v>1.4816226911077801</v>
      </c>
      <c r="U1597" s="1">
        <v>0</v>
      </c>
      <c r="V1597" s="37">
        <v>1.9715625228481199</v>
      </c>
      <c r="W1597" s="37">
        <v>2.8102889468497199</v>
      </c>
      <c r="X1597" s="37">
        <v>2.15096798538627</v>
      </c>
      <c r="Y1597" s="37">
        <v>0.11549615881040599</v>
      </c>
      <c r="Z1597" s="37">
        <v>-0.27875548585916499</v>
      </c>
      <c r="AA1597" s="37">
        <v>0.211277415265783</v>
      </c>
      <c r="AB1597" s="1">
        <v>354</v>
      </c>
      <c r="AC1597" s="37">
        <v>2.7386363488777898</v>
      </c>
      <c r="AD1597" s="37">
        <v>3.0909106105343098</v>
      </c>
      <c r="AE1597" s="37">
        <v>1.09985509283633</v>
      </c>
      <c r="AF1597" s="37">
        <v>1.6295702624767601</v>
      </c>
      <c r="AG1597" s="1">
        <v>0</v>
      </c>
      <c r="AH1597" s="37">
        <v>2.1684330815997401</v>
      </c>
      <c r="AI1597" s="37">
        <v>7.8807474794377302E-2</v>
      </c>
      <c r="AJ1597" s="1" t="s">
        <v>208</v>
      </c>
      <c r="AK1597" s="1" t="s">
        <v>208</v>
      </c>
      <c r="AL1597" s="1">
        <v>1</v>
      </c>
      <c r="AM1597" s="37">
        <v>0.78526630163126598</v>
      </c>
      <c r="AN1597" s="37">
        <v>0.78526630163126598</v>
      </c>
      <c r="AO1597" s="1">
        <v>1</v>
      </c>
      <c r="AP1597" s="1" t="s">
        <v>209</v>
      </c>
      <c r="AQ1597" s="1" t="s">
        <v>208</v>
      </c>
      <c r="AR1597" s="1" t="s">
        <v>210</v>
      </c>
      <c r="AS1597" s="1">
        <v>1</v>
      </c>
      <c r="AT1597" s="1">
        <v>11</v>
      </c>
    </row>
    <row r="1598" spans="1:46" x14ac:dyDescent="0.25">
      <c r="A1598" s="1">
        <v>893</v>
      </c>
      <c r="B1598" s="1">
        <v>1</v>
      </c>
      <c r="C1598" s="1">
        <v>1</v>
      </c>
      <c r="D1598" s="1">
        <v>2</v>
      </c>
      <c r="E1598" s="1" t="s">
        <v>211</v>
      </c>
      <c r="F1598" s="1">
        <v>1</v>
      </c>
      <c r="G1598" s="1">
        <v>1.4816226911077801</v>
      </c>
      <c r="H1598" s="1">
        <v>0</v>
      </c>
      <c r="I1598" s="37">
        <v>1.9715625228481199</v>
      </c>
      <c r="J1598" s="37">
        <v>0.214799142036639</v>
      </c>
      <c r="K1598" s="37">
        <v>0.69760084082917095</v>
      </c>
      <c r="L1598" s="37">
        <v>0.19076128470711601</v>
      </c>
      <c r="M1598" s="37">
        <v>0.111637874463712</v>
      </c>
      <c r="N1598" s="1">
        <v>2</v>
      </c>
      <c r="O1598" s="37">
        <v>0.21473369836873399</v>
      </c>
      <c r="Q1598" s="37">
        <v>0.28602748967029301</v>
      </c>
      <c r="R1598" s="37">
        <v>0.75074496726262196</v>
      </c>
      <c r="S1598" s="1">
        <v>1</v>
      </c>
      <c r="T1598" s="37">
        <v>1.4816226911077801</v>
      </c>
      <c r="U1598" s="1">
        <v>0</v>
      </c>
      <c r="V1598" s="37">
        <v>1.9715625228481199</v>
      </c>
      <c r="W1598" s="37">
        <v>2.8102889468497199</v>
      </c>
      <c r="X1598" s="37">
        <v>2.1511484498045301</v>
      </c>
      <c r="Y1598" s="37">
        <v>0.125872458612728</v>
      </c>
      <c r="Z1598" s="37">
        <v>-0.28704472187347702</v>
      </c>
      <c r="AA1598" s="37">
        <v>0.212990610623148</v>
      </c>
      <c r="AB1598" s="1">
        <v>354</v>
      </c>
      <c r="AC1598" s="37">
        <v>2.7575682462938098</v>
      </c>
      <c r="AD1598" s="37">
        <v>2.1098102834011998</v>
      </c>
      <c r="AE1598" s="37">
        <v>0.75074496726262196</v>
      </c>
      <c r="AF1598" s="37">
        <v>1.1123207787312701</v>
      </c>
      <c r="AG1598" s="1">
        <v>0</v>
      </c>
      <c r="AH1598" s="37">
        <v>1.4801406416718199</v>
      </c>
      <c r="AI1598" s="37">
        <v>3.9579800612908202E-2</v>
      </c>
      <c r="AJ1598" s="1" t="s">
        <v>208</v>
      </c>
      <c r="AK1598" s="1" t="s">
        <v>211</v>
      </c>
      <c r="AL1598" s="1">
        <v>0</v>
      </c>
      <c r="AM1598" s="37">
        <v>0.21473369836873399</v>
      </c>
      <c r="AN1598" s="37">
        <v>0</v>
      </c>
      <c r="AO1598" s="1">
        <v>1</v>
      </c>
      <c r="AP1598" s="1" t="s">
        <v>209</v>
      </c>
      <c r="AQ1598" s="1" t="s">
        <v>208</v>
      </c>
      <c r="AR1598" s="1" t="s">
        <v>212</v>
      </c>
      <c r="AS1598" s="1">
        <v>1</v>
      </c>
      <c r="AT1598" s="1">
        <v>11</v>
      </c>
    </row>
    <row r="1599" spans="1:46" x14ac:dyDescent="0.25">
      <c r="A1599" s="1">
        <v>2238</v>
      </c>
      <c r="B1599" s="1">
        <v>0</v>
      </c>
      <c r="C1599" s="1">
        <v>0</v>
      </c>
      <c r="D1599" s="1">
        <v>1</v>
      </c>
      <c r="E1599" s="1" t="s">
        <v>208</v>
      </c>
      <c r="F1599" s="1">
        <v>1</v>
      </c>
      <c r="G1599" s="1">
        <v>0.47115904356695698</v>
      </c>
      <c r="H1599" s="1">
        <v>1</v>
      </c>
      <c r="I1599" s="37">
        <v>1.90301234396469</v>
      </c>
      <c r="J1599" s="37">
        <v>0.79512278728239705</v>
      </c>
      <c r="K1599" s="37">
        <v>0.64501911094702202</v>
      </c>
      <c r="L1599" s="37">
        <v>0.18886528388333801</v>
      </c>
      <c r="M1599" s="37">
        <v>0.16611560516964</v>
      </c>
      <c r="N1599" s="1">
        <v>1</v>
      </c>
      <c r="O1599" s="37">
        <v>0.79520589876250802</v>
      </c>
      <c r="Q1599" s="37">
        <v>0.728908402203857</v>
      </c>
      <c r="R1599" s="37">
        <v>1.0909544962826601</v>
      </c>
      <c r="S1599" s="1">
        <v>1</v>
      </c>
      <c r="T1599" s="37">
        <v>0.47115904356695698</v>
      </c>
      <c r="U1599" s="1">
        <v>1</v>
      </c>
      <c r="V1599" s="37">
        <v>1.90301234396469</v>
      </c>
      <c r="W1599" s="37">
        <v>0.493077935073921</v>
      </c>
      <c r="X1599" s="37">
        <v>0.21435108904311401</v>
      </c>
      <c r="Y1599" s="37">
        <v>7.1573741747745903E-2</v>
      </c>
      <c r="Z1599" s="37">
        <v>-0.26923496452496798</v>
      </c>
      <c r="AA1599" s="37">
        <v>0.240500766055327</v>
      </c>
      <c r="AB1599" s="1">
        <v>363</v>
      </c>
      <c r="AC1599" s="37">
        <v>0.43651466676077399</v>
      </c>
      <c r="AD1599" s="37">
        <v>0.53792559028666398</v>
      </c>
      <c r="AE1599" s="37">
        <v>1.0909544962826601</v>
      </c>
      <c r="AF1599" s="37">
        <v>0.51401307704360999</v>
      </c>
      <c r="AG1599" s="1">
        <v>1.0909544962826601</v>
      </c>
      <c r="AH1599" s="37">
        <v>2.07609987312969</v>
      </c>
      <c r="AI1599" s="37">
        <v>6.1707951890669903E-2</v>
      </c>
      <c r="AJ1599" s="1" t="s">
        <v>208</v>
      </c>
      <c r="AK1599" s="1" t="s">
        <v>208</v>
      </c>
      <c r="AL1599" s="1">
        <v>1</v>
      </c>
      <c r="AM1599" s="37">
        <v>0.79520589876250802</v>
      </c>
      <c r="AN1599" s="37">
        <v>0.79520589876250802</v>
      </c>
      <c r="AO1599" s="1">
        <v>0</v>
      </c>
      <c r="AP1599" s="1" t="s">
        <v>209</v>
      </c>
      <c r="AQ1599" s="1" t="s">
        <v>208</v>
      </c>
      <c r="AR1599" s="1" t="s">
        <v>214</v>
      </c>
      <c r="AS1599" s="1">
        <v>0</v>
      </c>
      <c r="AT1599" s="10" t="s">
        <v>215</v>
      </c>
    </row>
    <row r="1600" spans="1:46" x14ac:dyDescent="0.25">
      <c r="A1600" s="1">
        <v>2238</v>
      </c>
      <c r="B1600" s="1">
        <v>0</v>
      </c>
      <c r="C1600" s="1">
        <v>0</v>
      </c>
      <c r="D1600" s="1">
        <v>3</v>
      </c>
      <c r="E1600" s="1" t="s">
        <v>216</v>
      </c>
      <c r="F1600" s="1">
        <v>1</v>
      </c>
      <c r="G1600" s="1">
        <v>0.47115904356695698</v>
      </c>
      <c r="H1600" s="1">
        <v>1</v>
      </c>
      <c r="I1600" s="37">
        <v>1.90301234396469</v>
      </c>
      <c r="J1600" s="37">
        <v>0.20487721271760301</v>
      </c>
      <c r="K1600" s="37">
        <v>0.64501911094702202</v>
      </c>
      <c r="L1600" s="37">
        <v>0.18886528388333801</v>
      </c>
      <c r="M1600" s="37">
        <v>0.16611560516964</v>
      </c>
      <c r="N1600" s="1">
        <v>3</v>
      </c>
      <c r="O1600" s="37">
        <v>0.204794101237492</v>
      </c>
      <c r="Q1600" s="37">
        <v>0.271091597796143</v>
      </c>
      <c r="R1600" s="37">
        <v>0.755442451563896</v>
      </c>
      <c r="S1600" s="1">
        <v>1</v>
      </c>
      <c r="T1600" s="37">
        <v>0.47115904356695698</v>
      </c>
      <c r="U1600" s="1">
        <v>1</v>
      </c>
      <c r="V1600" s="37">
        <v>1.90301234396469</v>
      </c>
      <c r="W1600" s="37">
        <v>0.493077935073921</v>
      </c>
      <c r="X1600" s="37">
        <v>0.18224485468467699</v>
      </c>
      <c r="Y1600" s="37">
        <v>8.0280588268902803E-2</v>
      </c>
      <c r="Z1600" s="37">
        <v>-0.248383093051978</v>
      </c>
      <c r="AA1600" s="37">
        <v>0.26024502329888899</v>
      </c>
      <c r="AB1600" s="1">
        <v>363</v>
      </c>
      <c r="AC1600" s="37">
        <v>0.466936178611631</v>
      </c>
      <c r="AD1600" s="37">
        <v>0.37249200408430599</v>
      </c>
      <c r="AE1600" s="37">
        <v>0.755442451563896</v>
      </c>
      <c r="AF1600" s="37">
        <v>0.35593354294872198</v>
      </c>
      <c r="AG1600" s="1">
        <v>0.755442451563896</v>
      </c>
      <c r="AH1600" s="37">
        <v>1.43761631048104</v>
      </c>
      <c r="AI1600" s="37">
        <v>1.9748592590058098E-2</v>
      </c>
      <c r="AJ1600" s="1" t="s">
        <v>208</v>
      </c>
      <c r="AK1600" s="1" t="s">
        <v>216</v>
      </c>
      <c r="AL1600" s="1">
        <v>0</v>
      </c>
      <c r="AM1600" s="37">
        <v>0.204794101237492</v>
      </c>
      <c r="AN1600" s="37">
        <v>0</v>
      </c>
      <c r="AO1600" s="1">
        <v>0</v>
      </c>
      <c r="AP1600" s="1" t="s">
        <v>209</v>
      </c>
      <c r="AQ1600" s="1" t="s">
        <v>208</v>
      </c>
      <c r="AR1600" s="1" t="s">
        <v>217</v>
      </c>
      <c r="AS1600" s="1">
        <v>0</v>
      </c>
      <c r="AT1600" s="10" t="s">
        <v>215</v>
      </c>
    </row>
    <row r="1601" spans="1:46" x14ac:dyDescent="0.25">
      <c r="A1601" s="1">
        <v>1428</v>
      </c>
      <c r="B1601" s="1">
        <v>0</v>
      </c>
      <c r="C1601" s="1">
        <v>0</v>
      </c>
      <c r="D1601" s="1">
        <v>1</v>
      </c>
      <c r="E1601" s="1" t="s">
        <v>208</v>
      </c>
      <c r="F1601" s="1">
        <v>1</v>
      </c>
      <c r="G1601" s="1">
        <v>1.2133684749506</v>
      </c>
      <c r="H1601" s="1">
        <v>1</v>
      </c>
      <c r="I1601" s="37">
        <v>0.76419873745311295</v>
      </c>
      <c r="J1601" s="37">
        <v>0.73915971182820095</v>
      </c>
      <c r="K1601" s="37">
        <v>0.52103275074413002</v>
      </c>
      <c r="L1601" s="37">
        <v>0.29518819865962598</v>
      </c>
      <c r="M1601" s="37">
        <v>0.183779050596245</v>
      </c>
      <c r="N1601" s="1">
        <v>1</v>
      </c>
      <c r="O1601" s="37">
        <v>0.73925088903627401</v>
      </c>
      <c r="Q1601" s="37">
        <v>0.728908402203857</v>
      </c>
      <c r="R1601" s="37">
        <v>1.01418900756412</v>
      </c>
      <c r="S1601" s="1">
        <v>1</v>
      </c>
      <c r="T1601" s="37">
        <v>1.2133684749506</v>
      </c>
      <c r="U1601" s="1">
        <v>1</v>
      </c>
      <c r="V1601" s="37">
        <v>0.76419873745311295</v>
      </c>
      <c r="W1601" s="37">
        <v>-1.7546018644017801E-2</v>
      </c>
      <c r="X1601" s="37">
        <v>0.21435108904311401</v>
      </c>
      <c r="Y1601" s="37">
        <v>7.1573741747745903E-2</v>
      </c>
      <c r="Z1601" s="37">
        <v>-0.26923496452496798</v>
      </c>
      <c r="AA1601" s="37">
        <v>0.240500766055327</v>
      </c>
      <c r="AB1601" s="1">
        <v>363</v>
      </c>
      <c r="AC1601" s="37">
        <v>0.21575182816510399</v>
      </c>
      <c r="AD1601" s="37">
        <v>-1.77949792352779E-2</v>
      </c>
      <c r="AE1601" s="37">
        <v>1.01418900756412</v>
      </c>
      <c r="AF1601" s="37">
        <v>1.2305849694197299</v>
      </c>
      <c r="AG1601" s="1">
        <v>1.01418900756412</v>
      </c>
      <c r="AH1601" s="37">
        <v>0.77504195911932305</v>
      </c>
      <c r="AI1601" s="37">
        <v>-0.23660811172218801</v>
      </c>
      <c r="AJ1601" s="1" t="s">
        <v>208</v>
      </c>
      <c r="AK1601" s="1" t="s">
        <v>208</v>
      </c>
      <c r="AL1601" s="1">
        <v>1</v>
      </c>
      <c r="AM1601" s="37">
        <v>0.73925088903627401</v>
      </c>
      <c r="AN1601" s="37">
        <v>0.73925088903627401</v>
      </c>
      <c r="AO1601" s="1">
        <v>0</v>
      </c>
      <c r="AP1601" s="1" t="s">
        <v>209</v>
      </c>
      <c r="AQ1601" s="1" t="s">
        <v>208</v>
      </c>
      <c r="AR1601" s="1" t="s">
        <v>214</v>
      </c>
      <c r="AS1601" s="1">
        <v>0</v>
      </c>
      <c r="AT1601" s="10" t="s">
        <v>215</v>
      </c>
    </row>
    <row r="1602" spans="1:46" x14ac:dyDescent="0.25">
      <c r="A1602" s="1">
        <v>1428</v>
      </c>
      <c r="B1602" s="1">
        <v>0</v>
      </c>
      <c r="C1602" s="1">
        <v>0</v>
      </c>
      <c r="D1602" s="1">
        <v>3</v>
      </c>
      <c r="E1602" s="1" t="s">
        <v>216</v>
      </c>
      <c r="F1602" s="1">
        <v>1</v>
      </c>
      <c r="G1602" s="1">
        <v>1.2133684749506</v>
      </c>
      <c r="H1602" s="1">
        <v>1</v>
      </c>
      <c r="I1602" s="37">
        <v>0.76419873745311295</v>
      </c>
      <c r="J1602" s="37">
        <v>0.260840288171799</v>
      </c>
      <c r="K1602" s="37">
        <v>0.52103275074413002</v>
      </c>
      <c r="L1602" s="37">
        <v>0.29518819865962598</v>
      </c>
      <c r="M1602" s="37">
        <v>0.183779050596245</v>
      </c>
      <c r="N1602" s="1">
        <v>3</v>
      </c>
      <c r="O1602" s="37">
        <v>0.26074911096372599</v>
      </c>
      <c r="Q1602" s="37">
        <v>0.271091597796143</v>
      </c>
      <c r="R1602" s="37">
        <v>0.96184873704497797</v>
      </c>
      <c r="S1602" s="1">
        <v>1</v>
      </c>
      <c r="T1602" s="37">
        <v>1.2133684749506</v>
      </c>
      <c r="U1602" s="1">
        <v>1</v>
      </c>
      <c r="V1602" s="37">
        <v>0.76419873745311295</v>
      </c>
      <c r="W1602" s="37">
        <v>-1.7546018644017801E-2</v>
      </c>
      <c r="X1602" s="37">
        <v>0.18224485468467699</v>
      </c>
      <c r="Y1602" s="37">
        <v>8.0280588268902803E-2</v>
      </c>
      <c r="Z1602" s="37">
        <v>-0.248383093051978</v>
      </c>
      <c r="AA1602" s="37">
        <v>0.26024502329888899</v>
      </c>
      <c r="AB1602" s="1">
        <v>363</v>
      </c>
      <c r="AC1602" s="37">
        <v>0.230150614822141</v>
      </c>
      <c r="AD1602" s="37">
        <v>-1.6876615872916199E-2</v>
      </c>
      <c r="AE1602" s="37">
        <v>0.96184873704497797</v>
      </c>
      <c r="AF1602" s="37">
        <v>1.1670769352014301</v>
      </c>
      <c r="AG1602" s="1">
        <v>0.96184873704497797</v>
      </c>
      <c r="AH1602" s="37">
        <v>0.73504359047064405</v>
      </c>
      <c r="AI1602" s="37">
        <v>-0.23824669406971799</v>
      </c>
      <c r="AJ1602" s="1" t="s">
        <v>208</v>
      </c>
      <c r="AK1602" s="1" t="s">
        <v>216</v>
      </c>
      <c r="AL1602" s="1">
        <v>0</v>
      </c>
      <c r="AM1602" s="37">
        <v>0.26074911096372599</v>
      </c>
      <c r="AN1602" s="37">
        <v>0</v>
      </c>
      <c r="AO1602" s="1">
        <v>0</v>
      </c>
      <c r="AP1602" s="1" t="s">
        <v>209</v>
      </c>
      <c r="AQ1602" s="1" t="s">
        <v>208</v>
      </c>
      <c r="AR1602" s="1" t="s">
        <v>217</v>
      </c>
      <c r="AS1602" s="1">
        <v>0</v>
      </c>
      <c r="AT1602" s="10" t="s">
        <v>215</v>
      </c>
    </row>
    <row r="1603" spans="1:46" x14ac:dyDescent="0.25">
      <c r="A1603" s="1">
        <v>3173</v>
      </c>
      <c r="B1603" s="1">
        <v>1</v>
      </c>
      <c r="C1603" s="1">
        <v>1</v>
      </c>
      <c r="D1603" s="1">
        <v>1</v>
      </c>
      <c r="E1603" s="1" t="s">
        <v>208</v>
      </c>
      <c r="F1603" s="1">
        <v>1</v>
      </c>
      <c r="G1603" s="1">
        <v>1.0252008461617701</v>
      </c>
      <c r="H1603" s="1">
        <v>1</v>
      </c>
      <c r="I1603" s="37">
        <v>1.20641706711531</v>
      </c>
      <c r="J1603" s="37">
        <v>0.69295698346110202</v>
      </c>
      <c r="K1603" s="37">
        <v>0.57212589123248003</v>
      </c>
      <c r="L1603" s="37">
        <v>0.25340033531376299</v>
      </c>
      <c r="M1603" s="37">
        <v>0.174473773453757</v>
      </c>
      <c r="N1603" s="1">
        <v>1</v>
      </c>
      <c r="O1603" s="37">
        <v>0.69304387048499305</v>
      </c>
      <c r="Q1603" s="37">
        <v>0.71397251032970699</v>
      </c>
      <c r="R1603" s="37">
        <v>0.97068705091313801</v>
      </c>
      <c r="S1603" s="1">
        <v>1</v>
      </c>
      <c r="T1603" s="37">
        <v>1.0252008461617701</v>
      </c>
      <c r="U1603" s="1">
        <v>1</v>
      </c>
      <c r="V1603" s="37">
        <v>1.20641706711531</v>
      </c>
      <c r="W1603" s="37">
        <v>2.4080247189136998</v>
      </c>
      <c r="X1603" s="37">
        <v>2.15096798538627</v>
      </c>
      <c r="Y1603" s="37">
        <v>0.11549615881040599</v>
      </c>
      <c r="Z1603" s="37">
        <v>-0.27875548585916499</v>
      </c>
      <c r="AA1603" s="37">
        <v>0.211277415265783</v>
      </c>
      <c r="AB1603" s="1">
        <v>354</v>
      </c>
      <c r="AC1603" s="37">
        <v>2.2455079389406198</v>
      </c>
      <c r="AD1603" s="37">
        <v>2.3374384129282801</v>
      </c>
      <c r="AE1603" s="37">
        <v>0.97068705091313801</v>
      </c>
      <c r="AF1603" s="37">
        <v>0.99514918595442203</v>
      </c>
      <c r="AG1603" s="1">
        <v>0.97068705091313801</v>
      </c>
      <c r="AH1603" s="37">
        <v>1.17105342504944</v>
      </c>
      <c r="AI1603" s="37">
        <v>0.157752933875974</v>
      </c>
      <c r="AJ1603" s="1" t="s">
        <v>208</v>
      </c>
      <c r="AK1603" s="1" t="s">
        <v>208</v>
      </c>
      <c r="AL1603" s="1">
        <v>1</v>
      </c>
      <c r="AM1603" s="37">
        <v>0.69304387048499305</v>
      </c>
      <c r="AN1603" s="37">
        <v>0.69304387048499305</v>
      </c>
      <c r="AO1603" s="1">
        <v>1</v>
      </c>
      <c r="AP1603" s="1" t="s">
        <v>209</v>
      </c>
      <c r="AQ1603" s="1" t="s">
        <v>208</v>
      </c>
      <c r="AR1603" s="1" t="s">
        <v>210</v>
      </c>
      <c r="AS1603" s="1">
        <v>1</v>
      </c>
      <c r="AT1603" s="1">
        <v>11</v>
      </c>
    </row>
    <row r="1604" spans="1:46" x14ac:dyDescent="0.25">
      <c r="A1604" s="1">
        <v>3173</v>
      </c>
      <c r="B1604" s="1">
        <v>1</v>
      </c>
      <c r="C1604" s="1">
        <v>1</v>
      </c>
      <c r="D1604" s="1">
        <v>2</v>
      </c>
      <c r="E1604" s="1" t="s">
        <v>211</v>
      </c>
      <c r="F1604" s="1">
        <v>1</v>
      </c>
      <c r="G1604" s="1">
        <v>1.0252008461617701</v>
      </c>
      <c r="H1604" s="1">
        <v>1</v>
      </c>
      <c r="I1604" s="37">
        <v>1.20641706711531</v>
      </c>
      <c r="J1604" s="37">
        <v>0.30704301653889798</v>
      </c>
      <c r="K1604" s="37">
        <v>0.57212589123248003</v>
      </c>
      <c r="L1604" s="37">
        <v>0.25340033531376299</v>
      </c>
      <c r="M1604" s="37">
        <v>0.174473773453757</v>
      </c>
      <c r="N1604" s="1">
        <v>2</v>
      </c>
      <c r="O1604" s="37">
        <v>0.306956129515007</v>
      </c>
      <c r="Q1604" s="37">
        <v>0.28602748967029301</v>
      </c>
      <c r="R1604" s="37">
        <v>1.0731700294570901</v>
      </c>
      <c r="S1604" s="1">
        <v>1</v>
      </c>
      <c r="T1604" s="37">
        <v>1.0252008461617701</v>
      </c>
      <c r="U1604" s="1">
        <v>1</v>
      </c>
      <c r="V1604" s="37">
        <v>1.20641706711531</v>
      </c>
      <c r="W1604" s="37">
        <v>2.4080247189136998</v>
      </c>
      <c r="X1604" s="37">
        <v>2.1511484498045301</v>
      </c>
      <c r="Y1604" s="37">
        <v>0.125872458612728</v>
      </c>
      <c r="Z1604" s="37">
        <v>-0.28704472187347702</v>
      </c>
      <c r="AA1604" s="37">
        <v>0.212990610623148</v>
      </c>
      <c r="AB1604" s="1">
        <v>354</v>
      </c>
      <c r="AC1604" s="37">
        <v>2.2501037868003699</v>
      </c>
      <c r="AD1604" s="37">
        <v>2.5842199585300301</v>
      </c>
      <c r="AE1604" s="37">
        <v>1.0731700294570901</v>
      </c>
      <c r="AF1604" s="37">
        <v>1.10021482227486</v>
      </c>
      <c r="AG1604" s="1">
        <v>1.0731700294570901</v>
      </c>
      <c r="AH1604" s="37">
        <v>1.2946906394536799</v>
      </c>
      <c r="AI1604" s="37">
        <v>0.169476011367963</v>
      </c>
      <c r="AJ1604" s="1" t="s">
        <v>208</v>
      </c>
      <c r="AK1604" s="1" t="s">
        <v>211</v>
      </c>
      <c r="AL1604" s="1">
        <v>0</v>
      </c>
      <c r="AM1604" s="37">
        <v>0.306956129515007</v>
      </c>
      <c r="AN1604" s="37">
        <v>0</v>
      </c>
      <c r="AO1604" s="1">
        <v>1</v>
      </c>
      <c r="AP1604" s="1" t="s">
        <v>209</v>
      </c>
      <c r="AQ1604" s="1" t="s">
        <v>208</v>
      </c>
      <c r="AR1604" s="1" t="s">
        <v>212</v>
      </c>
      <c r="AS1604" s="1">
        <v>1</v>
      </c>
      <c r="AT1604" s="1">
        <v>11</v>
      </c>
    </row>
    <row r="1605" spans="1:46" x14ac:dyDescent="0.25">
      <c r="A1605" s="1">
        <v>2382</v>
      </c>
      <c r="B1605" s="1">
        <v>0</v>
      </c>
      <c r="C1605" s="1">
        <v>0</v>
      </c>
      <c r="D1605" s="1">
        <v>1</v>
      </c>
      <c r="E1605" s="1" t="s">
        <v>208</v>
      </c>
      <c r="F1605" s="1">
        <v>1</v>
      </c>
      <c r="G1605" s="1">
        <v>-0.59915014945448797</v>
      </c>
      <c r="H1605" s="1">
        <v>0</v>
      </c>
      <c r="I1605" s="37">
        <v>1.31476760009987</v>
      </c>
      <c r="J1605" s="37">
        <v>0.74351092373939798</v>
      </c>
      <c r="K1605" s="37">
        <v>0.604135255712414</v>
      </c>
      <c r="L1605" s="37">
        <v>0.18756680862171499</v>
      </c>
      <c r="M1605" s="37">
        <v>0.20829793566587099</v>
      </c>
      <c r="N1605" s="1">
        <v>1</v>
      </c>
      <c r="O1605" s="37">
        <v>0.74361222820981099</v>
      </c>
      <c r="Q1605" s="37">
        <v>0.728908402203857</v>
      </c>
      <c r="R1605" s="37">
        <v>1.0201723919788801</v>
      </c>
      <c r="S1605" s="1">
        <v>1</v>
      </c>
      <c r="T1605" s="37">
        <v>-0.59915014945448797</v>
      </c>
      <c r="U1605" s="1">
        <v>0</v>
      </c>
      <c r="V1605" s="37">
        <v>1.31476760009987</v>
      </c>
      <c r="W1605" s="37">
        <v>1.15530922183811</v>
      </c>
      <c r="X1605" s="37">
        <v>0.21435108904311401</v>
      </c>
      <c r="Y1605" s="37">
        <v>7.1573741747745903E-2</v>
      </c>
      <c r="Z1605" s="37">
        <v>-0.26923496452496798</v>
      </c>
      <c r="AA1605" s="37">
        <v>0.240500766055327</v>
      </c>
      <c r="AB1605" s="1">
        <v>363</v>
      </c>
      <c r="AC1605" s="37">
        <v>0.487670285986678</v>
      </c>
      <c r="AD1605" s="37">
        <v>1.1786145723178401</v>
      </c>
      <c r="AE1605" s="37">
        <v>1.0201723919788801</v>
      </c>
      <c r="AF1605" s="37">
        <v>-0.61123644112348696</v>
      </c>
      <c r="AG1605" s="1">
        <v>0</v>
      </c>
      <c r="AH1605" s="37">
        <v>1.3412896074902101</v>
      </c>
      <c r="AI1605" s="37">
        <v>0.681106810165789</v>
      </c>
      <c r="AJ1605" s="1" t="s">
        <v>216</v>
      </c>
      <c r="AK1605" s="1" t="s">
        <v>208</v>
      </c>
      <c r="AL1605" s="1">
        <v>0</v>
      </c>
      <c r="AM1605" s="37">
        <v>0.74361222820981099</v>
      </c>
      <c r="AN1605" s="37">
        <v>0</v>
      </c>
      <c r="AO1605" s="1">
        <v>0</v>
      </c>
      <c r="AP1605" s="1" t="s">
        <v>218</v>
      </c>
      <c r="AQ1605" s="1" t="s">
        <v>216</v>
      </c>
      <c r="AR1605" s="1" t="s">
        <v>214</v>
      </c>
      <c r="AS1605" s="1">
        <v>0</v>
      </c>
      <c r="AT1605" s="10" t="s">
        <v>215</v>
      </c>
    </row>
    <row r="1606" spans="1:46" x14ac:dyDescent="0.25">
      <c r="A1606" s="1">
        <v>2382</v>
      </c>
      <c r="B1606" s="1">
        <v>0</v>
      </c>
      <c r="C1606" s="1">
        <v>0</v>
      </c>
      <c r="D1606" s="1">
        <v>3</v>
      </c>
      <c r="E1606" s="1" t="s">
        <v>216</v>
      </c>
      <c r="F1606" s="1">
        <v>1</v>
      </c>
      <c r="G1606" s="1">
        <v>-0.59915014945448797</v>
      </c>
      <c r="H1606" s="1">
        <v>0</v>
      </c>
      <c r="I1606" s="37">
        <v>1.31476760009987</v>
      </c>
      <c r="J1606" s="37">
        <v>0.25648907626060202</v>
      </c>
      <c r="K1606" s="37">
        <v>0.604135255712414</v>
      </c>
      <c r="L1606" s="37">
        <v>0.18756680862171499</v>
      </c>
      <c r="M1606" s="37">
        <v>0.20829793566587099</v>
      </c>
      <c r="N1606" s="1">
        <v>3</v>
      </c>
      <c r="O1606" s="37">
        <v>0.25638777179018901</v>
      </c>
      <c r="Q1606" s="37">
        <v>0.271091597796143</v>
      </c>
      <c r="R1606" s="37">
        <v>0.94576067231338201</v>
      </c>
      <c r="S1606" s="1">
        <v>1</v>
      </c>
      <c r="T1606" s="37">
        <v>-0.59915014945448797</v>
      </c>
      <c r="U1606" s="1">
        <v>0</v>
      </c>
      <c r="V1606" s="37">
        <v>1.31476760009987</v>
      </c>
      <c r="W1606" s="37">
        <v>1.15530922183811</v>
      </c>
      <c r="X1606" s="37">
        <v>0.18224485468467699</v>
      </c>
      <c r="Y1606" s="37">
        <v>8.0280588268902803E-2</v>
      </c>
      <c r="Z1606" s="37">
        <v>-0.248383093051978</v>
      </c>
      <c r="AA1606" s="37">
        <v>0.26024502329888899</v>
      </c>
      <c r="AB1606" s="1">
        <v>363</v>
      </c>
      <c r="AC1606" s="37">
        <v>0.47630645294568402</v>
      </c>
      <c r="AD1606" s="37">
        <v>1.09264602637546</v>
      </c>
      <c r="AE1606" s="37">
        <v>0.94576067231338201</v>
      </c>
      <c r="AF1606" s="37">
        <v>-0.56665264816474004</v>
      </c>
      <c r="AG1606" s="1">
        <v>0</v>
      </c>
      <c r="AH1606" s="37">
        <v>1.2434554894063099</v>
      </c>
      <c r="AI1606" s="37">
        <v>0.64217411521034895</v>
      </c>
      <c r="AJ1606" s="1" t="s">
        <v>216</v>
      </c>
      <c r="AK1606" s="1" t="s">
        <v>216</v>
      </c>
      <c r="AL1606" s="1">
        <v>1</v>
      </c>
      <c r="AM1606" s="37">
        <v>0.25638777179018901</v>
      </c>
      <c r="AN1606" s="37">
        <v>0.25638777179018901</v>
      </c>
      <c r="AO1606" s="1">
        <v>0</v>
      </c>
      <c r="AP1606" s="1" t="s">
        <v>218</v>
      </c>
      <c r="AQ1606" s="1" t="s">
        <v>216</v>
      </c>
      <c r="AR1606" s="1" t="s">
        <v>217</v>
      </c>
      <c r="AS1606" s="1">
        <v>0</v>
      </c>
      <c r="AT1606" s="10" t="s">
        <v>215</v>
      </c>
    </row>
    <row r="1607" spans="1:46" x14ac:dyDescent="0.25">
      <c r="A1607" s="1">
        <v>2777</v>
      </c>
      <c r="B1607" s="1">
        <v>1</v>
      </c>
      <c r="C1607" s="1">
        <v>1</v>
      </c>
      <c r="D1607" s="1">
        <v>1</v>
      </c>
      <c r="E1607" s="1" t="s">
        <v>208</v>
      </c>
      <c r="F1607" s="1">
        <v>1</v>
      </c>
      <c r="G1607" s="1">
        <v>0.24380762775026699</v>
      </c>
      <c r="H1607" s="1">
        <v>0</v>
      </c>
      <c r="I1607" s="37">
        <v>3.35688568947926</v>
      </c>
      <c r="J1607" s="37">
        <v>0.89406885203192399</v>
      </c>
      <c r="K1607" s="37">
        <v>0.80875244141651903</v>
      </c>
      <c r="L1607" s="37">
        <v>9.57820754951937E-2</v>
      </c>
      <c r="M1607" s="37">
        <v>9.5465483088286895E-2</v>
      </c>
      <c r="N1607" s="1">
        <v>1</v>
      </c>
      <c r="O1607" s="37">
        <v>0.89410898787785797</v>
      </c>
      <c r="Q1607" s="37">
        <v>0.71397251032970699</v>
      </c>
      <c r="R1607" s="37">
        <v>1.2523016992138301</v>
      </c>
      <c r="S1607" s="1">
        <v>1</v>
      </c>
      <c r="T1607" s="37">
        <v>0.24380762775026699</v>
      </c>
      <c r="U1607" s="1">
        <v>0</v>
      </c>
      <c r="V1607" s="37">
        <v>3.35688568947926</v>
      </c>
      <c r="W1607" s="37">
        <v>2.5255116438646499</v>
      </c>
      <c r="X1607" s="37">
        <v>2.15096798538627</v>
      </c>
      <c r="Y1607" s="37">
        <v>0.11549615881040599</v>
      </c>
      <c r="Z1607" s="37">
        <v>-0.27875548585916499</v>
      </c>
      <c r="AA1607" s="37">
        <v>0.211277415265783</v>
      </c>
      <c r="AB1607" s="1">
        <v>354</v>
      </c>
      <c r="AC1607" s="37">
        <v>2.8883609616959798</v>
      </c>
      <c r="AD1607" s="37">
        <v>3.1627025229960299</v>
      </c>
      <c r="AE1607" s="37">
        <v>1.2523016992138301</v>
      </c>
      <c r="AF1607" s="37">
        <v>0.30532070651295301</v>
      </c>
      <c r="AG1607" s="1">
        <v>0</v>
      </c>
      <c r="AH1607" s="37">
        <v>4.2038336530014799</v>
      </c>
      <c r="AI1607" s="37">
        <v>-0.45439681727874698</v>
      </c>
      <c r="AJ1607" s="1" t="s">
        <v>208</v>
      </c>
      <c r="AK1607" s="1" t="s">
        <v>208</v>
      </c>
      <c r="AL1607" s="1">
        <v>1</v>
      </c>
      <c r="AM1607" s="37">
        <v>0.89410898787785797</v>
      </c>
      <c r="AN1607" s="37">
        <v>0.89410898787785797</v>
      </c>
      <c r="AO1607" s="1">
        <v>1</v>
      </c>
      <c r="AP1607" s="1" t="s">
        <v>209</v>
      </c>
      <c r="AQ1607" s="1" t="s">
        <v>208</v>
      </c>
      <c r="AR1607" s="1" t="s">
        <v>210</v>
      </c>
      <c r="AS1607" s="1">
        <v>1</v>
      </c>
      <c r="AT1607" s="1">
        <v>11</v>
      </c>
    </row>
    <row r="1608" spans="1:46" x14ac:dyDescent="0.25">
      <c r="A1608" s="1">
        <v>2777</v>
      </c>
      <c r="B1608" s="1">
        <v>1</v>
      </c>
      <c r="C1608" s="1">
        <v>1</v>
      </c>
      <c r="D1608" s="1">
        <v>2</v>
      </c>
      <c r="E1608" s="1" t="s">
        <v>211</v>
      </c>
      <c r="F1608" s="1">
        <v>1</v>
      </c>
      <c r="G1608" s="1">
        <v>0.24380762775026699</v>
      </c>
      <c r="H1608" s="1">
        <v>0</v>
      </c>
      <c r="I1608" s="37">
        <v>3.35688568947926</v>
      </c>
      <c r="J1608" s="37">
        <v>0.105931147968076</v>
      </c>
      <c r="K1608" s="37">
        <v>0.80875244141651903</v>
      </c>
      <c r="L1608" s="37">
        <v>9.57820754951937E-2</v>
      </c>
      <c r="M1608" s="37">
        <v>9.5465483088286895E-2</v>
      </c>
      <c r="N1608" s="1">
        <v>2</v>
      </c>
      <c r="O1608" s="37">
        <v>0.105891012122142</v>
      </c>
      <c r="Q1608" s="37">
        <v>0.28602748967029301</v>
      </c>
      <c r="R1608" s="37">
        <v>0.37021271012867901</v>
      </c>
      <c r="S1608" s="1">
        <v>1</v>
      </c>
      <c r="T1608" s="37">
        <v>0.24380762775026699</v>
      </c>
      <c r="U1608" s="1">
        <v>0</v>
      </c>
      <c r="V1608" s="37">
        <v>3.35688568947926</v>
      </c>
      <c r="W1608" s="37">
        <v>2.5255116438646499</v>
      </c>
      <c r="X1608" s="37">
        <v>2.1511484498045301</v>
      </c>
      <c r="Y1608" s="37">
        <v>0.125872458612728</v>
      </c>
      <c r="Z1608" s="37">
        <v>-0.28704472187347702</v>
      </c>
      <c r="AA1608" s="37">
        <v>0.212990610623148</v>
      </c>
      <c r="AB1608" s="1">
        <v>354</v>
      </c>
      <c r="AC1608" s="37">
        <v>2.8968222481322901</v>
      </c>
      <c r="AD1608" s="37">
        <v>0.93497651013666805</v>
      </c>
      <c r="AE1608" s="37">
        <v>0.37021271012867901</v>
      </c>
      <c r="AF1608" s="37">
        <v>9.0260682619470303E-2</v>
      </c>
      <c r="AG1608" s="1">
        <v>0</v>
      </c>
      <c r="AH1608" s="37">
        <v>1.2427617486942899</v>
      </c>
      <c r="AI1608" s="37">
        <v>-0.13746390510543899</v>
      </c>
      <c r="AJ1608" s="1" t="s">
        <v>208</v>
      </c>
      <c r="AK1608" s="1" t="s">
        <v>211</v>
      </c>
      <c r="AL1608" s="1">
        <v>0</v>
      </c>
      <c r="AM1608" s="37">
        <v>0.105891012122142</v>
      </c>
      <c r="AN1608" s="37">
        <v>0</v>
      </c>
      <c r="AO1608" s="1">
        <v>1</v>
      </c>
      <c r="AP1608" s="1" t="s">
        <v>209</v>
      </c>
      <c r="AQ1608" s="1" t="s">
        <v>208</v>
      </c>
      <c r="AR1608" s="1" t="s">
        <v>212</v>
      </c>
      <c r="AS1608" s="1">
        <v>1</v>
      </c>
      <c r="AT1608" s="1">
        <v>11</v>
      </c>
    </row>
    <row r="1609" spans="1:46" x14ac:dyDescent="0.25">
      <c r="A1609" s="1">
        <v>4328</v>
      </c>
      <c r="B1609" s="1">
        <v>0</v>
      </c>
      <c r="C1609" s="1">
        <v>1</v>
      </c>
      <c r="D1609" s="1">
        <v>2</v>
      </c>
      <c r="E1609" s="1" t="s">
        <v>211</v>
      </c>
      <c r="F1609" s="1">
        <v>1</v>
      </c>
      <c r="G1609" s="1">
        <v>-1.5072625641519</v>
      </c>
      <c r="H1609" s="1">
        <v>1</v>
      </c>
      <c r="I1609" s="37">
        <v>0.49493448720605199</v>
      </c>
      <c r="J1609" s="37">
        <v>1</v>
      </c>
      <c r="K1609" s="37">
        <v>0.44611568231103998</v>
      </c>
      <c r="L1609" s="37">
        <v>0.220426640002718</v>
      </c>
      <c r="M1609" s="37">
        <v>0.33345767768624102</v>
      </c>
      <c r="N1609" s="1">
        <v>2</v>
      </c>
      <c r="O1609" s="37">
        <v>1</v>
      </c>
      <c r="Q1609" s="37">
        <v>1</v>
      </c>
      <c r="R1609" s="37">
        <v>1</v>
      </c>
      <c r="S1609" s="1">
        <v>1</v>
      </c>
      <c r="T1609" s="37">
        <v>-1.5072625641519</v>
      </c>
      <c r="U1609" s="1">
        <v>1</v>
      </c>
      <c r="V1609" s="37">
        <v>0.49493448720605199</v>
      </c>
      <c r="W1609" s="37">
        <v>-7.0097724039744402E-2</v>
      </c>
      <c r="X1609" s="37">
        <v>0.31688640457024497</v>
      </c>
      <c r="Y1609" s="37">
        <v>8.4885793748139898E-2</v>
      </c>
      <c r="Z1609" s="37">
        <v>-0.33953571277425998</v>
      </c>
      <c r="AA1609" s="37">
        <v>0.22580453867950201</v>
      </c>
      <c r="AB1609" s="1">
        <v>106</v>
      </c>
      <c r="AC1609" s="37">
        <v>-3.8836033788766801E-2</v>
      </c>
      <c r="AD1609" s="37">
        <v>-7.0097724039744402E-2</v>
      </c>
      <c r="AE1609" s="37">
        <v>1</v>
      </c>
      <c r="AF1609" s="37">
        <v>-1.5072625641519</v>
      </c>
      <c r="AG1609" s="1">
        <v>1</v>
      </c>
      <c r="AH1609" s="37">
        <v>0.49493448720605199</v>
      </c>
      <c r="AI1609" s="37">
        <v>-3.1261690250977602E-2</v>
      </c>
      <c r="AJ1609" s="1" t="s">
        <v>211</v>
      </c>
      <c r="AK1609" s="1" t="s">
        <v>211</v>
      </c>
      <c r="AL1609" s="1">
        <v>1</v>
      </c>
      <c r="AM1609" s="37">
        <v>1</v>
      </c>
      <c r="AN1609" s="37">
        <v>1</v>
      </c>
      <c r="AO1609" s="1">
        <v>0</v>
      </c>
      <c r="AP1609" s="1" t="s">
        <v>213</v>
      </c>
      <c r="AQ1609" s="1" t="s">
        <v>211</v>
      </c>
      <c r="AR1609" s="1" t="s">
        <v>220</v>
      </c>
      <c r="AS1609" s="1">
        <v>1</v>
      </c>
      <c r="AT1609" s="10" t="s">
        <v>221</v>
      </c>
    </row>
    <row r="1610" spans="1:46" x14ac:dyDescent="0.25">
      <c r="A1610" s="1">
        <v>26</v>
      </c>
      <c r="B1610" s="1">
        <v>1</v>
      </c>
      <c r="C1610" s="1">
        <v>1</v>
      </c>
      <c r="D1610" s="1">
        <v>1</v>
      </c>
      <c r="E1610" s="1" t="s">
        <v>208</v>
      </c>
      <c r="F1610" s="1">
        <v>1</v>
      </c>
      <c r="G1610" s="1">
        <v>-1.4103901810052</v>
      </c>
      <c r="H1610" s="1">
        <v>1</v>
      </c>
      <c r="I1610" s="37">
        <v>0.378420631303516</v>
      </c>
      <c r="J1610" s="37">
        <v>0.65358434910194096</v>
      </c>
      <c r="K1610" s="37">
        <v>0.435182214381999</v>
      </c>
      <c r="L1610" s="37">
        <v>0.23053415624991</v>
      </c>
      <c r="M1610" s="37">
        <v>0.33428362936808997</v>
      </c>
      <c r="N1610" s="1">
        <v>1</v>
      </c>
      <c r="O1610" s="37">
        <v>0.65370514167905502</v>
      </c>
      <c r="Q1610" s="37">
        <v>0.71397251032970699</v>
      </c>
      <c r="R1610" s="37">
        <v>0.91558867074192996</v>
      </c>
      <c r="S1610" s="1">
        <v>1</v>
      </c>
      <c r="T1610" s="37">
        <v>-1.4103901810052</v>
      </c>
      <c r="U1610" s="1">
        <v>1</v>
      </c>
      <c r="V1610" s="37">
        <v>0.378420631303516</v>
      </c>
      <c r="W1610" s="37">
        <v>1.4883253158682499</v>
      </c>
      <c r="X1610" s="37">
        <v>2.15096798538627</v>
      </c>
      <c r="Y1610" s="37">
        <v>0.11549615881040599</v>
      </c>
      <c r="Z1610" s="37">
        <v>-0.27875548585916499</v>
      </c>
      <c r="AA1610" s="37">
        <v>0.211277415265783</v>
      </c>
      <c r="AB1610" s="1">
        <v>354</v>
      </c>
      <c r="AC1610" s="37">
        <v>1.78926958406214</v>
      </c>
      <c r="AD1610" s="37">
        <v>1.3626937975873801</v>
      </c>
      <c r="AE1610" s="37">
        <v>0.91558867074192996</v>
      </c>
      <c r="AF1610" s="37">
        <v>-1.2913372710540201</v>
      </c>
      <c r="AG1610" s="1">
        <v>0.91558867074192996</v>
      </c>
      <c r="AH1610" s="37">
        <v>0.346477642796508</v>
      </c>
      <c r="AI1610" s="37">
        <v>-0.275541162483049</v>
      </c>
      <c r="AJ1610" s="1" t="s">
        <v>211</v>
      </c>
      <c r="AK1610" s="1" t="s">
        <v>208</v>
      </c>
      <c r="AL1610" s="1">
        <v>0</v>
      </c>
      <c r="AM1610" s="37">
        <v>0.65370514167905502</v>
      </c>
      <c r="AN1610" s="37">
        <v>0</v>
      </c>
      <c r="AO1610" s="1">
        <v>1</v>
      </c>
      <c r="AP1610" s="1" t="s">
        <v>213</v>
      </c>
      <c r="AQ1610" s="1" t="s">
        <v>211</v>
      </c>
      <c r="AR1610" s="1" t="s">
        <v>210</v>
      </c>
      <c r="AS1610" s="1">
        <v>1</v>
      </c>
      <c r="AT1610" s="1">
        <v>11</v>
      </c>
    </row>
    <row r="1611" spans="1:46" x14ac:dyDescent="0.25">
      <c r="A1611" s="1">
        <v>26</v>
      </c>
      <c r="B1611" s="1">
        <v>1</v>
      </c>
      <c r="C1611" s="1">
        <v>1</v>
      </c>
      <c r="D1611" s="1">
        <v>2</v>
      </c>
      <c r="E1611" s="1" t="s">
        <v>211</v>
      </c>
      <c r="F1611" s="1">
        <v>1</v>
      </c>
      <c r="G1611" s="1">
        <v>-1.4103901810052</v>
      </c>
      <c r="H1611" s="1">
        <v>1</v>
      </c>
      <c r="I1611" s="37">
        <v>0.378420631303516</v>
      </c>
      <c r="J1611" s="37">
        <v>0.34641565089805898</v>
      </c>
      <c r="K1611" s="37">
        <v>0.435182214381999</v>
      </c>
      <c r="L1611" s="37">
        <v>0.23053415624991</v>
      </c>
      <c r="M1611" s="37">
        <v>0.33428362936808997</v>
      </c>
      <c r="N1611" s="1">
        <v>2</v>
      </c>
      <c r="O1611" s="37">
        <v>0.34629485832094398</v>
      </c>
      <c r="Q1611" s="37">
        <v>0.28602748967029301</v>
      </c>
      <c r="R1611" s="37">
        <v>1.21070481274413</v>
      </c>
      <c r="S1611" s="1">
        <v>1</v>
      </c>
      <c r="T1611" s="37">
        <v>-1.4103901810052</v>
      </c>
      <c r="U1611" s="1">
        <v>1</v>
      </c>
      <c r="V1611" s="37">
        <v>0.378420631303516</v>
      </c>
      <c r="W1611" s="37">
        <v>1.4883253158682499</v>
      </c>
      <c r="X1611" s="37">
        <v>2.1511484498045301</v>
      </c>
      <c r="Y1611" s="37">
        <v>0.125872458612728</v>
      </c>
      <c r="Z1611" s="37">
        <v>-0.28704472187347702</v>
      </c>
      <c r="AA1611" s="37">
        <v>0.212990610623148</v>
      </c>
      <c r="AB1611" s="1">
        <v>354</v>
      </c>
      <c r="AC1611" s="37">
        <v>1.7671744895784101</v>
      </c>
      <c r="AD1611" s="37">
        <v>1.80192262285062</v>
      </c>
      <c r="AE1611" s="37">
        <v>1.21070481274413</v>
      </c>
      <c r="AF1611" s="37">
        <v>-1.7075661799900601</v>
      </c>
      <c r="AG1611" s="1">
        <v>1.21070481274413</v>
      </c>
      <c r="AH1611" s="37">
        <v>0.45815567956083803</v>
      </c>
      <c r="AI1611" s="37">
        <v>-0.337604036640617</v>
      </c>
      <c r="AJ1611" s="1" t="s">
        <v>211</v>
      </c>
      <c r="AK1611" s="1" t="s">
        <v>211</v>
      </c>
      <c r="AL1611" s="1">
        <v>1</v>
      </c>
      <c r="AM1611" s="37">
        <v>0.34629485832094398</v>
      </c>
      <c r="AN1611" s="37">
        <v>0.34629485832094398</v>
      </c>
      <c r="AO1611" s="1">
        <v>1</v>
      </c>
      <c r="AP1611" s="1" t="s">
        <v>213</v>
      </c>
      <c r="AQ1611" s="1" t="s">
        <v>211</v>
      </c>
      <c r="AR1611" s="1" t="s">
        <v>212</v>
      </c>
      <c r="AS1611" s="1">
        <v>1</v>
      </c>
      <c r="AT1611" s="1">
        <v>11</v>
      </c>
    </row>
    <row r="1612" spans="1:46" x14ac:dyDescent="0.25">
      <c r="A1612" s="1">
        <v>1608</v>
      </c>
      <c r="B1612" s="1">
        <v>0</v>
      </c>
      <c r="C1612" s="1">
        <v>0</v>
      </c>
      <c r="D1612" s="1">
        <v>1</v>
      </c>
      <c r="E1612" s="1" t="s">
        <v>208</v>
      </c>
      <c r="F1612" s="1">
        <v>1</v>
      </c>
      <c r="G1612" s="1">
        <v>-9.2473031548241699E-2</v>
      </c>
      <c r="H1612" s="1">
        <v>1</v>
      </c>
      <c r="I1612" s="37">
        <v>1.9888830584408499</v>
      </c>
      <c r="J1612" s="37">
        <v>0.77922703608944699</v>
      </c>
      <c r="K1612" s="37">
        <v>0.64606991128755697</v>
      </c>
      <c r="L1612" s="37">
        <v>0.17098108160226799</v>
      </c>
      <c r="M1612" s="37">
        <v>0.182949007110175</v>
      </c>
      <c r="N1612" s="1">
        <v>1</v>
      </c>
      <c r="O1612" s="37">
        <v>0.779318658416426</v>
      </c>
      <c r="Q1612" s="37">
        <v>0.728908402203857</v>
      </c>
      <c r="R1612" s="37">
        <v>1.0691585610210499</v>
      </c>
      <c r="S1612" s="1">
        <v>1</v>
      </c>
      <c r="T1612" s="37">
        <v>-9.2473031548241699E-2</v>
      </c>
      <c r="U1612" s="1">
        <v>1</v>
      </c>
      <c r="V1612" s="37">
        <v>1.9888830584408499</v>
      </c>
      <c r="W1612" s="37">
        <v>0.17600464042059599</v>
      </c>
      <c r="X1612" s="37">
        <v>0.21435108904311401</v>
      </c>
      <c r="Y1612" s="37">
        <v>7.1573741747745903E-2</v>
      </c>
      <c r="Z1612" s="37">
        <v>-0.26923496452496798</v>
      </c>
      <c r="AA1612" s="37">
        <v>0.240500766055327</v>
      </c>
      <c r="AB1612" s="1">
        <v>363</v>
      </c>
      <c r="AC1612" s="37">
        <v>0.41682538278896702</v>
      </c>
      <c r="AD1612" s="37">
        <v>0.188176868085111</v>
      </c>
      <c r="AE1612" s="37">
        <v>1.0691585610210499</v>
      </c>
      <c r="AF1612" s="37">
        <v>-9.8868333343372E-2</v>
      </c>
      <c r="AG1612" s="1">
        <v>1.0691585610210499</v>
      </c>
      <c r="AH1612" s="37">
        <v>2.1264313488017601</v>
      </c>
      <c r="AI1612" s="37">
        <v>-0.25747555837458902</v>
      </c>
      <c r="AJ1612" s="1" t="s">
        <v>208</v>
      </c>
      <c r="AK1612" s="1" t="s">
        <v>208</v>
      </c>
      <c r="AL1612" s="1">
        <v>1</v>
      </c>
      <c r="AM1612" s="37">
        <v>0.779318658416426</v>
      </c>
      <c r="AN1612" s="37">
        <v>0.779318658416426</v>
      </c>
      <c r="AO1612" s="1">
        <v>0</v>
      </c>
      <c r="AP1612" s="1" t="s">
        <v>209</v>
      </c>
      <c r="AQ1612" s="1" t="s">
        <v>208</v>
      </c>
      <c r="AR1612" s="1" t="s">
        <v>214</v>
      </c>
      <c r="AS1612" s="1">
        <v>0</v>
      </c>
      <c r="AT1612" s="10" t="s">
        <v>215</v>
      </c>
    </row>
    <row r="1613" spans="1:46" x14ac:dyDescent="0.25">
      <c r="A1613" s="1">
        <v>1608</v>
      </c>
      <c r="B1613" s="1">
        <v>0</v>
      </c>
      <c r="C1613" s="1">
        <v>0</v>
      </c>
      <c r="D1613" s="1">
        <v>3</v>
      </c>
      <c r="E1613" s="1" t="s">
        <v>216</v>
      </c>
      <c r="F1613" s="1">
        <v>1</v>
      </c>
      <c r="G1613" s="1">
        <v>-9.2473031548241699E-2</v>
      </c>
      <c r="H1613" s="1">
        <v>1</v>
      </c>
      <c r="I1613" s="37">
        <v>1.9888830584408499</v>
      </c>
      <c r="J1613" s="37">
        <v>0.22077296391055301</v>
      </c>
      <c r="K1613" s="37">
        <v>0.64606991128755697</v>
      </c>
      <c r="L1613" s="37">
        <v>0.17098108160226799</v>
      </c>
      <c r="M1613" s="37">
        <v>0.182949007110175</v>
      </c>
      <c r="N1613" s="1">
        <v>3</v>
      </c>
      <c r="O1613" s="37">
        <v>0.220681341583574</v>
      </c>
      <c r="Q1613" s="37">
        <v>0.271091597796143</v>
      </c>
      <c r="R1613" s="37">
        <v>0.81404714634321895</v>
      </c>
      <c r="S1613" s="1">
        <v>1</v>
      </c>
      <c r="T1613" s="37">
        <v>-9.2473031548241699E-2</v>
      </c>
      <c r="U1613" s="1">
        <v>1</v>
      </c>
      <c r="V1613" s="37">
        <v>1.9888830584408499</v>
      </c>
      <c r="W1613" s="37">
        <v>0.17600464042059599</v>
      </c>
      <c r="X1613" s="37">
        <v>0.18224485468467699</v>
      </c>
      <c r="Y1613" s="37">
        <v>8.0280588268902803E-2</v>
      </c>
      <c r="Z1613" s="37">
        <v>-0.248383093051978</v>
      </c>
      <c r="AA1613" s="37">
        <v>0.26024502329888899</v>
      </c>
      <c r="AB1613" s="1">
        <v>363</v>
      </c>
      <c r="AC1613" s="37">
        <v>0.44403489014370101</v>
      </c>
      <c r="AD1613" s="37">
        <v>0.14327607527755001</v>
      </c>
      <c r="AE1613" s="37">
        <v>0.81404714634321895</v>
      </c>
      <c r="AF1613" s="37">
        <v>-7.5277407445552599E-2</v>
      </c>
      <c r="AG1613" s="1">
        <v>0.81404714634321895</v>
      </c>
      <c r="AH1613" s="37">
        <v>1.61904457813415</v>
      </c>
      <c r="AI1613" s="37">
        <v>-0.218189259920754</v>
      </c>
      <c r="AJ1613" s="1" t="s">
        <v>208</v>
      </c>
      <c r="AK1613" s="1" t="s">
        <v>216</v>
      </c>
      <c r="AL1613" s="1">
        <v>0</v>
      </c>
      <c r="AM1613" s="37">
        <v>0.220681341583574</v>
      </c>
      <c r="AN1613" s="37">
        <v>0</v>
      </c>
      <c r="AO1613" s="1">
        <v>0</v>
      </c>
      <c r="AP1613" s="1" t="s">
        <v>209</v>
      </c>
      <c r="AQ1613" s="1" t="s">
        <v>208</v>
      </c>
      <c r="AR1613" s="1" t="s">
        <v>217</v>
      </c>
      <c r="AS1613" s="1">
        <v>0</v>
      </c>
      <c r="AT1613" s="10" t="s">
        <v>215</v>
      </c>
    </row>
    <row r="1614" spans="1:46" x14ac:dyDescent="0.25">
      <c r="A1614" s="1">
        <v>4959</v>
      </c>
      <c r="B1614" s="1">
        <v>0</v>
      </c>
      <c r="C1614" s="1">
        <v>1</v>
      </c>
      <c r="D1614" s="1">
        <v>2</v>
      </c>
      <c r="E1614" s="1" t="s">
        <v>211</v>
      </c>
      <c r="F1614" s="1">
        <v>1</v>
      </c>
      <c r="G1614" s="1">
        <v>1.0598821290829901</v>
      </c>
      <c r="H1614" s="1">
        <v>1</v>
      </c>
      <c r="I1614" s="37">
        <v>2.6448442113217001</v>
      </c>
      <c r="J1614" s="37">
        <v>1</v>
      </c>
      <c r="K1614" s="37">
        <v>0.72694225150300296</v>
      </c>
      <c r="L1614" s="37">
        <v>0.15432657574034001</v>
      </c>
      <c r="M1614" s="37">
        <v>0.118731172756658</v>
      </c>
      <c r="N1614" s="1">
        <v>2</v>
      </c>
      <c r="O1614" s="37">
        <v>1</v>
      </c>
      <c r="Q1614" s="37">
        <v>1</v>
      </c>
      <c r="R1614" s="37">
        <v>1</v>
      </c>
      <c r="S1614" s="1">
        <v>1</v>
      </c>
      <c r="T1614" s="37">
        <v>1.0598821290829901</v>
      </c>
      <c r="U1614" s="1">
        <v>1</v>
      </c>
      <c r="V1614" s="37">
        <v>2.6448442113217001</v>
      </c>
      <c r="W1614" s="37">
        <v>0.13565462916451901</v>
      </c>
      <c r="X1614" s="37">
        <v>0.31688640457024497</v>
      </c>
      <c r="Y1614" s="37">
        <v>8.4885793748139898E-2</v>
      </c>
      <c r="Z1614" s="37">
        <v>-0.33953571277425998</v>
      </c>
      <c r="AA1614" s="37">
        <v>0.22580453867950201</v>
      </c>
      <c r="AB1614" s="1">
        <v>106</v>
      </c>
      <c r="AC1614" s="37">
        <v>0.66453745461931102</v>
      </c>
      <c r="AD1614" s="37">
        <v>0.13565462916451901</v>
      </c>
      <c r="AE1614" s="37">
        <v>1</v>
      </c>
      <c r="AF1614" s="37">
        <v>1.0598821290829901</v>
      </c>
      <c r="AG1614" s="1">
        <v>1</v>
      </c>
      <c r="AH1614" s="37">
        <v>2.6448442113217001</v>
      </c>
      <c r="AI1614" s="37">
        <v>-0.52888282545479204</v>
      </c>
      <c r="AJ1614" s="1" t="s">
        <v>211</v>
      </c>
      <c r="AK1614" s="1" t="s">
        <v>211</v>
      </c>
      <c r="AL1614" s="1">
        <v>1</v>
      </c>
      <c r="AM1614" s="37">
        <v>1</v>
      </c>
      <c r="AN1614" s="37">
        <v>1</v>
      </c>
      <c r="AO1614" s="1">
        <v>0</v>
      </c>
      <c r="AP1614" s="1" t="s">
        <v>213</v>
      </c>
      <c r="AQ1614" s="1" t="s">
        <v>211</v>
      </c>
      <c r="AR1614" s="1" t="s">
        <v>220</v>
      </c>
      <c r="AS1614" s="1">
        <v>1</v>
      </c>
      <c r="AT1614" s="10" t="s">
        <v>221</v>
      </c>
    </row>
    <row r="1615" spans="1:46" x14ac:dyDescent="0.25">
      <c r="A1615" s="1">
        <v>3658</v>
      </c>
      <c r="B1615" s="1">
        <v>0</v>
      </c>
      <c r="C1615" s="1">
        <v>0</v>
      </c>
      <c r="D1615" s="1">
        <v>1</v>
      </c>
      <c r="E1615" s="1" t="s">
        <v>208</v>
      </c>
      <c r="F1615" s="1">
        <v>1</v>
      </c>
      <c r="G1615" s="1">
        <v>1.7979263303973401</v>
      </c>
      <c r="H1615" s="1">
        <v>1</v>
      </c>
      <c r="I1615" s="37">
        <v>0.255306952455855</v>
      </c>
      <c r="J1615" s="37">
        <v>0.72315635821823898</v>
      </c>
      <c r="K1615" s="37">
        <v>0.46226346592594297</v>
      </c>
      <c r="L1615" s="37">
        <v>0.36084868915649398</v>
      </c>
      <c r="M1615" s="37">
        <v>0.17688784491756199</v>
      </c>
      <c r="N1615" s="1">
        <v>1</v>
      </c>
      <c r="O1615" s="37">
        <v>0.72324574491739901</v>
      </c>
      <c r="Q1615" s="37">
        <v>0.728908402203857</v>
      </c>
      <c r="R1615" s="37">
        <v>0.99223131840799705</v>
      </c>
      <c r="S1615" s="1">
        <v>1</v>
      </c>
      <c r="T1615" s="37">
        <v>1.7979263303973401</v>
      </c>
      <c r="U1615" s="1">
        <v>1</v>
      </c>
      <c r="V1615" s="37">
        <v>0.255306952455855</v>
      </c>
      <c r="W1615" s="37">
        <v>0.183729679016783</v>
      </c>
      <c r="X1615" s="37">
        <v>0.21435108904311401</v>
      </c>
      <c r="Y1615" s="37">
        <v>7.1573741747745903E-2</v>
      </c>
      <c r="Z1615" s="37">
        <v>-0.26923496452496798</v>
      </c>
      <c r="AA1615" s="37">
        <v>0.240500766055327</v>
      </c>
      <c r="AB1615" s="1">
        <v>363</v>
      </c>
      <c r="AC1615" s="37">
        <v>0.13520195701636101</v>
      </c>
      <c r="AD1615" s="37">
        <v>0.182302341641501</v>
      </c>
      <c r="AE1615" s="37">
        <v>0.99223131840799705</v>
      </c>
      <c r="AF1615" s="37">
        <v>1.7839588132105999</v>
      </c>
      <c r="AG1615" s="1">
        <v>0.99223131840799705</v>
      </c>
      <c r="AH1615" s="37">
        <v>0.25332355403400098</v>
      </c>
      <c r="AI1615" s="37">
        <v>4.8150725579815402E-2</v>
      </c>
      <c r="AJ1615" s="1" t="s">
        <v>208</v>
      </c>
      <c r="AK1615" s="1" t="s">
        <v>208</v>
      </c>
      <c r="AL1615" s="1">
        <v>1</v>
      </c>
      <c r="AM1615" s="37">
        <v>0.72324574491739901</v>
      </c>
      <c r="AN1615" s="37">
        <v>0.72324574491739901</v>
      </c>
      <c r="AO1615" s="1">
        <v>0</v>
      </c>
      <c r="AP1615" s="1" t="s">
        <v>209</v>
      </c>
      <c r="AQ1615" s="1" t="s">
        <v>208</v>
      </c>
      <c r="AR1615" s="1" t="s">
        <v>214</v>
      </c>
      <c r="AS1615" s="1">
        <v>0</v>
      </c>
      <c r="AT1615" s="10" t="s">
        <v>215</v>
      </c>
    </row>
    <row r="1616" spans="1:46" x14ac:dyDescent="0.25">
      <c r="A1616" s="1">
        <v>3658</v>
      </c>
      <c r="B1616" s="1">
        <v>0</v>
      </c>
      <c r="C1616" s="1">
        <v>0</v>
      </c>
      <c r="D1616" s="1">
        <v>3</v>
      </c>
      <c r="E1616" s="1" t="s">
        <v>216</v>
      </c>
      <c r="F1616" s="1">
        <v>1</v>
      </c>
      <c r="G1616" s="1">
        <v>1.7979263303973401</v>
      </c>
      <c r="H1616" s="1">
        <v>1</v>
      </c>
      <c r="I1616" s="37">
        <v>0.255306952455855</v>
      </c>
      <c r="J1616" s="37">
        <v>0.27684364178176102</v>
      </c>
      <c r="K1616" s="37">
        <v>0.46226346592594297</v>
      </c>
      <c r="L1616" s="37">
        <v>0.36084868915649398</v>
      </c>
      <c r="M1616" s="37">
        <v>0.17688784491756199</v>
      </c>
      <c r="N1616" s="1">
        <v>3</v>
      </c>
      <c r="O1616" s="37">
        <v>0.27675425508260099</v>
      </c>
      <c r="Q1616" s="37">
        <v>0.271091597796143</v>
      </c>
      <c r="R1616" s="37">
        <v>1.0208883540931999</v>
      </c>
      <c r="S1616" s="1">
        <v>1</v>
      </c>
      <c r="T1616" s="37">
        <v>1.7979263303973401</v>
      </c>
      <c r="U1616" s="1">
        <v>1</v>
      </c>
      <c r="V1616" s="37">
        <v>0.255306952455855</v>
      </c>
      <c r="W1616" s="37">
        <v>0.183729679016783</v>
      </c>
      <c r="X1616" s="37">
        <v>0.18224485468467699</v>
      </c>
      <c r="Y1616" s="37">
        <v>8.0280588268902803E-2</v>
      </c>
      <c r="Z1616" s="37">
        <v>-0.248383093051978</v>
      </c>
      <c r="AA1616" s="37">
        <v>0.26024502329888899</v>
      </c>
      <c r="AB1616" s="1">
        <v>363</v>
      </c>
      <c r="AC1616" s="37">
        <v>0.144642708891389</v>
      </c>
      <c r="AD1616" s="37">
        <v>0.187567489609516</v>
      </c>
      <c r="AE1616" s="37">
        <v>1.0208883540931999</v>
      </c>
      <c r="AF1616" s="37">
        <v>1.83548205222017</v>
      </c>
      <c r="AG1616" s="1">
        <v>1.0208883540931999</v>
      </c>
      <c r="AH1616" s="37">
        <v>0.260639894481209</v>
      </c>
      <c r="AI1616" s="37">
        <v>3.9903432597803497E-2</v>
      </c>
      <c r="AJ1616" s="1" t="s">
        <v>208</v>
      </c>
      <c r="AK1616" s="1" t="s">
        <v>216</v>
      </c>
      <c r="AL1616" s="1">
        <v>0</v>
      </c>
      <c r="AM1616" s="37">
        <v>0.27675425508260099</v>
      </c>
      <c r="AN1616" s="37">
        <v>0</v>
      </c>
      <c r="AO1616" s="1">
        <v>0</v>
      </c>
      <c r="AP1616" s="1" t="s">
        <v>209</v>
      </c>
      <c r="AQ1616" s="1" t="s">
        <v>208</v>
      </c>
      <c r="AR1616" s="1" t="s">
        <v>217</v>
      </c>
      <c r="AS1616" s="1">
        <v>0</v>
      </c>
      <c r="AT1616" s="10" t="s">
        <v>215</v>
      </c>
    </row>
    <row r="1617" spans="1:46" x14ac:dyDescent="0.25">
      <c r="A1617" s="1">
        <v>3627</v>
      </c>
      <c r="B1617" s="1">
        <v>1</v>
      </c>
      <c r="C1617" s="1">
        <v>0</v>
      </c>
      <c r="D1617" s="1">
        <v>3</v>
      </c>
      <c r="E1617" s="1" t="s">
        <v>216</v>
      </c>
      <c r="F1617" s="1">
        <v>1</v>
      </c>
      <c r="G1617" s="1">
        <v>-0.93948536837667795</v>
      </c>
      <c r="H1617" s="1">
        <v>1</v>
      </c>
      <c r="I1617" s="37">
        <v>0.58402762440655398</v>
      </c>
      <c r="J1617" s="37">
        <v>1</v>
      </c>
      <c r="K1617" s="37">
        <v>0.469486982778547</v>
      </c>
      <c r="L1617" s="37">
        <v>0.23469325709462399</v>
      </c>
      <c r="M1617" s="37">
        <v>0.29581976012682898</v>
      </c>
      <c r="N1617" s="1">
        <v>3</v>
      </c>
      <c r="O1617" s="37">
        <v>1</v>
      </c>
      <c r="Q1617" s="37">
        <v>1</v>
      </c>
      <c r="R1617" s="37">
        <v>1</v>
      </c>
      <c r="S1617" s="1">
        <v>1</v>
      </c>
      <c r="T1617" s="37">
        <v>-0.93948536837667795</v>
      </c>
      <c r="U1617" s="1">
        <v>1</v>
      </c>
      <c r="V1617" s="37">
        <v>0.58402762440655398</v>
      </c>
      <c r="W1617" s="37">
        <v>0.45144160210267498</v>
      </c>
      <c r="X1617" s="37">
        <v>0.77543956045337203</v>
      </c>
      <c r="Y1617" s="37">
        <v>0.11237921335612901</v>
      </c>
      <c r="Z1617" s="37">
        <v>-0.23807453153268701</v>
      </c>
      <c r="AA1617" s="37">
        <v>0.18797564800743499</v>
      </c>
      <c r="AB1617" s="1">
        <v>94</v>
      </c>
      <c r="AC1617" s="37">
        <v>0.54156937341498601</v>
      </c>
      <c r="AD1617" s="37">
        <v>0.45144160210267498</v>
      </c>
      <c r="AE1617" s="37">
        <v>1</v>
      </c>
      <c r="AF1617" s="37">
        <v>-0.93948536837667795</v>
      </c>
      <c r="AG1617" s="1">
        <v>1</v>
      </c>
      <c r="AH1617" s="37">
        <v>0.58402762440655398</v>
      </c>
      <c r="AI1617" s="37">
        <v>-9.0127771312310895E-2</v>
      </c>
      <c r="AJ1617" s="1" t="s">
        <v>216</v>
      </c>
      <c r="AK1617" s="1" t="s">
        <v>216</v>
      </c>
      <c r="AL1617" s="1">
        <v>1</v>
      </c>
      <c r="AM1617" s="37">
        <v>1</v>
      </c>
      <c r="AN1617" s="37">
        <v>1</v>
      </c>
      <c r="AO1617" s="1">
        <v>1</v>
      </c>
      <c r="AP1617" s="1" t="s">
        <v>218</v>
      </c>
      <c r="AQ1617" s="1" t="s">
        <v>216</v>
      </c>
      <c r="AR1617" s="1" t="s">
        <v>219</v>
      </c>
      <c r="AS1617" s="1">
        <v>0</v>
      </c>
      <c r="AT1617" s="1">
        <v>10</v>
      </c>
    </row>
    <row r="1618" spans="1:46" x14ac:dyDescent="0.25">
      <c r="A1618" s="1">
        <v>2996</v>
      </c>
      <c r="B1618" s="1">
        <v>0</v>
      </c>
      <c r="C1618" s="1">
        <v>0</v>
      </c>
      <c r="D1618" s="1">
        <v>1</v>
      </c>
      <c r="E1618" s="1" t="s">
        <v>208</v>
      </c>
      <c r="F1618" s="1">
        <v>1</v>
      </c>
      <c r="G1618" s="1">
        <v>-0.53634083497829899</v>
      </c>
      <c r="H1618" s="1">
        <v>0</v>
      </c>
      <c r="I1618" s="37">
        <v>1.3336052920866299</v>
      </c>
      <c r="J1618" s="37">
        <v>0.74782496405850496</v>
      </c>
      <c r="K1618" s="37">
        <v>0.60735852788391997</v>
      </c>
      <c r="L1618" s="37">
        <v>0.18794162337630399</v>
      </c>
      <c r="M1618" s="37">
        <v>0.20469984873977501</v>
      </c>
      <c r="N1618" s="1">
        <v>1</v>
      </c>
      <c r="O1618" s="37">
        <v>0.74792471251776504</v>
      </c>
      <c r="Q1618" s="37">
        <v>0.728908402203857</v>
      </c>
      <c r="R1618" s="37">
        <v>1.0260887516955699</v>
      </c>
      <c r="S1618" s="1">
        <v>1</v>
      </c>
      <c r="T1618" s="37">
        <v>-0.53634083497829899</v>
      </c>
      <c r="U1618" s="1">
        <v>0</v>
      </c>
      <c r="V1618" s="37">
        <v>1.3336052920866299</v>
      </c>
      <c r="W1618" s="37">
        <v>0.37999250597589401</v>
      </c>
      <c r="X1618" s="37">
        <v>0.21435108904311401</v>
      </c>
      <c r="Y1618" s="37">
        <v>7.1573741747745903E-2</v>
      </c>
      <c r="Z1618" s="37">
        <v>-0.26923496452496798</v>
      </c>
      <c r="AA1618" s="37">
        <v>0.240500766055327</v>
      </c>
      <c r="AB1618" s="1">
        <v>363</v>
      </c>
      <c r="AC1618" s="37">
        <v>0.49669626299387998</v>
      </c>
      <c r="AD1618" s="37">
        <v>0.38990603611047497</v>
      </c>
      <c r="AE1618" s="37">
        <v>1.0260887516955699</v>
      </c>
      <c r="AF1618" s="37">
        <v>-0.55033329784623997</v>
      </c>
      <c r="AG1618" s="1">
        <v>0</v>
      </c>
      <c r="AH1618" s="37">
        <v>1.36839738941177</v>
      </c>
      <c r="AI1618" s="37">
        <v>-0.119748412356767</v>
      </c>
      <c r="AJ1618" s="1" t="s">
        <v>208</v>
      </c>
      <c r="AK1618" s="1" t="s">
        <v>208</v>
      </c>
      <c r="AL1618" s="1">
        <v>1</v>
      </c>
      <c r="AM1618" s="37">
        <v>0.74792471251776504</v>
      </c>
      <c r="AN1618" s="37">
        <v>0.74792471251776504</v>
      </c>
      <c r="AO1618" s="1">
        <v>0</v>
      </c>
      <c r="AP1618" s="1" t="s">
        <v>209</v>
      </c>
      <c r="AQ1618" s="1" t="s">
        <v>208</v>
      </c>
      <c r="AR1618" s="1" t="s">
        <v>214</v>
      </c>
      <c r="AS1618" s="1">
        <v>0</v>
      </c>
      <c r="AT1618" s="10" t="s">
        <v>215</v>
      </c>
    </row>
    <row r="1619" spans="1:46" x14ac:dyDescent="0.25">
      <c r="A1619" s="1">
        <v>2996</v>
      </c>
      <c r="B1619" s="1">
        <v>0</v>
      </c>
      <c r="C1619" s="1">
        <v>0</v>
      </c>
      <c r="D1619" s="1">
        <v>3</v>
      </c>
      <c r="E1619" s="1" t="s">
        <v>216</v>
      </c>
      <c r="F1619" s="1">
        <v>1</v>
      </c>
      <c r="G1619" s="1">
        <v>-0.53634083497829899</v>
      </c>
      <c r="H1619" s="1">
        <v>0</v>
      </c>
      <c r="I1619" s="37">
        <v>1.3336052920866299</v>
      </c>
      <c r="J1619" s="37">
        <v>0.25217503594149498</v>
      </c>
      <c r="K1619" s="37">
        <v>0.60735852788391997</v>
      </c>
      <c r="L1619" s="37">
        <v>0.18794162337630399</v>
      </c>
      <c r="M1619" s="37">
        <v>0.20469984873977501</v>
      </c>
      <c r="N1619" s="1">
        <v>3</v>
      </c>
      <c r="O1619" s="37">
        <v>0.25207528748223501</v>
      </c>
      <c r="Q1619" s="37">
        <v>0.271091597796143</v>
      </c>
      <c r="R1619" s="37">
        <v>0.929852822925895</v>
      </c>
      <c r="S1619" s="1">
        <v>1</v>
      </c>
      <c r="T1619" s="37">
        <v>-0.53634083497829899</v>
      </c>
      <c r="U1619" s="1">
        <v>0</v>
      </c>
      <c r="V1619" s="37">
        <v>1.3336052920866299</v>
      </c>
      <c r="W1619" s="37">
        <v>0.37999250597589401</v>
      </c>
      <c r="X1619" s="37">
        <v>0.18224485468467699</v>
      </c>
      <c r="Y1619" s="37">
        <v>8.0280588268902803E-2</v>
      </c>
      <c r="Z1619" s="37">
        <v>-0.248383093051978</v>
      </c>
      <c r="AA1619" s="37">
        <v>0.26024502329888899</v>
      </c>
      <c r="AB1619" s="1">
        <v>363</v>
      </c>
      <c r="AC1619" s="37">
        <v>0.486251237250591</v>
      </c>
      <c r="AD1619" s="37">
        <v>0.35333710437237098</v>
      </c>
      <c r="AE1619" s="37">
        <v>0.929852822925895</v>
      </c>
      <c r="AF1619" s="37">
        <v>-0.49871803945500298</v>
      </c>
      <c r="AG1619" s="1">
        <v>0</v>
      </c>
      <c r="AH1619" s="37">
        <v>1.2400566455156701</v>
      </c>
      <c r="AI1619" s="37">
        <v>-9.8804981236300798E-2</v>
      </c>
      <c r="AJ1619" s="1" t="s">
        <v>208</v>
      </c>
      <c r="AK1619" s="1" t="s">
        <v>216</v>
      </c>
      <c r="AL1619" s="1">
        <v>0</v>
      </c>
      <c r="AM1619" s="37">
        <v>0.25207528748223501</v>
      </c>
      <c r="AN1619" s="37">
        <v>0</v>
      </c>
      <c r="AO1619" s="1">
        <v>0</v>
      </c>
      <c r="AP1619" s="1" t="s">
        <v>209</v>
      </c>
      <c r="AQ1619" s="1" t="s">
        <v>208</v>
      </c>
      <c r="AR1619" s="1" t="s">
        <v>217</v>
      </c>
      <c r="AS1619" s="1">
        <v>0</v>
      </c>
      <c r="AT1619" s="10" t="s">
        <v>215</v>
      </c>
    </row>
    <row r="1620" spans="1:46" x14ac:dyDescent="0.25">
      <c r="A1620" s="1">
        <v>2677</v>
      </c>
      <c r="B1620" s="1">
        <v>0</v>
      </c>
      <c r="C1620" s="1">
        <v>0</v>
      </c>
      <c r="D1620" s="1">
        <v>1</v>
      </c>
      <c r="E1620" s="1" t="s">
        <v>208</v>
      </c>
      <c r="F1620" s="1">
        <v>1</v>
      </c>
      <c r="G1620" s="1">
        <v>-0.40636257391455699</v>
      </c>
      <c r="H1620" s="1">
        <v>0</v>
      </c>
      <c r="I1620" s="37">
        <v>1.7898225858886201</v>
      </c>
      <c r="J1620" s="37">
        <v>0.78799512426634399</v>
      </c>
      <c r="K1620" s="37">
        <v>0.65922433499683997</v>
      </c>
      <c r="L1620" s="37">
        <v>0.163509245317247</v>
      </c>
      <c r="M1620" s="37">
        <v>0.177266419685914</v>
      </c>
      <c r="N1620" s="1">
        <v>1</v>
      </c>
      <c r="O1620" s="37">
        <v>0.78808322902129002</v>
      </c>
      <c r="Q1620" s="37">
        <v>0.728908402203857</v>
      </c>
      <c r="R1620" s="37">
        <v>1.0811828024461201</v>
      </c>
      <c r="S1620" s="1">
        <v>1</v>
      </c>
      <c r="T1620" s="37">
        <v>-0.40636257391455699</v>
      </c>
      <c r="U1620" s="1">
        <v>0</v>
      </c>
      <c r="V1620" s="37">
        <v>1.7898225858886201</v>
      </c>
      <c r="W1620" s="37">
        <v>0.77268725935901705</v>
      </c>
      <c r="X1620" s="37">
        <v>0.21435108904311401</v>
      </c>
      <c r="Y1620" s="37">
        <v>7.1573741747745903E-2</v>
      </c>
      <c r="Z1620" s="37">
        <v>-0.26923496452496798</v>
      </c>
      <c r="AA1620" s="37">
        <v>0.240500766055327</v>
      </c>
      <c r="AB1620" s="1">
        <v>363</v>
      </c>
      <c r="AC1620" s="37">
        <v>0.61571990213114403</v>
      </c>
      <c r="AD1620" s="37">
        <v>0.83541617648819499</v>
      </c>
      <c r="AE1620" s="37">
        <v>1.0811828024461201</v>
      </c>
      <c r="AF1620" s="37">
        <v>-0.43935222647416</v>
      </c>
      <c r="AG1620" s="1">
        <v>0</v>
      </c>
      <c r="AH1620" s="37">
        <v>1.93512539929242</v>
      </c>
      <c r="AI1620" s="37">
        <v>0.16971040718019401</v>
      </c>
      <c r="AJ1620" s="1" t="s">
        <v>208</v>
      </c>
      <c r="AK1620" s="1" t="s">
        <v>208</v>
      </c>
      <c r="AL1620" s="1">
        <v>1</v>
      </c>
      <c r="AM1620" s="37">
        <v>0.78808322902129002</v>
      </c>
      <c r="AN1620" s="37">
        <v>0.78808322902129002</v>
      </c>
      <c r="AO1620" s="1">
        <v>0</v>
      </c>
      <c r="AP1620" s="1" t="s">
        <v>209</v>
      </c>
      <c r="AQ1620" s="1" t="s">
        <v>208</v>
      </c>
      <c r="AR1620" s="1" t="s">
        <v>214</v>
      </c>
      <c r="AS1620" s="1">
        <v>0</v>
      </c>
      <c r="AT1620" s="10" t="s">
        <v>215</v>
      </c>
    </row>
    <row r="1621" spans="1:46" x14ac:dyDescent="0.25">
      <c r="A1621" s="1">
        <v>2677</v>
      </c>
      <c r="B1621" s="1">
        <v>0</v>
      </c>
      <c r="C1621" s="1">
        <v>0</v>
      </c>
      <c r="D1621" s="1">
        <v>3</v>
      </c>
      <c r="E1621" s="1" t="s">
        <v>216</v>
      </c>
      <c r="F1621" s="1">
        <v>1</v>
      </c>
      <c r="G1621" s="1">
        <v>-0.40636257391455699</v>
      </c>
      <c r="H1621" s="1">
        <v>0</v>
      </c>
      <c r="I1621" s="37">
        <v>1.7898225858886201</v>
      </c>
      <c r="J1621" s="37">
        <v>0.21200487573365601</v>
      </c>
      <c r="K1621" s="37">
        <v>0.65922433499683997</v>
      </c>
      <c r="L1621" s="37">
        <v>0.163509245317247</v>
      </c>
      <c r="M1621" s="37">
        <v>0.177266419685914</v>
      </c>
      <c r="N1621" s="1">
        <v>3</v>
      </c>
      <c r="O1621" s="37">
        <v>0.21191677097871001</v>
      </c>
      <c r="Q1621" s="37">
        <v>0.271091597796143</v>
      </c>
      <c r="R1621" s="37">
        <v>0.78171648513455005</v>
      </c>
      <c r="S1621" s="1">
        <v>1</v>
      </c>
      <c r="T1621" s="37">
        <v>-0.40636257391455699</v>
      </c>
      <c r="U1621" s="1">
        <v>0</v>
      </c>
      <c r="V1621" s="37">
        <v>1.7898225858886201</v>
      </c>
      <c r="W1621" s="37">
        <v>0.77268725935901705</v>
      </c>
      <c r="X1621" s="37">
        <v>0.18224485468467699</v>
      </c>
      <c r="Y1621" s="37">
        <v>8.0280588268902803E-2</v>
      </c>
      <c r="Z1621" s="37">
        <v>-0.248383093051978</v>
      </c>
      <c r="AA1621" s="37">
        <v>0.26024502329888899</v>
      </c>
      <c r="AB1621" s="1">
        <v>363</v>
      </c>
      <c r="AC1621" s="37">
        <v>0.61541424876581197</v>
      </c>
      <c r="AD1621" s="37">
        <v>0.60402236849437896</v>
      </c>
      <c r="AE1621" s="37">
        <v>0.78171648513455005</v>
      </c>
      <c r="AF1621" s="37">
        <v>-0.317660322970716</v>
      </c>
      <c r="AG1621" s="1">
        <v>0</v>
      </c>
      <c r="AH1621" s="37">
        <v>1.3991338208552799</v>
      </c>
      <c r="AI1621" s="37">
        <v>0.12294290504744899</v>
      </c>
      <c r="AJ1621" s="1" t="s">
        <v>208</v>
      </c>
      <c r="AK1621" s="1" t="s">
        <v>216</v>
      </c>
      <c r="AL1621" s="1">
        <v>0</v>
      </c>
      <c r="AM1621" s="37">
        <v>0.21191677097871001</v>
      </c>
      <c r="AN1621" s="37">
        <v>0</v>
      </c>
      <c r="AO1621" s="1">
        <v>0</v>
      </c>
      <c r="AP1621" s="1" t="s">
        <v>209</v>
      </c>
      <c r="AQ1621" s="1" t="s">
        <v>208</v>
      </c>
      <c r="AR1621" s="1" t="s">
        <v>217</v>
      </c>
      <c r="AS1621" s="1">
        <v>0</v>
      </c>
      <c r="AT1621" s="10" t="s">
        <v>215</v>
      </c>
    </row>
    <row r="1622" spans="1:46" x14ac:dyDescent="0.25">
      <c r="A1622" s="1">
        <v>1506</v>
      </c>
      <c r="B1622" s="1">
        <v>0</v>
      </c>
      <c r="C1622" s="1">
        <v>0</v>
      </c>
      <c r="D1622" s="1">
        <v>1</v>
      </c>
      <c r="E1622" s="1" t="s">
        <v>208</v>
      </c>
      <c r="F1622" s="1">
        <v>1</v>
      </c>
      <c r="G1622" s="1">
        <v>-3.2747257820981299</v>
      </c>
      <c r="H1622" s="1">
        <v>0</v>
      </c>
      <c r="I1622" s="37">
        <v>1.04406135662991</v>
      </c>
      <c r="J1622" s="37">
        <v>0.58007683761903805</v>
      </c>
      <c r="K1622" s="37">
        <v>0.50108676075624503</v>
      </c>
      <c r="L1622" s="37">
        <v>0.13640109005595899</v>
      </c>
      <c r="M1622" s="37">
        <v>0.36251214918779601</v>
      </c>
      <c r="N1622" s="1">
        <v>1</v>
      </c>
      <c r="O1622" s="37">
        <v>0.58023088610511797</v>
      </c>
      <c r="Q1622" s="37">
        <v>0.728908402203857</v>
      </c>
      <c r="R1622" s="37">
        <v>0.79602716109567195</v>
      </c>
      <c r="S1622" s="1">
        <v>1</v>
      </c>
      <c r="T1622" s="37">
        <v>-3.2747257820981299</v>
      </c>
      <c r="U1622" s="1">
        <v>0</v>
      </c>
      <c r="V1622" s="37">
        <v>1.04406135662991</v>
      </c>
      <c r="W1622" s="37">
        <v>-0.31937960576475799</v>
      </c>
      <c r="X1622" s="37">
        <v>0.21435108904311401</v>
      </c>
      <c r="Y1622" s="37">
        <v>7.1573741747745903E-2</v>
      </c>
      <c r="Z1622" s="37">
        <v>-0.26923496452496798</v>
      </c>
      <c r="AA1622" s="37">
        <v>0.240500766055327</v>
      </c>
      <c r="AB1622" s="1">
        <v>363</v>
      </c>
      <c r="AC1622" s="37">
        <v>0.23106426769879501</v>
      </c>
      <c r="AD1622" s="37">
        <v>-0.25423484088877502</v>
      </c>
      <c r="AE1622" s="37">
        <v>0.79602716109567195</v>
      </c>
      <c r="AF1622" s="37">
        <v>-2.6067706676903799</v>
      </c>
      <c r="AG1622" s="1">
        <v>0</v>
      </c>
      <c r="AH1622" s="37">
        <v>0.831101197727803</v>
      </c>
      <c r="AI1622" s="37">
        <v>-0.43816827393569702</v>
      </c>
      <c r="AJ1622" s="1" t="s">
        <v>208</v>
      </c>
      <c r="AK1622" s="1" t="s">
        <v>208</v>
      </c>
      <c r="AL1622" s="1">
        <v>1</v>
      </c>
      <c r="AM1622" s="37">
        <v>0.58023088610511797</v>
      </c>
      <c r="AN1622" s="37">
        <v>0.58023088610511797</v>
      </c>
      <c r="AO1622" s="1">
        <v>0</v>
      </c>
      <c r="AP1622" s="1" t="s">
        <v>209</v>
      </c>
      <c r="AQ1622" s="1" t="s">
        <v>208</v>
      </c>
      <c r="AR1622" s="1" t="s">
        <v>214</v>
      </c>
      <c r="AS1622" s="1">
        <v>0</v>
      </c>
      <c r="AT1622" s="10" t="s">
        <v>215</v>
      </c>
    </row>
    <row r="1623" spans="1:46" x14ac:dyDescent="0.25">
      <c r="A1623" s="1">
        <v>1506</v>
      </c>
      <c r="B1623" s="1">
        <v>0</v>
      </c>
      <c r="C1623" s="1">
        <v>0</v>
      </c>
      <c r="D1623" s="1">
        <v>3</v>
      </c>
      <c r="E1623" s="1" t="s">
        <v>216</v>
      </c>
      <c r="F1623" s="1">
        <v>1</v>
      </c>
      <c r="G1623" s="1">
        <v>-3.2747257820981299</v>
      </c>
      <c r="H1623" s="1">
        <v>0</v>
      </c>
      <c r="I1623" s="37">
        <v>1.04406135662991</v>
      </c>
      <c r="J1623" s="37">
        <v>0.419923162380962</v>
      </c>
      <c r="K1623" s="37">
        <v>0.50108676075624503</v>
      </c>
      <c r="L1623" s="37">
        <v>0.13640109005595899</v>
      </c>
      <c r="M1623" s="37">
        <v>0.36251214918779601</v>
      </c>
      <c r="N1623" s="1">
        <v>3</v>
      </c>
      <c r="O1623" s="37">
        <v>0.41976911389488197</v>
      </c>
      <c r="Q1623" s="37">
        <v>0.271091597796143</v>
      </c>
      <c r="R1623" s="37">
        <v>1.5484401483019801</v>
      </c>
      <c r="S1623" s="1">
        <v>1</v>
      </c>
      <c r="T1623" s="37">
        <v>-3.2747257820981299</v>
      </c>
      <c r="U1623" s="1">
        <v>0</v>
      </c>
      <c r="V1623" s="37">
        <v>1.04406135662991</v>
      </c>
      <c r="W1623" s="37">
        <v>-0.31937960576475799</v>
      </c>
      <c r="X1623" s="37">
        <v>0.18224485468467699</v>
      </c>
      <c r="Y1623" s="37">
        <v>8.0280588268902803E-2</v>
      </c>
      <c r="Z1623" s="37">
        <v>-0.248383093051978</v>
      </c>
      <c r="AA1623" s="37">
        <v>0.26024502329888899</v>
      </c>
      <c r="AB1623" s="1">
        <v>363</v>
      </c>
      <c r="AC1623" s="37">
        <v>0.191059714560117</v>
      </c>
      <c r="AD1623" s="37">
        <v>-0.49454020411501098</v>
      </c>
      <c r="AE1623" s="37">
        <v>1.5484401483019801</v>
      </c>
      <c r="AF1623" s="37">
        <v>-5.0707168756803602</v>
      </c>
      <c r="AG1623" s="1">
        <v>0</v>
      </c>
      <c r="AH1623" s="37">
        <v>1.61666652189639</v>
      </c>
      <c r="AI1623" s="37">
        <v>-0.79038473686301303</v>
      </c>
      <c r="AJ1623" s="1" t="s">
        <v>208</v>
      </c>
      <c r="AK1623" s="1" t="s">
        <v>216</v>
      </c>
      <c r="AL1623" s="1">
        <v>0</v>
      </c>
      <c r="AM1623" s="37">
        <v>0.41976911389488197</v>
      </c>
      <c r="AN1623" s="37">
        <v>0</v>
      </c>
      <c r="AO1623" s="1">
        <v>0</v>
      </c>
      <c r="AP1623" s="1" t="s">
        <v>209</v>
      </c>
      <c r="AQ1623" s="1" t="s">
        <v>208</v>
      </c>
      <c r="AR1623" s="1" t="s">
        <v>217</v>
      </c>
      <c r="AS1623" s="1">
        <v>0</v>
      </c>
      <c r="AT1623" s="10" t="s">
        <v>215</v>
      </c>
    </row>
    <row r="1624" spans="1:46" x14ac:dyDescent="0.25">
      <c r="A1624" s="1">
        <v>1602</v>
      </c>
      <c r="B1624" s="1">
        <v>0</v>
      </c>
      <c r="C1624" s="1">
        <v>1</v>
      </c>
      <c r="D1624" s="1">
        <v>2</v>
      </c>
      <c r="E1624" s="1" t="s">
        <v>211</v>
      </c>
      <c r="F1624" s="1">
        <v>1</v>
      </c>
      <c r="G1624" s="1">
        <v>-1.1200923067020201</v>
      </c>
      <c r="H1624" s="1">
        <v>1</v>
      </c>
      <c r="I1624" s="37">
        <v>-0.381571022693033</v>
      </c>
      <c r="J1624" s="37">
        <v>1</v>
      </c>
      <c r="K1624" s="37">
        <v>0.35713216213190802</v>
      </c>
      <c r="L1624" s="37">
        <v>0.28786497682988599</v>
      </c>
      <c r="M1624" s="37">
        <v>0.355002861038207</v>
      </c>
      <c r="N1624" s="1">
        <v>2</v>
      </c>
      <c r="O1624" s="37">
        <v>1</v>
      </c>
      <c r="Q1624" s="37">
        <v>1</v>
      </c>
      <c r="R1624" s="37">
        <v>1</v>
      </c>
      <c r="S1624" s="1">
        <v>1</v>
      </c>
      <c r="T1624" s="37">
        <v>-1.1200923067020201</v>
      </c>
      <c r="U1624" s="1">
        <v>1</v>
      </c>
      <c r="V1624" s="37">
        <v>-0.381571022693033</v>
      </c>
      <c r="W1624" s="37">
        <v>0.191181198052641</v>
      </c>
      <c r="X1624" s="37">
        <v>0.31688640457024497</v>
      </c>
      <c r="Y1624" s="37">
        <v>8.4885793748139898E-2</v>
      </c>
      <c r="Z1624" s="37">
        <v>-0.33953571277425998</v>
      </c>
      <c r="AA1624" s="37">
        <v>0.22580453867950201</v>
      </c>
      <c r="AB1624" s="1">
        <v>106</v>
      </c>
      <c r="AC1624" s="37">
        <v>-0.20388970148226701</v>
      </c>
      <c r="AD1624" s="37">
        <v>0.191181198052641</v>
      </c>
      <c r="AE1624" s="37">
        <v>1</v>
      </c>
      <c r="AF1624" s="37">
        <v>-1.1200923067020201</v>
      </c>
      <c r="AG1624" s="1">
        <v>1</v>
      </c>
      <c r="AH1624" s="37">
        <v>-0.381571022693033</v>
      </c>
      <c r="AI1624" s="37">
        <v>0.39507089953490798</v>
      </c>
      <c r="AJ1624" s="1" t="s">
        <v>211</v>
      </c>
      <c r="AK1624" s="1" t="s">
        <v>211</v>
      </c>
      <c r="AL1624" s="1">
        <v>1</v>
      </c>
      <c r="AM1624" s="37">
        <v>1</v>
      </c>
      <c r="AN1624" s="37">
        <v>1</v>
      </c>
      <c r="AO1624" s="1">
        <v>0</v>
      </c>
      <c r="AP1624" s="1" t="s">
        <v>213</v>
      </c>
      <c r="AQ1624" s="1" t="s">
        <v>211</v>
      </c>
      <c r="AR1624" s="1" t="s">
        <v>220</v>
      </c>
      <c r="AS1624" s="1">
        <v>1</v>
      </c>
      <c r="AT1624" s="10" t="s">
        <v>221</v>
      </c>
    </row>
    <row r="1625" spans="1:46" x14ac:dyDescent="0.25">
      <c r="A1625" s="1">
        <v>3776</v>
      </c>
      <c r="B1625" s="1">
        <v>0</v>
      </c>
      <c r="C1625" s="1">
        <v>0</v>
      </c>
      <c r="D1625" s="1">
        <v>1</v>
      </c>
      <c r="E1625" s="1" t="s">
        <v>208</v>
      </c>
      <c r="F1625" s="1">
        <v>1</v>
      </c>
      <c r="G1625" s="1">
        <v>0.95893226324779801</v>
      </c>
      <c r="H1625" s="1">
        <v>0</v>
      </c>
      <c r="I1625" s="37">
        <v>1.7869056494234901</v>
      </c>
      <c r="J1625" s="37">
        <v>0.83626189899042203</v>
      </c>
      <c r="K1625" s="37">
        <v>0.67527107938035102</v>
      </c>
      <c r="L1625" s="37">
        <v>0.19257519903512699</v>
      </c>
      <c r="M1625" s="37">
        <v>0.13215372158452199</v>
      </c>
      <c r="N1625" s="1">
        <v>1</v>
      </c>
      <c r="O1625" s="37">
        <v>0.83632689827387297</v>
      </c>
      <c r="Q1625" s="37">
        <v>0.728908402203857</v>
      </c>
      <c r="R1625" s="37">
        <v>1.14736899141955</v>
      </c>
      <c r="S1625" s="1">
        <v>1</v>
      </c>
      <c r="T1625" s="37">
        <v>0.95893226324779801</v>
      </c>
      <c r="U1625" s="1">
        <v>0</v>
      </c>
      <c r="V1625" s="37">
        <v>1.7869056494234901</v>
      </c>
      <c r="W1625" s="37">
        <v>0.74793213970578998</v>
      </c>
      <c r="X1625" s="37">
        <v>0.21435108904311401</v>
      </c>
      <c r="Y1625" s="37">
        <v>7.1573741747745903E-2</v>
      </c>
      <c r="Z1625" s="37">
        <v>-0.26923496452496798</v>
      </c>
      <c r="AA1625" s="37">
        <v>0.240500766055327</v>
      </c>
      <c r="AB1625" s="1">
        <v>363</v>
      </c>
      <c r="AC1625" s="37">
        <v>0.71273763676133495</v>
      </c>
      <c r="AD1625" s="37">
        <v>0.85815414478449603</v>
      </c>
      <c r="AE1625" s="37">
        <v>1.14736899141955</v>
      </c>
      <c r="AF1625" s="37">
        <v>1.1002491437222901</v>
      </c>
      <c r="AG1625" s="1">
        <v>0</v>
      </c>
      <c r="AH1625" s="37">
        <v>2.0502401327409201</v>
      </c>
      <c r="AI1625" s="37">
        <v>4.0381081346891702E-2</v>
      </c>
      <c r="AJ1625" s="1" t="s">
        <v>208</v>
      </c>
      <c r="AK1625" s="1" t="s">
        <v>208</v>
      </c>
      <c r="AL1625" s="1">
        <v>1</v>
      </c>
      <c r="AM1625" s="37">
        <v>0.83632689827387297</v>
      </c>
      <c r="AN1625" s="37">
        <v>0.83632689827387297</v>
      </c>
      <c r="AO1625" s="1">
        <v>0</v>
      </c>
      <c r="AP1625" s="1" t="s">
        <v>209</v>
      </c>
      <c r="AQ1625" s="1" t="s">
        <v>208</v>
      </c>
      <c r="AR1625" s="1" t="s">
        <v>214</v>
      </c>
      <c r="AS1625" s="1">
        <v>0</v>
      </c>
      <c r="AT1625" s="10" t="s">
        <v>215</v>
      </c>
    </row>
    <row r="1626" spans="1:46" x14ac:dyDescent="0.25">
      <c r="A1626" s="1">
        <v>3776</v>
      </c>
      <c r="B1626" s="1">
        <v>0</v>
      </c>
      <c r="C1626" s="1">
        <v>0</v>
      </c>
      <c r="D1626" s="1">
        <v>3</v>
      </c>
      <c r="E1626" s="1" t="s">
        <v>216</v>
      </c>
      <c r="F1626" s="1">
        <v>1</v>
      </c>
      <c r="G1626" s="1">
        <v>0.95893226324779801</v>
      </c>
      <c r="H1626" s="1">
        <v>0</v>
      </c>
      <c r="I1626" s="37">
        <v>1.7869056494234901</v>
      </c>
      <c r="J1626" s="37">
        <v>0.163738101009578</v>
      </c>
      <c r="K1626" s="37">
        <v>0.67527107938035102</v>
      </c>
      <c r="L1626" s="37">
        <v>0.19257519903512699</v>
      </c>
      <c r="M1626" s="37">
        <v>0.13215372158452199</v>
      </c>
      <c r="N1626" s="1">
        <v>3</v>
      </c>
      <c r="O1626" s="37">
        <v>0.16367310172612701</v>
      </c>
      <c r="Q1626" s="37">
        <v>0.271091597796143</v>
      </c>
      <c r="R1626" s="37">
        <v>0.60375571598942401</v>
      </c>
      <c r="S1626" s="1">
        <v>1</v>
      </c>
      <c r="T1626" s="37">
        <v>0.95893226324779801</v>
      </c>
      <c r="U1626" s="1">
        <v>0</v>
      </c>
      <c r="V1626" s="37">
        <v>1.7869056494234901</v>
      </c>
      <c r="W1626" s="37">
        <v>0.74793213970578998</v>
      </c>
      <c r="X1626" s="37">
        <v>0.18224485468467699</v>
      </c>
      <c r="Y1626" s="37">
        <v>8.0280588268902803E-2</v>
      </c>
      <c r="Z1626" s="37">
        <v>-0.248383093051978</v>
      </c>
      <c r="AA1626" s="37">
        <v>0.26024502329888899</v>
      </c>
      <c r="AB1626" s="1">
        <v>363</v>
      </c>
      <c r="AC1626" s="37">
        <v>0.72426180325537304</v>
      </c>
      <c r="AD1626" s="37">
        <v>0.45156830451957097</v>
      </c>
      <c r="AE1626" s="37">
        <v>0.60375571598942401</v>
      </c>
      <c r="AF1626" s="37">
        <v>0.57896083518253305</v>
      </c>
      <c r="AG1626" s="1">
        <v>0</v>
      </c>
      <c r="AH1626" s="37">
        <v>1.0788544997732299</v>
      </c>
      <c r="AI1626" s="37">
        <v>1.4291100931332099E-2</v>
      </c>
      <c r="AJ1626" s="1" t="s">
        <v>208</v>
      </c>
      <c r="AK1626" s="1" t="s">
        <v>216</v>
      </c>
      <c r="AL1626" s="1">
        <v>0</v>
      </c>
      <c r="AM1626" s="37">
        <v>0.16367310172612701</v>
      </c>
      <c r="AN1626" s="37">
        <v>0</v>
      </c>
      <c r="AO1626" s="1">
        <v>0</v>
      </c>
      <c r="AP1626" s="1" t="s">
        <v>209</v>
      </c>
      <c r="AQ1626" s="1" t="s">
        <v>208</v>
      </c>
      <c r="AR1626" s="1" t="s">
        <v>217</v>
      </c>
      <c r="AS1626" s="1">
        <v>0</v>
      </c>
      <c r="AT1626" s="10" t="s">
        <v>215</v>
      </c>
    </row>
    <row r="1627" spans="1:46" x14ac:dyDescent="0.25">
      <c r="A1627" s="1">
        <v>1041</v>
      </c>
      <c r="B1627" s="1">
        <v>1</v>
      </c>
      <c r="C1627" s="1">
        <v>0</v>
      </c>
      <c r="D1627" s="1">
        <v>3</v>
      </c>
      <c r="E1627" s="1" t="s">
        <v>216</v>
      </c>
      <c r="F1627" s="1">
        <v>1</v>
      </c>
      <c r="G1627" s="1">
        <v>8.1468316185741903E-3</v>
      </c>
      <c r="H1627" s="1">
        <v>1</v>
      </c>
      <c r="I1627" s="37">
        <v>0.32733100089754702</v>
      </c>
      <c r="J1627" s="37">
        <v>1</v>
      </c>
      <c r="K1627" s="37">
        <v>0.45633558337444902</v>
      </c>
      <c r="L1627" s="37">
        <v>0.28644863885826999</v>
      </c>
      <c r="M1627" s="37">
        <v>0.257215777767281</v>
      </c>
      <c r="N1627" s="1">
        <v>3</v>
      </c>
      <c r="O1627" s="37">
        <v>1</v>
      </c>
      <c r="Q1627" s="37">
        <v>1</v>
      </c>
      <c r="R1627" s="37">
        <v>1</v>
      </c>
      <c r="S1627" s="1">
        <v>1</v>
      </c>
      <c r="T1627" s="37">
        <v>8.1468316185741903E-3</v>
      </c>
      <c r="U1627" s="1">
        <v>1</v>
      </c>
      <c r="V1627" s="37">
        <v>0.32733100089754702</v>
      </c>
      <c r="W1627" s="37">
        <v>0.44983538143525598</v>
      </c>
      <c r="X1627" s="37">
        <v>0.77543956045337203</v>
      </c>
      <c r="Y1627" s="37">
        <v>0.11237921335612901</v>
      </c>
      <c r="Z1627" s="37">
        <v>-0.23807453153268701</v>
      </c>
      <c r="AA1627" s="37">
        <v>0.18797564800743499</v>
      </c>
      <c r="AB1627" s="1">
        <v>94</v>
      </c>
      <c r="AC1627" s="37">
        <v>0.59981082045596401</v>
      </c>
      <c r="AD1627" s="37">
        <v>0.44983538143525598</v>
      </c>
      <c r="AE1627" s="37">
        <v>1</v>
      </c>
      <c r="AF1627" s="37">
        <v>8.1468316185741903E-3</v>
      </c>
      <c r="AG1627" s="1">
        <v>1</v>
      </c>
      <c r="AH1627" s="37">
        <v>0.32733100089754702</v>
      </c>
      <c r="AI1627" s="37">
        <v>-0.14997543902070901</v>
      </c>
      <c r="AJ1627" s="1" t="s">
        <v>216</v>
      </c>
      <c r="AK1627" s="1" t="s">
        <v>216</v>
      </c>
      <c r="AL1627" s="1">
        <v>1</v>
      </c>
      <c r="AM1627" s="37">
        <v>1</v>
      </c>
      <c r="AN1627" s="37">
        <v>1</v>
      </c>
      <c r="AO1627" s="1">
        <v>1</v>
      </c>
      <c r="AP1627" s="1" t="s">
        <v>218</v>
      </c>
      <c r="AQ1627" s="1" t="s">
        <v>216</v>
      </c>
      <c r="AR1627" s="1" t="s">
        <v>219</v>
      </c>
      <c r="AS1627" s="1">
        <v>0</v>
      </c>
      <c r="AT1627" s="1">
        <v>10</v>
      </c>
    </row>
    <row r="1628" spans="1:46" x14ac:dyDescent="0.25">
      <c r="A1628" s="1">
        <v>4883</v>
      </c>
      <c r="B1628" s="1">
        <v>1</v>
      </c>
      <c r="C1628" s="1">
        <v>1</v>
      </c>
      <c r="D1628" s="1">
        <v>1</v>
      </c>
      <c r="E1628" s="1" t="s">
        <v>208</v>
      </c>
      <c r="F1628" s="1">
        <v>1</v>
      </c>
      <c r="G1628" s="1">
        <v>1.5007042922415199</v>
      </c>
      <c r="H1628" s="1">
        <v>1</v>
      </c>
      <c r="I1628" s="37">
        <v>0.77640860728327499</v>
      </c>
      <c r="J1628" s="37">
        <v>0.63297970837670603</v>
      </c>
      <c r="K1628" s="37">
        <v>0.52419157635579605</v>
      </c>
      <c r="L1628" s="37">
        <v>0.30382227697516201</v>
      </c>
      <c r="M1628" s="37">
        <v>0.17198614666904199</v>
      </c>
      <c r="N1628" s="1">
        <v>1</v>
      </c>
      <c r="O1628" s="37">
        <v>0.63307102199687004</v>
      </c>
      <c r="Q1628" s="37">
        <v>0.71397251032970699</v>
      </c>
      <c r="R1628" s="37">
        <v>0.88668823076188497</v>
      </c>
      <c r="S1628" s="1">
        <v>1</v>
      </c>
      <c r="T1628" s="37">
        <v>1.5007042922415199</v>
      </c>
      <c r="U1628" s="1">
        <v>1</v>
      </c>
      <c r="V1628" s="37">
        <v>0.77640860728327499</v>
      </c>
      <c r="W1628" s="37">
        <v>2.1484642454219101</v>
      </c>
      <c r="X1628" s="37">
        <v>2.15096798538627</v>
      </c>
      <c r="Y1628" s="37">
        <v>0.11549615881040599</v>
      </c>
      <c r="Z1628" s="37">
        <v>-0.27875548585916499</v>
      </c>
      <c r="AA1628" s="37">
        <v>0.211277415265783</v>
      </c>
      <c r="AB1628" s="1">
        <v>354</v>
      </c>
      <c r="AC1628" s="37">
        <v>2.2095756845282102</v>
      </c>
      <c r="AD1628" s="37">
        <v>1.90501796062832</v>
      </c>
      <c r="AE1628" s="37">
        <v>0.88668823076188497</v>
      </c>
      <c r="AF1628" s="37">
        <v>1.3306568337844</v>
      </c>
      <c r="AG1628" s="1">
        <v>0.88668823076188497</v>
      </c>
      <c r="AH1628" s="37">
        <v>0.68843237434030702</v>
      </c>
      <c r="AI1628" s="37">
        <v>-5.4186793820478002E-2</v>
      </c>
      <c r="AJ1628" s="1" t="s">
        <v>208</v>
      </c>
      <c r="AK1628" s="1" t="s">
        <v>208</v>
      </c>
      <c r="AL1628" s="1">
        <v>1</v>
      </c>
      <c r="AM1628" s="37">
        <v>0.63307102199687004</v>
      </c>
      <c r="AN1628" s="37">
        <v>0.63307102199687004</v>
      </c>
      <c r="AO1628" s="1">
        <v>1</v>
      </c>
      <c r="AP1628" s="1" t="s">
        <v>209</v>
      </c>
      <c r="AQ1628" s="1" t="s">
        <v>208</v>
      </c>
      <c r="AR1628" s="1" t="s">
        <v>210</v>
      </c>
      <c r="AS1628" s="1">
        <v>1</v>
      </c>
      <c r="AT1628" s="1">
        <v>11</v>
      </c>
    </row>
    <row r="1629" spans="1:46" x14ac:dyDescent="0.25">
      <c r="A1629" s="1">
        <v>4883</v>
      </c>
      <c r="B1629" s="1">
        <v>1</v>
      </c>
      <c r="C1629" s="1">
        <v>1</v>
      </c>
      <c r="D1629" s="1">
        <v>2</v>
      </c>
      <c r="E1629" s="1" t="s">
        <v>211</v>
      </c>
      <c r="F1629" s="1">
        <v>1</v>
      </c>
      <c r="G1629" s="1">
        <v>1.5007042922415199</v>
      </c>
      <c r="H1629" s="1">
        <v>1</v>
      </c>
      <c r="I1629" s="37">
        <v>0.77640860728327499</v>
      </c>
      <c r="J1629" s="37">
        <v>0.36702029162329403</v>
      </c>
      <c r="K1629" s="37">
        <v>0.52419157635579605</v>
      </c>
      <c r="L1629" s="37">
        <v>0.30382227697516201</v>
      </c>
      <c r="M1629" s="37">
        <v>0.17198614666904199</v>
      </c>
      <c r="N1629" s="1">
        <v>2</v>
      </c>
      <c r="O1629" s="37">
        <v>0.36692897800313001</v>
      </c>
      <c r="Q1629" s="37">
        <v>0.28602748967029301</v>
      </c>
      <c r="R1629" s="37">
        <v>1.28284515039479</v>
      </c>
      <c r="S1629" s="1">
        <v>1</v>
      </c>
      <c r="T1629" s="37">
        <v>1.5007042922415199</v>
      </c>
      <c r="U1629" s="1">
        <v>1</v>
      </c>
      <c r="V1629" s="37">
        <v>0.77640860728327499</v>
      </c>
      <c r="W1629" s="37">
        <v>2.1484642454219101</v>
      </c>
      <c r="X1629" s="37">
        <v>2.1511484498045301</v>
      </c>
      <c r="Y1629" s="37">
        <v>0.125872458612728</v>
      </c>
      <c r="Z1629" s="37">
        <v>-0.28704472187347702</v>
      </c>
      <c r="AA1629" s="37">
        <v>0.212990610623148</v>
      </c>
      <c r="AB1629" s="1">
        <v>354</v>
      </c>
      <c r="AC1629" s="37">
        <v>2.2183688102044998</v>
      </c>
      <c r="AD1629" s="37">
        <v>2.7561469380360899</v>
      </c>
      <c r="AE1629" s="37">
        <v>1.28284515039479</v>
      </c>
      <c r="AF1629" s="37">
        <v>1.92517122347867</v>
      </c>
      <c r="AG1629" s="1">
        <v>1.28284515039479</v>
      </c>
      <c r="AH1629" s="37">
        <v>0.99601201657812</v>
      </c>
      <c r="AI1629" s="37">
        <v>-8.9676731921813205E-2</v>
      </c>
      <c r="AJ1629" s="1" t="s">
        <v>208</v>
      </c>
      <c r="AK1629" s="1" t="s">
        <v>211</v>
      </c>
      <c r="AL1629" s="1">
        <v>0</v>
      </c>
      <c r="AM1629" s="37">
        <v>0.36692897800313001</v>
      </c>
      <c r="AN1629" s="37">
        <v>0</v>
      </c>
      <c r="AO1629" s="1">
        <v>1</v>
      </c>
      <c r="AP1629" s="1" t="s">
        <v>209</v>
      </c>
      <c r="AQ1629" s="1" t="s">
        <v>208</v>
      </c>
      <c r="AR1629" s="1" t="s">
        <v>212</v>
      </c>
      <c r="AS1629" s="1">
        <v>1</v>
      </c>
      <c r="AT1629" s="1">
        <v>11</v>
      </c>
    </row>
    <row r="1630" spans="1:46" x14ac:dyDescent="0.25">
      <c r="A1630" s="1">
        <v>3502</v>
      </c>
      <c r="B1630" s="1">
        <v>0</v>
      </c>
      <c r="C1630" s="1">
        <v>1</v>
      </c>
      <c r="D1630" s="1">
        <v>2</v>
      </c>
      <c r="E1630" s="1" t="s">
        <v>211</v>
      </c>
      <c r="F1630" s="1">
        <v>1</v>
      </c>
      <c r="G1630" s="1">
        <v>-0.19375143027427699</v>
      </c>
      <c r="H1630" s="1">
        <v>1</v>
      </c>
      <c r="I1630" s="37">
        <v>0.21402966218093999</v>
      </c>
      <c r="J1630" s="37">
        <v>1</v>
      </c>
      <c r="K1630" s="37">
        <v>0.44011027033641398</v>
      </c>
      <c r="L1630" s="37">
        <v>0.28690168353283901</v>
      </c>
      <c r="M1630" s="37">
        <v>0.27298804613074601</v>
      </c>
      <c r="N1630" s="1">
        <v>2</v>
      </c>
      <c r="O1630" s="37">
        <v>1</v>
      </c>
      <c r="Q1630" s="37">
        <v>1</v>
      </c>
      <c r="R1630" s="37">
        <v>1</v>
      </c>
      <c r="S1630" s="1">
        <v>1</v>
      </c>
      <c r="T1630" s="37">
        <v>-0.19375143027427699</v>
      </c>
      <c r="U1630" s="1">
        <v>1</v>
      </c>
      <c r="V1630" s="37">
        <v>0.21402966218093999</v>
      </c>
      <c r="W1630" s="37">
        <v>0.34268531556131798</v>
      </c>
      <c r="X1630" s="37">
        <v>0.31688640457024497</v>
      </c>
      <c r="Y1630" s="37">
        <v>8.4885793748139898E-2</v>
      </c>
      <c r="Z1630" s="37">
        <v>-0.33953571277425998</v>
      </c>
      <c r="AA1630" s="37">
        <v>0.22580453867950201</v>
      </c>
      <c r="AB1630" s="1">
        <v>106</v>
      </c>
      <c r="AC1630" s="37">
        <v>9.2328169798128103E-3</v>
      </c>
      <c r="AD1630" s="37">
        <v>0.34268531556131798</v>
      </c>
      <c r="AE1630" s="37">
        <v>1</v>
      </c>
      <c r="AF1630" s="37">
        <v>-0.19375143027427699</v>
      </c>
      <c r="AG1630" s="1">
        <v>1</v>
      </c>
      <c r="AH1630" s="37">
        <v>0.21402966218093999</v>
      </c>
      <c r="AI1630" s="37">
        <v>0.333452498581505</v>
      </c>
      <c r="AJ1630" s="1" t="s">
        <v>211</v>
      </c>
      <c r="AK1630" s="1" t="s">
        <v>211</v>
      </c>
      <c r="AL1630" s="1">
        <v>1</v>
      </c>
      <c r="AM1630" s="37">
        <v>1</v>
      </c>
      <c r="AN1630" s="37">
        <v>1</v>
      </c>
      <c r="AO1630" s="1">
        <v>0</v>
      </c>
      <c r="AP1630" s="1" t="s">
        <v>213</v>
      </c>
      <c r="AQ1630" s="1" t="s">
        <v>211</v>
      </c>
      <c r="AR1630" s="1" t="s">
        <v>220</v>
      </c>
      <c r="AS1630" s="1">
        <v>1</v>
      </c>
      <c r="AT1630" s="10" t="s">
        <v>221</v>
      </c>
    </row>
    <row r="1631" spans="1:46" x14ac:dyDescent="0.25">
      <c r="A1631" s="1">
        <v>2103</v>
      </c>
      <c r="B1631" s="1">
        <v>1</v>
      </c>
      <c r="C1631" s="1">
        <v>1</v>
      </c>
      <c r="D1631" s="1">
        <v>1</v>
      </c>
      <c r="E1631" s="1" t="s">
        <v>208</v>
      </c>
      <c r="F1631" s="1">
        <v>1</v>
      </c>
      <c r="G1631" s="1">
        <v>1.1750341861378599</v>
      </c>
      <c r="H1631" s="1">
        <v>0</v>
      </c>
      <c r="I1631" s="37">
        <v>2.76534399410103</v>
      </c>
      <c r="J1631" s="37">
        <v>0.85004962767599701</v>
      </c>
      <c r="K1631" s="37">
        <v>0.77000956782355401</v>
      </c>
      <c r="L1631" s="37">
        <v>0.13577819164832799</v>
      </c>
      <c r="M1631" s="37">
        <v>9.4212240528117996E-2</v>
      </c>
      <c r="N1631" s="1">
        <v>1</v>
      </c>
      <c r="O1631" s="37">
        <v>0.85009933041323804</v>
      </c>
      <c r="Q1631" s="37">
        <v>0.71397251032970699</v>
      </c>
      <c r="R1631" s="37">
        <v>1.19066115027407</v>
      </c>
      <c r="S1631" s="1">
        <v>1</v>
      </c>
      <c r="T1631" s="37">
        <v>1.1750341861378599</v>
      </c>
      <c r="U1631" s="1">
        <v>0</v>
      </c>
      <c r="V1631" s="37">
        <v>2.76534399410103</v>
      </c>
      <c r="W1631" s="37">
        <v>2.6123110970736199</v>
      </c>
      <c r="X1631" s="37">
        <v>2.15096798538627</v>
      </c>
      <c r="Y1631" s="37">
        <v>0.11549615881040599</v>
      </c>
      <c r="Z1631" s="37">
        <v>-0.27875548585916499</v>
      </c>
      <c r="AA1631" s="37">
        <v>0.211277415265783</v>
      </c>
      <c r="AB1631" s="1">
        <v>354</v>
      </c>
      <c r="AC1631" s="37">
        <v>2.8709346517505301</v>
      </c>
      <c r="AD1631" s="37">
        <v>3.1103773357154001</v>
      </c>
      <c r="AE1631" s="37">
        <v>1.19066115027407</v>
      </c>
      <c r="AF1631" s="37">
        <v>1.3990675556782699</v>
      </c>
      <c r="AG1631" s="1">
        <v>0</v>
      </c>
      <c r="AH1631" s="37">
        <v>3.2925876609198399</v>
      </c>
      <c r="AI1631" s="37">
        <v>-0.30793301909958298</v>
      </c>
      <c r="AJ1631" s="1" t="s">
        <v>211</v>
      </c>
      <c r="AK1631" s="1" t="s">
        <v>208</v>
      </c>
      <c r="AL1631" s="1">
        <v>0</v>
      </c>
      <c r="AM1631" s="37">
        <v>0.85009933041323804</v>
      </c>
      <c r="AN1631" s="37">
        <v>0</v>
      </c>
      <c r="AO1631" s="1">
        <v>1</v>
      </c>
      <c r="AP1631" s="1" t="s">
        <v>213</v>
      </c>
      <c r="AQ1631" s="1" t="s">
        <v>211</v>
      </c>
      <c r="AR1631" s="1" t="s">
        <v>210</v>
      </c>
      <c r="AS1631" s="1">
        <v>1</v>
      </c>
      <c r="AT1631" s="1">
        <v>11</v>
      </c>
    </row>
    <row r="1632" spans="1:46" x14ac:dyDescent="0.25">
      <c r="A1632" s="1">
        <v>2103</v>
      </c>
      <c r="B1632" s="1">
        <v>1</v>
      </c>
      <c r="C1632" s="1">
        <v>1</v>
      </c>
      <c r="D1632" s="1">
        <v>2</v>
      </c>
      <c r="E1632" s="1" t="s">
        <v>211</v>
      </c>
      <c r="F1632" s="1">
        <v>1</v>
      </c>
      <c r="G1632" s="1">
        <v>1.1750341861378599</v>
      </c>
      <c r="H1632" s="1">
        <v>0</v>
      </c>
      <c r="I1632" s="37">
        <v>2.76534399410103</v>
      </c>
      <c r="J1632" s="37">
        <v>0.14995037232400299</v>
      </c>
      <c r="K1632" s="37">
        <v>0.77000956782355401</v>
      </c>
      <c r="L1632" s="37">
        <v>0.13577819164832799</v>
      </c>
      <c r="M1632" s="37">
        <v>9.4212240528117996E-2</v>
      </c>
      <c r="N1632" s="1">
        <v>2</v>
      </c>
      <c r="O1632" s="37">
        <v>0.14990066958676199</v>
      </c>
      <c r="Q1632" s="37">
        <v>0.28602748967029301</v>
      </c>
      <c r="R1632" s="37">
        <v>0.52407784216668996</v>
      </c>
      <c r="S1632" s="1">
        <v>1</v>
      </c>
      <c r="T1632" s="37">
        <v>1.1750341861378599</v>
      </c>
      <c r="U1632" s="1">
        <v>0</v>
      </c>
      <c r="V1632" s="37">
        <v>2.76534399410103</v>
      </c>
      <c r="W1632" s="37">
        <v>2.6123110970736199</v>
      </c>
      <c r="X1632" s="37">
        <v>2.1511484498045301</v>
      </c>
      <c r="Y1632" s="37">
        <v>0.125872458612728</v>
      </c>
      <c r="Z1632" s="37">
        <v>-0.28704472187347702</v>
      </c>
      <c r="AA1632" s="37">
        <v>0.212990610623148</v>
      </c>
      <c r="AB1632" s="1">
        <v>354</v>
      </c>
      <c r="AC1632" s="37">
        <v>2.88804519765434</v>
      </c>
      <c r="AD1632" s="37">
        <v>1.3690543628224401</v>
      </c>
      <c r="AE1632" s="37">
        <v>0.52407784216668996</v>
      </c>
      <c r="AF1632" s="37">
        <v>0.615809380743222</v>
      </c>
      <c r="AG1632" s="1">
        <v>0</v>
      </c>
      <c r="AH1632" s="37">
        <v>1.4492555132770799</v>
      </c>
      <c r="AI1632" s="37">
        <v>-0.144506132444122</v>
      </c>
      <c r="AJ1632" s="1" t="s">
        <v>211</v>
      </c>
      <c r="AK1632" s="1" t="s">
        <v>211</v>
      </c>
      <c r="AL1632" s="1">
        <v>1</v>
      </c>
      <c r="AM1632" s="37">
        <v>0.14990066958676199</v>
      </c>
      <c r="AN1632" s="37">
        <v>0.14990066958676199</v>
      </c>
      <c r="AO1632" s="1">
        <v>1</v>
      </c>
      <c r="AP1632" s="1" t="s">
        <v>213</v>
      </c>
      <c r="AQ1632" s="1" t="s">
        <v>211</v>
      </c>
      <c r="AR1632" s="1" t="s">
        <v>212</v>
      </c>
      <c r="AS1632" s="1">
        <v>1</v>
      </c>
      <c r="AT1632" s="1">
        <v>11</v>
      </c>
    </row>
    <row r="1633" spans="1:46" x14ac:dyDescent="0.25">
      <c r="A1633" s="1">
        <v>612</v>
      </c>
      <c r="B1633" s="1">
        <v>0</v>
      </c>
      <c r="C1633" s="1">
        <v>0</v>
      </c>
      <c r="D1633" s="1">
        <v>1</v>
      </c>
      <c r="E1633" s="1" t="s">
        <v>208</v>
      </c>
      <c r="F1633" s="1">
        <v>1</v>
      </c>
      <c r="G1633" s="1">
        <v>0.31481999560509899</v>
      </c>
      <c r="H1633" s="1">
        <v>0</v>
      </c>
      <c r="I1633" s="37">
        <v>1.13440276800856</v>
      </c>
      <c r="J1633" s="37">
        <v>0.76863090729684602</v>
      </c>
      <c r="K1633" s="37">
        <v>0.59720754604014903</v>
      </c>
      <c r="L1633" s="37">
        <v>0.22311318913023701</v>
      </c>
      <c r="M1633" s="37">
        <v>0.17967926482961399</v>
      </c>
      <c r="N1633" s="1">
        <v>1</v>
      </c>
      <c r="O1633" s="37">
        <v>0.76871886313985105</v>
      </c>
      <c r="Q1633" s="37">
        <v>0.728908402203857</v>
      </c>
      <c r="R1633" s="37">
        <v>1.0546165482735901</v>
      </c>
      <c r="S1633" s="1">
        <v>1</v>
      </c>
      <c r="T1633" s="37">
        <v>0.31481999560509899</v>
      </c>
      <c r="U1633" s="1">
        <v>0</v>
      </c>
      <c r="V1633" s="37">
        <v>1.13440276800856</v>
      </c>
      <c r="W1633" s="37">
        <v>0.58724450208225598</v>
      </c>
      <c r="X1633" s="37">
        <v>0.21435108904311401</v>
      </c>
      <c r="Y1633" s="37">
        <v>7.1573741747745903E-2</v>
      </c>
      <c r="Z1633" s="37">
        <v>-0.26923496452496798</v>
      </c>
      <c r="AA1633" s="37">
        <v>0.240500766055327</v>
      </c>
      <c r="AB1633" s="1">
        <v>363</v>
      </c>
      <c r="AC1633" s="37">
        <v>0.50970866882692201</v>
      </c>
      <c r="AD1633" s="37">
        <v>0.61931776977863295</v>
      </c>
      <c r="AE1633" s="37">
        <v>1.0546165482735901</v>
      </c>
      <c r="AF1633" s="37">
        <v>0.33201437709255699</v>
      </c>
      <c r="AG1633" s="1">
        <v>0</v>
      </c>
      <c r="AH1633" s="37">
        <v>1.1963599315492</v>
      </c>
      <c r="AI1633" s="37">
        <v>8.17705728352566E-2</v>
      </c>
      <c r="AJ1633" s="1" t="s">
        <v>208</v>
      </c>
      <c r="AK1633" s="1" t="s">
        <v>208</v>
      </c>
      <c r="AL1633" s="1">
        <v>1</v>
      </c>
      <c r="AM1633" s="37">
        <v>0.76871886313985105</v>
      </c>
      <c r="AN1633" s="37">
        <v>0.76871886313985105</v>
      </c>
      <c r="AO1633" s="1">
        <v>0</v>
      </c>
      <c r="AP1633" s="1" t="s">
        <v>209</v>
      </c>
      <c r="AQ1633" s="1" t="s">
        <v>208</v>
      </c>
      <c r="AR1633" s="1" t="s">
        <v>214</v>
      </c>
      <c r="AS1633" s="1">
        <v>0</v>
      </c>
      <c r="AT1633" s="10" t="s">
        <v>215</v>
      </c>
    </row>
    <row r="1634" spans="1:46" x14ac:dyDescent="0.25">
      <c r="A1634" s="1">
        <v>612</v>
      </c>
      <c r="B1634" s="1">
        <v>0</v>
      </c>
      <c r="C1634" s="1">
        <v>0</v>
      </c>
      <c r="D1634" s="1">
        <v>3</v>
      </c>
      <c r="E1634" s="1" t="s">
        <v>216</v>
      </c>
      <c r="F1634" s="1">
        <v>1</v>
      </c>
      <c r="G1634" s="1">
        <v>0.31481999560509899</v>
      </c>
      <c r="H1634" s="1">
        <v>0</v>
      </c>
      <c r="I1634" s="37">
        <v>1.13440276800856</v>
      </c>
      <c r="J1634" s="37">
        <v>0.23136909270315401</v>
      </c>
      <c r="K1634" s="37">
        <v>0.59720754604014903</v>
      </c>
      <c r="L1634" s="37">
        <v>0.22311318913023701</v>
      </c>
      <c r="M1634" s="37">
        <v>0.17967926482961399</v>
      </c>
      <c r="N1634" s="1">
        <v>3</v>
      </c>
      <c r="O1634" s="37">
        <v>0.23128113686014901</v>
      </c>
      <c r="Q1634" s="37">
        <v>0.271091597796143</v>
      </c>
      <c r="R1634" s="37">
        <v>0.85314756613765896</v>
      </c>
      <c r="S1634" s="1">
        <v>1</v>
      </c>
      <c r="T1634" s="37">
        <v>0.31481999560509899</v>
      </c>
      <c r="U1634" s="1">
        <v>0</v>
      </c>
      <c r="V1634" s="37">
        <v>1.13440276800856</v>
      </c>
      <c r="W1634" s="37">
        <v>0.58724450208225598</v>
      </c>
      <c r="X1634" s="37">
        <v>0.18224485468467699</v>
      </c>
      <c r="Y1634" s="37">
        <v>8.0280588268902803E-2</v>
      </c>
      <c r="Z1634" s="37">
        <v>-0.248383093051978</v>
      </c>
      <c r="AA1634" s="37">
        <v>0.26024502329888899</v>
      </c>
      <c r="AB1634" s="1">
        <v>363</v>
      </c>
      <c r="AC1634" s="37">
        <v>0.50274146392137897</v>
      </c>
      <c r="AD1634" s="37">
        <v>0.50100621767919795</v>
      </c>
      <c r="AE1634" s="37">
        <v>0.85314756613765896</v>
      </c>
      <c r="AF1634" s="37">
        <v>0.268587913021959</v>
      </c>
      <c r="AG1634" s="1">
        <v>0</v>
      </c>
      <c r="AH1634" s="37">
        <v>0.96781296054632704</v>
      </c>
      <c r="AI1634" s="37">
        <v>7.2093561338189199E-2</v>
      </c>
      <c r="AJ1634" s="1" t="s">
        <v>208</v>
      </c>
      <c r="AK1634" s="1" t="s">
        <v>216</v>
      </c>
      <c r="AL1634" s="1">
        <v>0</v>
      </c>
      <c r="AM1634" s="37">
        <v>0.23128113686014901</v>
      </c>
      <c r="AN1634" s="37">
        <v>0</v>
      </c>
      <c r="AO1634" s="1">
        <v>0</v>
      </c>
      <c r="AP1634" s="1" t="s">
        <v>209</v>
      </c>
      <c r="AQ1634" s="1" t="s">
        <v>208</v>
      </c>
      <c r="AR1634" s="1" t="s">
        <v>217</v>
      </c>
      <c r="AS1634" s="1">
        <v>0</v>
      </c>
      <c r="AT1634" s="10" t="s">
        <v>215</v>
      </c>
    </row>
    <row r="1635" spans="1:46" x14ac:dyDescent="0.25">
      <c r="A1635" s="1">
        <v>3353</v>
      </c>
      <c r="B1635" s="1">
        <v>0</v>
      </c>
      <c r="C1635" s="1">
        <v>0</v>
      </c>
      <c r="D1635" s="1">
        <v>1</v>
      </c>
      <c r="E1635" s="1" t="s">
        <v>208</v>
      </c>
      <c r="F1635" s="1">
        <v>1</v>
      </c>
      <c r="G1635" s="1">
        <v>0.79532309104403698</v>
      </c>
      <c r="H1635" s="1">
        <v>1</v>
      </c>
      <c r="I1635" s="37">
        <v>-0.30622628473768998</v>
      </c>
      <c r="J1635" s="37">
        <v>0.61899843355662998</v>
      </c>
      <c r="K1635" s="37">
        <v>0.39117498516337301</v>
      </c>
      <c r="L1635" s="37">
        <v>0.36816750400998299</v>
      </c>
      <c r="M1635" s="37">
        <v>0.24065751082664399</v>
      </c>
      <c r="N1635" s="1">
        <v>1</v>
      </c>
      <c r="O1635" s="37">
        <v>0.61911184949492304</v>
      </c>
      <c r="Q1635" s="37">
        <v>0.728908402203857</v>
      </c>
      <c r="R1635" s="37">
        <v>0.84936851821578296</v>
      </c>
      <c r="S1635" s="1">
        <v>1</v>
      </c>
      <c r="T1635" s="37">
        <v>0.79532309104403698</v>
      </c>
      <c r="U1635" s="1">
        <v>1</v>
      </c>
      <c r="V1635" s="37">
        <v>-0.30622628473768998</v>
      </c>
      <c r="W1635" s="37">
        <v>0.37419680592514298</v>
      </c>
      <c r="X1635" s="37">
        <v>0.21435108904311401</v>
      </c>
      <c r="Y1635" s="37">
        <v>7.1573741747745903E-2</v>
      </c>
      <c r="Z1635" s="37">
        <v>-0.26923496452496798</v>
      </c>
      <c r="AA1635" s="37">
        <v>0.240500766055327</v>
      </c>
      <c r="AB1635" s="1">
        <v>363</v>
      </c>
      <c r="AC1635" s="37">
        <v>-7.16072820231409E-2</v>
      </c>
      <c r="AD1635" s="37">
        <v>0.31783098656971698</v>
      </c>
      <c r="AE1635" s="37">
        <v>0.84936851821578296</v>
      </c>
      <c r="AF1635" s="37">
        <v>0.67552239534286995</v>
      </c>
      <c r="AG1635" s="1">
        <v>0.84936851821578296</v>
      </c>
      <c r="AH1635" s="37">
        <v>-0.26009896570637597</v>
      </c>
      <c r="AI1635" s="37">
        <v>0.37865195759517201</v>
      </c>
      <c r="AJ1635" s="1" t="s">
        <v>208</v>
      </c>
      <c r="AK1635" s="1" t="s">
        <v>208</v>
      </c>
      <c r="AL1635" s="1">
        <v>1</v>
      </c>
      <c r="AM1635" s="37">
        <v>0.61911184949492304</v>
      </c>
      <c r="AN1635" s="37">
        <v>0.61911184949492304</v>
      </c>
      <c r="AO1635" s="1">
        <v>0</v>
      </c>
      <c r="AP1635" s="1" t="s">
        <v>209</v>
      </c>
      <c r="AQ1635" s="1" t="s">
        <v>208</v>
      </c>
      <c r="AR1635" s="1" t="s">
        <v>214</v>
      </c>
      <c r="AS1635" s="1">
        <v>0</v>
      </c>
      <c r="AT1635" s="10" t="s">
        <v>215</v>
      </c>
    </row>
    <row r="1636" spans="1:46" x14ac:dyDescent="0.25">
      <c r="A1636" s="1">
        <v>3353</v>
      </c>
      <c r="B1636" s="1">
        <v>0</v>
      </c>
      <c r="C1636" s="1">
        <v>0</v>
      </c>
      <c r="D1636" s="1">
        <v>3</v>
      </c>
      <c r="E1636" s="1" t="s">
        <v>216</v>
      </c>
      <c r="F1636" s="1">
        <v>1</v>
      </c>
      <c r="G1636" s="1">
        <v>0.79532309104403698</v>
      </c>
      <c r="H1636" s="1">
        <v>1</v>
      </c>
      <c r="I1636" s="37">
        <v>-0.30622628473768998</v>
      </c>
      <c r="J1636" s="37">
        <v>0.38100156644337002</v>
      </c>
      <c r="K1636" s="37">
        <v>0.39117498516337301</v>
      </c>
      <c r="L1636" s="37">
        <v>0.36816750400998299</v>
      </c>
      <c r="M1636" s="37">
        <v>0.24065751082664399</v>
      </c>
      <c r="N1636" s="1">
        <v>3</v>
      </c>
      <c r="O1636" s="37">
        <v>0.38088815050507602</v>
      </c>
      <c r="Q1636" s="37">
        <v>0.271091597796143</v>
      </c>
      <c r="R1636" s="37">
        <v>1.4050164357786501</v>
      </c>
      <c r="S1636" s="1">
        <v>1</v>
      </c>
      <c r="T1636" s="37">
        <v>0.79532309104403698</v>
      </c>
      <c r="U1636" s="1">
        <v>1</v>
      </c>
      <c r="V1636" s="37">
        <v>-0.30622628473768998</v>
      </c>
      <c r="W1636" s="37">
        <v>0.37419680592514298</v>
      </c>
      <c r="X1636" s="37">
        <v>0.18224485468467699</v>
      </c>
      <c r="Y1636" s="37">
        <v>8.0280588268902803E-2</v>
      </c>
      <c r="Z1636" s="37">
        <v>-0.248383093051978</v>
      </c>
      <c r="AA1636" s="37">
        <v>0.26024502329888899</v>
      </c>
      <c r="AB1636" s="1">
        <v>363</v>
      </c>
      <c r="AC1636" s="37">
        <v>-8.1983099360735695E-2</v>
      </c>
      <c r="AD1636" s="37">
        <v>0.52575266254069897</v>
      </c>
      <c r="AE1636" s="37">
        <v>1.4050164357786501</v>
      </c>
      <c r="AF1636" s="37">
        <v>1.1174420146711499</v>
      </c>
      <c r="AG1636" s="1">
        <v>1.4050164357786501</v>
      </c>
      <c r="AH1636" s="37">
        <v>-0.430252963123887</v>
      </c>
      <c r="AI1636" s="37">
        <v>0.64094026459860698</v>
      </c>
      <c r="AJ1636" s="1" t="s">
        <v>208</v>
      </c>
      <c r="AK1636" s="1" t="s">
        <v>216</v>
      </c>
      <c r="AL1636" s="1">
        <v>0</v>
      </c>
      <c r="AM1636" s="37">
        <v>0.38088815050507602</v>
      </c>
      <c r="AN1636" s="37">
        <v>0</v>
      </c>
      <c r="AO1636" s="1">
        <v>0</v>
      </c>
      <c r="AP1636" s="1" t="s">
        <v>209</v>
      </c>
      <c r="AQ1636" s="1" t="s">
        <v>208</v>
      </c>
      <c r="AR1636" s="1" t="s">
        <v>217</v>
      </c>
      <c r="AS1636" s="1">
        <v>0</v>
      </c>
      <c r="AT1636" s="10" t="s">
        <v>215</v>
      </c>
    </row>
    <row r="1637" spans="1:46" x14ac:dyDescent="0.25">
      <c r="A1637" s="1">
        <v>4306</v>
      </c>
      <c r="B1637" s="1">
        <v>1</v>
      </c>
      <c r="C1637" s="1">
        <v>0</v>
      </c>
      <c r="D1637" s="1">
        <v>3</v>
      </c>
      <c r="E1637" s="1" t="s">
        <v>216</v>
      </c>
      <c r="F1637" s="1">
        <v>1</v>
      </c>
      <c r="G1637" s="1">
        <v>0.72268096611799904</v>
      </c>
      <c r="H1637" s="1">
        <v>0</v>
      </c>
      <c r="I1637" s="37">
        <v>3.3195974659759102</v>
      </c>
      <c r="J1637" s="37">
        <v>1</v>
      </c>
      <c r="K1637" s="37">
        <v>0.81040056098325897</v>
      </c>
      <c r="L1637" s="37">
        <v>0.102687745692916</v>
      </c>
      <c r="M1637" s="37">
        <v>8.6911693323824701E-2</v>
      </c>
      <c r="N1637" s="1">
        <v>3</v>
      </c>
      <c r="O1637" s="37">
        <v>1</v>
      </c>
      <c r="Q1637" s="37">
        <v>1</v>
      </c>
      <c r="R1637" s="37">
        <v>1</v>
      </c>
      <c r="S1637" s="1">
        <v>1</v>
      </c>
      <c r="T1637" s="37">
        <v>0.72268096611799904</v>
      </c>
      <c r="U1637" s="1">
        <v>0</v>
      </c>
      <c r="V1637" s="37">
        <v>3.3195974659759102</v>
      </c>
      <c r="W1637" s="37">
        <v>1.5368382519675701</v>
      </c>
      <c r="X1637" s="37">
        <v>0.77543956045337203</v>
      </c>
      <c r="Y1637" s="37">
        <v>0.11237921335612901</v>
      </c>
      <c r="Z1637" s="37">
        <v>-0.23807453153268701</v>
      </c>
      <c r="AA1637" s="37">
        <v>0.18797564800743499</v>
      </c>
      <c r="AB1637" s="1">
        <v>94</v>
      </c>
      <c r="AC1637" s="37">
        <v>1.4806573637238201</v>
      </c>
      <c r="AD1637" s="37">
        <v>1.5368382519675701</v>
      </c>
      <c r="AE1637" s="37">
        <v>1</v>
      </c>
      <c r="AF1637" s="37">
        <v>0.72268096611799904</v>
      </c>
      <c r="AG1637" s="1">
        <v>0</v>
      </c>
      <c r="AH1637" s="37">
        <v>3.3195974659759102</v>
      </c>
      <c r="AI1637" s="37">
        <v>5.6180888243749103E-2</v>
      </c>
      <c r="AJ1637" s="1" t="s">
        <v>216</v>
      </c>
      <c r="AK1637" s="1" t="s">
        <v>216</v>
      </c>
      <c r="AL1637" s="1">
        <v>1</v>
      </c>
      <c r="AM1637" s="37">
        <v>1</v>
      </c>
      <c r="AN1637" s="37">
        <v>1</v>
      </c>
      <c r="AO1637" s="1">
        <v>1</v>
      </c>
      <c r="AP1637" s="1" t="s">
        <v>218</v>
      </c>
      <c r="AQ1637" s="1" t="s">
        <v>216</v>
      </c>
      <c r="AR1637" s="1" t="s">
        <v>219</v>
      </c>
      <c r="AS1637" s="1">
        <v>0</v>
      </c>
      <c r="AT1637" s="1">
        <v>10</v>
      </c>
    </row>
  </sheetData>
  <mergeCells count="13">
    <mergeCell ref="A1:C2"/>
    <mergeCell ref="AE2:AI2"/>
    <mergeCell ref="AJ2:AN2"/>
    <mergeCell ref="AO2:AR2"/>
    <mergeCell ref="AS2:AT2"/>
    <mergeCell ref="D1:R1"/>
    <mergeCell ref="S1:AI1"/>
    <mergeCell ref="AJ1:AN1"/>
    <mergeCell ref="AO1:AT1"/>
    <mergeCell ref="D2:J2"/>
    <mergeCell ref="K2:M2"/>
    <mergeCell ref="N2:P2"/>
    <mergeCell ref="S2:A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5112-E475-4B23-8D2C-43EE2D5EAF2D}">
  <dimension ref="A1:AD502"/>
  <sheetViews>
    <sheetView workbookViewId="0">
      <pane ySplit="2" topLeftCell="A3" activePane="bottomLeft" state="frozen"/>
      <selection pane="bottomLeft" activeCell="R3" sqref="R3"/>
    </sheetView>
  </sheetViews>
  <sheetFormatPr defaultColWidth="9.140625" defaultRowHeight="15" x14ac:dyDescent="0.25"/>
  <cols>
    <col min="1" max="1" width="9.140625" style="1"/>
    <col min="2" max="2" width="20.42578125" style="1" customWidth="1"/>
    <col min="3" max="6" width="5.5703125" style="1" customWidth="1"/>
    <col min="7" max="10" width="4.5703125" style="1" customWidth="1"/>
    <col min="11" max="13" width="7" style="1" customWidth="1"/>
    <col min="14" max="17" width="7.85546875" style="1" customWidth="1"/>
    <col min="18" max="18" width="6.5703125" style="1" customWidth="1"/>
    <col min="19" max="19" width="5.85546875" style="40" customWidth="1"/>
    <col min="20" max="21" width="5.140625" style="1" customWidth="1"/>
    <col min="22" max="22" width="7.5703125" style="36" customWidth="1"/>
    <col min="23" max="23" width="8.5703125" style="36" customWidth="1"/>
    <col min="24" max="26" width="7.140625" style="1" customWidth="1"/>
    <col min="27" max="27" width="7.28515625" style="1" customWidth="1"/>
    <col min="28" max="30" width="6.28515625" style="1" customWidth="1"/>
    <col min="31" max="16384" width="9.140625" style="1"/>
  </cols>
  <sheetData>
    <row r="1" spans="1:30" ht="77.25" customHeight="1" x14ac:dyDescent="0.25">
      <c r="C1" s="115" t="s">
        <v>273</v>
      </c>
      <c r="D1" s="116"/>
      <c r="E1" s="116"/>
      <c r="F1" s="116"/>
      <c r="N1" s="108" t="s">
        <v>224</v>
      </c>
      <c r="O1" s="108"/>
      <c r="P1" s="108"/>
      <c r="Q1" s="108"/>
      <c r="R1" s="108"/>
      <c r="S1" s="108"/>
      <c r="T1" s="108"/>
      <c r="U1" s="108"/>
      <c r="V1" s="117" t="s">
        <v>225</v>
      </c>
      <c r="W1" s="117"/>
      <c r="X1" s="118" t="s">
        <v>226</v>
      </c>
      <c r="Y1" s="118"/>
      <c r="Z1" s="11"/>
      <c r="AA1" s="119" t="s">
        <v>177</v>
      </c>
      <c r="AB1" s="119"/>
      <c r="AC1" s="119"/>
      <c r="AD1" s="119"/>
    </row>
    <row r="2" spans="1:30" ht="30" x14ac:dyDescent="0.25">
      <c r="A2" s="1" t="s">
        <v>180</v>
      </c>
      <c r="B2" s="1" t="s">
        <v>205</v>
      </c>
      <c r="C2" s="1" t="s">
        <v>181</v>
      </c>
      <c r="D2" s="1" t="s">
        <v>227</v>
      </c>
      <c r="E2" s="1" t="s">
        <v>228</v>
      </c>
      <c r="F2" s="1" t="s">
        <v>229</v>
      </c>
      <c r="G2" s="1" t="s">
        <v>184</v>
      </c>
      <c r="H2" s="1" t="s">
        <v>187</v>
      </c>
      <c r="I2" s="1" t="s">
        <v>185</v>
      </c>
      <c r="J2" s="1" t="s">
        <v>186</v>
      </c>
      <c r="K2" s="1" t="s">
        <v>194</v>
      </c>
      <c r="L2" s="1" t="s">
        <v>230</v>
      </c>
      <c r="M2" s="1" t="s">
        <v>231</v>
      </c>
      <c r="N2" s="34" t="s">
        <v>232</v>
      </c>
      <c r="O2" s="34" t="s">
        <v>233</v>
      </c>
      <c r="P2" s="34" t="s">
        <v>234</v>
      </c>
      <c r="Q2" s="34" t="s">
        <v>235</v>
      </c>
      <c r="R2" s="12" t="s">
        <v>236</v>
      </c>
      <c r="S2" s="39" t="s">
        <v>237</v>
      </c>
      <c r="T2" s="12" t="s">
        <v>238</v>
      </c>
      <c r="U2" s="12" t="s">
        <v>239</v>
      </c>
      <c r="V2" s="35" t="s">
        <v>240</v>
      </c>
      <c r="W2" s="35" t="s">
        <v>241</v>
      </c>
      <c r="X2" s="13" t="s">
        <v>242</v>
      </c>
      <c r="Y2" s="13" t="s">
        <v>243</v>
      </c>
      <c r="Z2" s="11" t="s">
        <v>244</v>
      </c>
      <c r="AA2" s="1" t="s">
        <v>183</v>
      </c>
      <c r="AB2" s="1" t="s">
        <v>202</v>
      </c>
      <c r="AC2" s="1" t="s">
        <v>203</v>
      </c>
      <c r="AD2" t="s">
        <v>204</v>
      </c>
    </row>
    <row r="3" spans="1:30" x14ac:dyDescent="0.25">
      <c r="A3" s="1">
        <v>1</v>
      </c>
      <c r="B3" s="1" t="s">
        <v>218</v>
      </c>
      <c r="C3" s="1">
        <v>0</v>
      </c>
      <c r="D3" s="1">
        <v>0</v>
      </c>
      <c r="E3" s="1">
        <v>0</v>
      </c>
      <c r="F3" s="1" t="s">
        <v>245</v>
      </c>
      <c r="G3" s="14"/>
      <c r="H3" s="14"/>
      <c r="I3" s="14"/>
      <c r="J3" s="14"/>
      <c r="K3" s="1">
        <v>-1.4600546194868899E-2</v>
      </c>
      <c r="L3" s="1">
        <v>-1.4600546194868899E-2</v>
      </c>
      <c r="M3" s="1" t="s">
        <v>245</v>
      </c>
      <c r="N3" s="1">
        <v>1</v>
      </c>
      <c r="O3" s="1">
        <v>0</v>
      </c>
      <c r="P3" s="1">
        <v>1</v>
      </c>
      <c r="Q3" s="1">
        <v>0</v>
      </c>
      <c r="R3" s="1">
        <v>0.62862382118943805</v>
      </c>
      <c r="S3" s="40">
        <v>0</v>
      </c>
      <c r="T3" s="1">
        <v>0.37137617881056201</v>
      </c>
      <c r="U3" s="1">
        <v>0</v>
      </c>
      <c r="V3" s="36">
        <v>0</v>
      </c>
      <c r="W3" s="36">
        <v>1</v>
      </c>
      <c r="X3" s="1">
        <v>-1.4600546194868899E-2</v>
      </c>
      <c r="Y3" s="1">
        <v>1.1398981402923201</v>
      </c>
      <c r="Z3" s="1">
        <v>1.15449868648719</v>
      </c>
      <c r="AA3" s="1" t="s">
        <v>246</v>
      </c>
      <c r="AB3" s="1" t="s">
        <v>246</v>
      </c>
      <c r="AC3" s="1">
        <v>1</v>
      </c>
      <c r="AD3">
        <v>0.62862382118943805</v>
      </c>
    </row>
    <row r="4" spans="1:30" x14ac:dyDescent="0.25">
      <c r="A4" s="1">
        <v>2</v>
      </c>
      <c r="B4" s="1" t="s">
        <v>247</v>
      </c>
      <c r="C4" s="1">
        <v>1</v>
      </c>
      <c r="D4" s="1">
        <v>1</v>
      </c>
      <c r="E4" s="1" t="s">
        <v>245</v>
      </c>
      <c r="F4" s="1">
        <v>1</v>
      </c>
      <c r="G4" s="14"/>
      <c r="H4" s="14"/>
      <c r="I4" s="14"/>
      <c r="J4" s="14"/>
      <c r="K4" s="1">
        <v>0.119628171058412</v>
      </c>
      <c r="L4" s="1" t="s">
        <v>245</v>
      </c>
      <c r="M4" s="1">
        <v>0.119628171058412</v>
      </c>
      <c r="N4" s="1">
        <v>1</v>
      </c>
      <c r="O4" s="1">
        <v>1</v>
      </c>
      <c r="P4" s="1">
        <v>0</v>
      </c>
      <c r="Q4" s="1">
        <v>0</v>
      </c>
      <c r="R4" s="1">
        <v>0.99990799773405503</v>
      </c>
      <c r="S4" s="40">
        <v>0</v>
      </c>
      <c r="T4" s="1">
        <v>0</v>
      </c>
      <c r="U4" s="1">
        <v>0</v>
      </c>
      <c r="V4" s="36">
        <v>0</v>
      </c>
      <c r="W4" s="36">
        <v>1</v>
      </c>
      <c r="X4" s="1">
        <v>-0.34372594413312102</v>
      </c>
      <c r="Y4" s="1">
        <v>0.119628171058412</v>
      </c>
      <c r="Z4" s="1">
        <v>0.46335411519153302</v>
      </c>
      <c r="AA4" s="1" t="s">
        <v>246</v>
      </c>
      <c r="AB4" s="1" t="s">
        <v>182</v>
      </c>
      <c r="AC4" s="1">
        <v>0</v>
      </c>
      <c r="AD4">
        <v>0</v>
      </c>
    </row>
    <row r="5" spans="1:30" x14ac:dyDescent="0.25">
      <c r="A5" s="1">
        <v>3</v>
      </c>
      <c r="B5" s="1" t="s">
        <v>209</v>
      </c>
      <c r="C5" s="1">
        <v>0</v>
      </c>
      <c r="D5" s="1">
        <v>0</v>
      </c>
      <c r="E5" s="1">
        <v>0</v>
      </c>
      <c r="F5" s="1" t="s">
        <v>245</v>
      </c>
      <c r="G5" s="14"/>
      <c r="H5" s="14"/>
      <c r="I5" s="14"/>
      <c r="J5" s="14"/>
      <c r="K5" s="1">
        <v>-2.0309445352801499E-2</v>
      </c>
      <c r="L5" s="1">
        <v>-2.0309445352801499E-2</v>
      </c>
      <c r="M5" s="1" t="s">
        <v>245</v>
      </c>
      <c r="N5" s="1">
        <v>1</v>
      </c>
      <c r="O5" s="1">
        <v>0</v>
      </c>
      <c r="P5" s="1">
        <v>1</v>
      </c>
      <c r="Q5" s="1">
        <v>0</v>
      </c>
      <c r="R5" s="1">
        <v>0.61179500266632003</v>
      </c>
      <c r="S5" s="40">
        <v>0</v>
      </c>
      <c r="T5" s="1">
        <v>0.38820499733368002</v>
      </c>
      <c r="U5" s="1">
        <v>0</v>
      </c>
      <c r="V5" s="36">
        <v>0</v>
      </c>
      <c r="W5" s="36">
        <v>0</v>
      </c>
      <c r="X5" s="1">
        <v>-2.0309445352801499E-2</v>
      </c>
      <c r="Y5" s="1">
        <v>0.90001445626171195</v>
      </c>
      <c r="Z5" s="1">
        <v>0.92032390161451305</v>
      </c>
      <c r="AA5" s="1" t="s">
        <v>248</v>
      </c>
      <c r="AB5" s="1" t="s">
        <v>248</v>
      </c>
      <c r="AC5" s="1">
        <v>1</v>
      </c>
      <c r="AD5">
        <v>0.38820499733368002</v>
      </c>
    </row>
    <row r="6" spans="1:30" x14ac:dyDescent="0.25">
      <c r="A6" s="1">
        <v>4</v>
      </c>
      <c r="B6" s="1" t="s">
        <v>213</v>
      </c>
      <c r="C6" s="1">
        <v>1</v>
      </c>
      <c r="D6" s="1">
        <v>0</v>
      </c>
      <c r="E6" s="1" t="s">
        <v>245</v>
      </c>
      <c r="F6" s="1">
        <v>0</v>
      </c>
      <c r="G6" s="14"/>
      <c r="H6" s="14"/>
      <c r="I6" s="14"/>
      <c r="J6" s="14"/>
      <c r="K6" s="1">
        <v>2.1164851316603399</v>
      </c>
      <c r="L6" s="1" t="s">
        <v>245</v>
      </c>
      <c r="M6" s="1">
        <v>2.1164851316603399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40">
        <v>0</v>
      </c>
      <c r="T6" s="1">
        <v>0.73794317120547703</v>
      </c>
      <c r="U6" s="1">
        <v>0.26205682879452302</v>
      </c>
      <c r="V6" s="36">
        <v>0</v>
      </c>
      <c r="W6" s="36">
        <v>0</v>
      </c>
      <c r="X6" s="1">
        <v>0.543595540462388</v>
      </c>
      <c r="Y6" s="1">
        <v>2.1164851316603399</v>
      </c>
      <c r="Z6" s="1">
        <v>1.5728895911979599</v>
      </c>
      <c r="AA6" s="1" t="s">
        <v>248</v>
      </c>
      <c r="AB6" s="1" t="s">
        <v>249</v>
      </c>
      <c r="AC6" s="1">
        <v>0</v>
      </c>
      <c r="AD6">
        <v>0</v>
      </c>
    </row>
    <row r="7" spans="1:30" x14ac:dyDescent="0.25">
      <c r="A7" s="1">
        <v>5</v>
      </c>
      <c r="B7" s="1" t="s">
        <v>218</v>
      </c>
      <c r="C7" s="1">
        <v>0</v>
      </c>
      <c r="D7" s="1">
        <v>0</v>
      </c>
      <c r="E7" s="1">
        <v>0</v>
      </c>
      <c r="F7" s="1" t="s">
        <v>245</v>
      </c>
      <c r="G7" s="14"/>
      <c r="H7" s="14"/>
      <c r="I7" s="14"/>
      <c r="J7" s="14"/>
      <c r="K7" s="1">
        <v>0.290673418684046</v>
      </c>
      <c r="L7" s="1">
        <v>0.290673418684046</v>
      </c>
      <c r="M7" s="1" t="s">
        <v>245</v>
      </c>
      <c r="N7" s="1">
        <v>1</v>
      </c>
      <c r="O7" s="1">
        <v>0</v>
      </c>
      <c r="P7" s="1">
        <v>1</v>
      </c>
      <c r="Q7" s="1">
        <v>0</v>
      </c>
      <c r="R7" s="1">
        <v>0.27478651934707399</v>
      </c>
      <c r="S7" s="40">
        <v>0</v>
      </c>
      <c r="T7" s="1">
        <v>0.72521348065292601</v>
      </c>
      <c r="U7" s="1">
        <v>0</v>
      </c>
      <c r="V7" s="36">
        <v>0</v>
      </c>
      <c r="W7" s="36">
        <v>1</v>
      </c>
      <c r="X7" s="1">
        <v>0.290673418684046</v>
      </c>
      <c r="Y7" s="1">
        <v>2.48717769255382</v>
      </c>
      <c r="Z7" s="1">
        <v>2.19650427386977</v>
      </c>
      <c r="AA7" s="1" t="s">
        <v>246</v>
      </c>
      <c r="AB7" s="1" t="s">
        <v>246</v>
      </c>
      <c r="AC7" s="1">
        <v>1</v>
      </c>
      <c r="AD7">
        <v>0.27478651934707399</v>
      </c>
    </row>
    <row r="8" spans="1:30" x14ac:dyDescent="0.25">
      <c r="A8" s="1">
        <v>6</v>
      </c>
      <c r="B8" s="1" t="s">
        <v>213</v>
      </c>
      <c r="C8" s="1">
        <v>0</v>
      </c>
      <c r="D8" s="1">
        <v>1</v>
      </c>
      <c r="E8" s="1">
        <v>1</v>
      </c>
      <c r="F8" s="1" t="s">
        <v>245</v>
      </c>
      <c r="G8" s="14"/>
      <c r="H8" s="14"/>
      <c r="I8" s="14"/>
      <c r="J8" s="14"/>
      <c r="K8" s="1">
        <v>0.190405627796494</v>
      </c>
      <c r="L8" s="1">
        <v>0.190405627796494</v>
      </c>
      <c r="M8" s="1" t="s">
        <v>245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40">
        <v>0</v>
      </c>
      <c r="T8" s="1">
        <v>0</v>
      </c>
      <c r="U8" s="1">
        <v>0.99999026760454901</v>
      </c>
      <c r="V8" s="36">
        <v>1</v>
      </c>
      <c r="W8" s="36">
        <v>0</v>
      </c>
      <c r="X8" s="1">
        <v>0.190405627796494</v>
      </c>
      <c r="Y8" s="1">
        <v>1.8834204598490201</v>
      </c>
      <c r="Z8" s="1">
        <v>1.69301483205253</v>
      </c>
      <c r="AA8" s="1" t="s">
        <v>249</v>
      </c>
      <c r="AB8" s="1" t="s">
        <v>249</v>
      </c>
      <c r="AC8" s="1">
        <v>1</v>
      </c>
      <c r="AD8">
        <v>0.99999026760454901</v>
      </c>
    </row>
    <row r="9" spans="1:30" x14ac:dyDescent="0.25">
      <c r="A9" s="1">
        <v>7</v>
      </c>
      <c r="B9" s="1" t="s">
        <v>218</v>
      </c>
      <c r="C9" s="1">
        <v>1</v>
      </c>
      <c r="D9" s="1">
        <v>1</v>
      </c>
      <c r="E9" s="1" t="s">
        <v>245</v>
      </c>
      <c r="F9" s="1">
        <v>1</v>
      </c>
      <c r="G9" s="14"/>
      <c r="H9" s="14"/>
      <c r="I9" s="14"/>
      <c r="J9" s="14"/>
      <c r="K9" s="1">
        <v>0.41170948724482898</v>
      </c>
      <c r="L9" s="1" t="s">
        <v>245</v>
      </c>
      <c r="M9" s="1">
        <v>0.41170948724482898</v>
      </c>
      <c r="N9" s="1">
        <v>1</v>
      </c>
      <c r="O9" s="1">
        <v>1</v>
      </c>
      <c r="P9" s="1">
        <v>0</v>
      </c>
      <c r="Q9" s="1">
        <v>0</v>
      </c>
      <c r="R9" s="1">
        <v>0.99996124577304102</v>
      </c>
      <c r="S9" s="40">
        <v>0</v>
      </c>
      <c r="T9" s="1">
        <v>0</v>
      </c>
      <c r="U9" s="1">
        <v>0</v>
      </c>
      <c r="V9" s="36">
        <v>0</v>
      </c>
      <c r="W9" s="36">
        <v>1</v>
      </c>
      <c r="X9" s="1">
        <v>-0.50613494018327199</v>
      </c>
      <c r="Y9" s="1">
        <v>0.41170948724482898</v>
      </c>
      <c r="Z9" s="1">
        <v>0.91784442742810102</v>
      </c>
      <c r="AA9" s="1" t="s">
        <v>246</v>
      </c>
      <c r="AB9" s="1" t="s">
        <v>246</v>
      </c>
      <c r="AC9" s="1">
        <v>1</v>
      </c>
      <c r="AD9">
        <v>0.99996124577304102</v>
      </c>
    </row>
    <row r="10" spans="1:30" x14ac:dyDescent="0.25">
      <c r="A10" s="1">
        <v>8</v>
      </c>
      <c r="B10" s="1" t="s">
        <v>247</v>
      </c>
      <c r="C10" s="1">
        <v>1</v>
      </c>
      <c r="D10" s="1">
        <v>1</v>
      </c>
      <c r="E10" s="1" t="s">
        <v>245</v>
      </c>
      <c r="F10" s="1">
        <v>1</v>
      </c>
      <c r="G10" s="14"/>
      <c r="H10" s="14"/>
      <c r="I10" s="14"/>
      <c r="J10" s="14"/>
      <c r="K10" s="1">
        <v>0.49675223042080702</v>
      </c>
      <c r="L10" s="1" t="s">
        <v>245</v>
      </c>
      <c r="M10" s="1">
        <v>0.49675223042080702</v>
      </c>
      <c r="N10" s="1">
        <v>1</v>
      </c>
      <c r="O10" s="1">
        <v>1</v>
      </c>
      <c r="P10" s="1">
        <v>0</v>
      </c>
      <c r="Q10" s="1">
        <v>0</v>
      </c>
      <c r="R10" s="1">
        <v>0.99992027569476005</v>
      </c>
      <c r="S10" s="40">
        <v>0</v>
      </c>
      <c r="T10" s="1">
        <v>0</v>
      </c>
      <c r="U10" s="1">
        <v>0</v>
      </c>
      <c r="V10" s="36">
        <v>0</v>
      </c>
      <c r="W10" s="36">
        <v>1</v>
      </c>
      <c r="X10" s="1">
        <v>0.16236216508635201</v>
      </c>
      <c r="Y10" s="1">
        <v>0.49675223042080702</v>
      </c>
      <c r="Z10" s="1">
        <v>0.33439006533445398</v>
      </c>
      <c r="AA10" s="1" t="s">
        <v>246</v>
      </c>
      <c r="AB10" s="1" t="s">
        <v>182</v>
      </c>
      <c r="AC10" s="1">
        <v>0</v>
      </c>
      <c r="AD10">
        <v>0</v>
      </c>
    </row>
    <row r="11" spans="1:30" x14ac:dyDescent="0.25">
      <c r="A11" s="1">
        <v>9</v>
      </c>
      <c r="B11" s="1" t="s">
        <v>218</v>
      </c>
      <c r="C11" s="1">
        <v>0</v>
      </c>
      <c r="D11" s="1">
        <v>0</v>
      </c>
      <c r="E11" s="1">
        <v>0</v>
      </c>
      <c r="F11" s="1" t="s">
        <v>245</v>
      </c>
      <c r="G11" s="14"/>
      <c r="H11" s="14"/>
      <c r="I11" s="14"/>
      <c r="J11" s="14"/>
      <c r="K11" s="1">
        <v>-0.419503670576925</v>
      </c>
      <c r="L11" s="1">
        <v>-0.419503670576925</v>
      </c>
      <c r="M11" s="1" t="s">
        <v>245</v>
      </c>
      <c r="N11" s="1">
        <v>1</v>
      </c>
      <c r="O11" s="1">
        <v>0</v>
      </c>
      <c r="P11" s="1">
        <v>1</v>
      </c>
      <c r="Q11" s="1">
        <v>0</v>
      </c>
      <c r="R11" s="1">
        <v>0.69462850209468696</v>
      </c>
      <c r="S11" s="40">
        <v>0</v>
      </c>
      <c r="T11" s="1">
        <v>0.30537149790531298</v>
      </c>
      <c r="U11" s="1">
        <v>0</v>
      </c>
      <c r="V11" s="36">
        <v>0</v>
      </c>
      <c r="W11" s="36">
        <v>1</v>
      </c>
      <c r="X11" s="1">
        <v>-0.419503670576925</v>
      </c>
      <c r="Y11" s="1">
        <v>0.96216407180225705</v>
      </c>
      <c r="Z11" s="1">
        <v>1.3816677423791801</v>
      </c>
      <c r="AA11" s="1" t="s">
        <v>246</v>
      </c>
      <c r="AB11" s="1" t="s">
        <v>246</v>
      </c>
      <c r="AC11" s="1">
        <v>1</v>
      </c>
      <c r="AD11">
        <v>0.69462850209468696</v>
      </c>
    </row>
    <row r="12" spans="1:30" x14ac:dyDescent="0.25">
      <c r="A12" s="1">
        <v>10</v>
      </c>
      <c r="B12" s="1" t="s">
        <v>218</v>
      </c>
      <c r="C12" s="1">
        <v>1</v>
      </c>
      <c r="D12" s="1">
        <v>1</v>
      </c>
      <c r="E12" s="1" t="s">
        <v>245</v>
      </c>
      <c r="F12" s="1">
        <v>1</v>
      </c>
      <c r="G12" s="14"/>
      <c r="H12" s="14"/>
      <c r="I12" s="14"/>
      <c r="J12" s="14"/>
      <c r="K12" s="1">
        <v>0.43895729445246001</v>
      </c>
      <c r="L12" s="1" t="s">
        <v>245</v>
      </c>
      <c r="M12" s="1">
        <v>0.43895729445246001</v>
      </c>
      <c r="N12" s="1">
        <v>1</v>
      </c>
      <c r="O12" s="1">
        <v>1</v>
      </c>
      <c r="P12" s="1">
        <v>0</v>
      </c>
      <c r="Q12" s="1">
        <v>0</v>
      </c>
      <c r="R12" s="1">
        <v>0.99997671489429396</v>
      </c>
      <c r="S12" s="40">
        <v>0</v>
      </c>
      <c r="T12" s="1">
        <v>0</v>
      </c>
      <c r="U12" s="1">
        <v>0</v>
      </c>
      <c r="V12" s="36">
        <v>1</v>
      </c>
      <c r="W12" s="36">
        <v>1</v>
      </c>
      <c r="X12" s="1">
        <v>-0.411843312853715</v>
      </c>
      <c r="Y12" s="1">
        <v>0.43895729445246001</v>
      </c>
      <c r="Z12" s="1">
        <v>0.85080060730617502</v>
      </c>
      <c r="AA12" s="1" t="s">
        <v>182</v>
      </c>
      <c r="AB12" s="1" t="s">
        <v>246</v>
      </c>
      <c r="AC12" s="1">
        <v>0</v>
      </c>
      <c r="AD12">
        <v>0</v>
      </c>
    </row>
    <row r="13" spans="1:30" x14ac:dyDescent="0.25">
      <c r="A13" s="1">
        <v>11</v>
      </c>
      <c r="B13" s="1" t="s">
        <v>213</v>
      </c>
      <c r="C13" s="1">
        <v>0</v>
      </c>
      <c r="D13" s="1">
        <v>1</v>
      </c>
      <c r="E13" s="1">
        <v>1</v>
      </c>
      <c r="F13" s="1" t="s">
        <v>245</v>
      </c>
      <c r="G13" s="14"/>
      <c r="H13" s="14"/>
      <c r="I13" s="14"/>
      <c r="J13" s="14"/>
      <c r="K13" s="1">
        <v>0.32515867408980798</v>
      </c>
      <c r="L13" s="1">
        <v>0.32515867408980798</v>
      </c>
      <c r="M13" s="1" t="s">
        <v>245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40">
        <v>0</v>
      </c>
      <c r="T13" s="1">
        <v>0</v>
      </c>
      <c r="U13" s="1">
        <v>0.99976045696368498</v>
      </c>
      <c r="V13" s="36">
        <v>1</v>
      </c>
      <c r="W13" s="36">
        <v>0</v>
      </c>
      <c r="X13" s="1">
        <v>0.32515867408980798</v>
      </c>
      <c r="Y13" s="1">
        <v>1.9219024976829699</v>
      </c>
      <c r="Z13" s="1">
        <v>1.5967438235931599</v>
      </c>
      <c r="AA13" s="1" t="s">
        <v>249</v>
      </c>
      <c r="AB13" s="1" t="s">
        <v>249</v>
      </c>
      <c r="AC13" s="1">
        <v>1</v>
      </c>
      <c r="AD13">
        <v>0.99976045696368498</v>
      </c>
    </row>
    <row r="14" spans="1:30" x14ac:dyDescent="0.25">
      <c r="A14" s="1">
        <v>12</v>
      </c>
      <c r="B14" s="1" t="s">
        <v>209</v>
      </c>
      <c r="C14" s="1">
        <v>1</v>
      </c>
      <c r="D14" s="1">
        <v>0</v>
      </c>
      <c r="E14" s="1" t="s">
        <v>245</v>
      </c>
      <c r="F14" s="1">
        <v>0</v>
      </c>
      <c r="G14" s="14"/>
      <c r="H14" s="14"/>
      <c r="I14" s="14"/>
      <c r="J14" s="14"/>
      <c r="K14" s="1">
        <v>1.9550182197352199</v>
      </c>
      <c r="L14" s="1" t="s">
        <v>245</v>
      </c>
      <c r="M14" s="1">
        <v>1.9550182197352199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40">
        <v>0</v>
      </c>
      <c r="T14" s="1">
        <v>0.45148418961396702</v>
      </c>
      <c r="U14" s="1">
        <v>0.54851581038603303</v>
      </c>
      <c r="V14" s="36">
        <v>1</v>
      </c>
      <c r="W14" s="36">
        <v>0</v>
      </c>
      <c r="X14" s="1">
        <v>0.159908521905858</v>
      </c>
      <c r="Y14" s="1">
        <v>1.9550182197352199</v>
      </c>
      <c r="Z14" s="1">
        <v>1.7951096978293599</v>
      </c>
      <c r="AA14" s="1" t="s">
        <v>249</v>
      </c>
      <c r="AB14" s="1" t="s">
        <v>248</v>
      </c>
      <c r="AC14" s="1">
        <v>0</v>
      </c>
      <c r="AD14">
        <v>0</v>
      </c>
    </row>
    <row r="15" spans="1:30" x14ac:dyDescent="0.25">
      <c r="A15" s="1">
        <v>13</v>
      </c>
      <c r="B15" s="1" t="s">
        <v>247</v>
      </c>
      <c r="C15" s="1">
        <v>1</v>
      </c>
      <c r="D15" s="1">
        <v>1</v>
      </c>
      <c r="E15" s="1" t="s">
        <v>245</v>
      </c>
      <c r="F15" s="1">
        <v>1</v>
      </c>
      <c r="G15" s="14"/>
      <c r="H15" s="14"/>
      <c r="I15" s="14"/>
      <c r="J15" s="14"/>
      <c r="K15" s="1">
        <v>0.84577137638413902</v>
      </c>
      <c r="L15" s="1" t="s">
        <v>245</v>
      </c>
      <c r="M15" s="1">
        <v>0.84577137638413902</v>
      </c>
      <c r="N15" s="1">
        <v>1</v>
      </c>
      <c r="O15" s="1">
        <v>1</v>
      </c>
      <c r="P15" s="1">
        <v>0</v>
      </c>
      <c r="Q15" s="1">
        <v>0</v>
      </c>
      <c r="R15" s="1">
        <v>0.99997177661665204</v>
      </c>
      <c r="S15" s="40">
        <v>0</v>
      </c>
      <c r="T15" s="1">
        <v>0</v>
      </c>
      <c r="U15" s="1">
        <v>0</v>
      </c>
      <c r="V15" s="36">
        <v>0</v>
      </c>
      <c r="W15" s="36">
        <v>1</v>
      </c>
      <c r="X15" s="1">
        <v>0.48132806782362703</v>
      </c>
      <c r="Y15" s="1">
        <v>0.84577137638413902</v>
      </c>
      <c r="Z15" s="1">
        <v>0.36444330856051199</v>
      </c>
      <c r="AA15" s="1" t="s">
        <v>246</v>
      </c>
      <c r="AB15" s="1" t="s">
        <v>182</v>
      </c>
      <c r="AC15" s="1">
        <v>0</v>
      </c>
      <c r="AD15">
        <v>0</v>
      </c>
    </row>
    <row r="16" spans="1:30" x14ac:dyDescent="0.25">
      <c r="A16" s="1">
        <v>14</v>
      </c>
      <c r="B16" s="1" t="s">
        <v>213</v>
      </c>
      <c r="C16" s="1">
        <v>1</v>
      </c>
      <c r="D16" s="1">
        <v>0</v>
      </c>
      <c r="E16" s="1" t="s">
        <v>245</v>
      </c>
      <c r="F16" s="1">
        <v>0</v>
      </c>
      <c r="G16" s="14"/>
      <c r="H16" s="14"/>
      <c r="I16" s="14"/>
      <c r="J16" s="14"/>
      <c r="K16" s="1">
        <v>1.9308912914757199</v>
      </c>
      <c r="L16" s="1" t="s">
        <v>245</v>
      </c>
      <c r="M16" s="1">
        <v>1.9308912914757199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40">
        <v>0</v>
      </c>
      <c r="T16" s="1">
        <v>9.21823725727762E-2</v>
      </c>
      <c r="U16" s="1">
        <v>0.90781762742722405</v>
      </c>
      <c r="V16" s="36">
        <v>1</v>
      </c>
      <c r="W16" s="36">
        <v>0</v>
      </c>
      <c r="X16" s="1">
        <v>-9.5310572858904499E-2</v>
      </c>
      <c r="Y16" s="1">
        <v>1.9308912914757199</v>
      </c>
      <c r="Z16" s="1">
        <v>2.0262018643346198</v>
      </c>
      <c r="AA16" s="1" t="s">
        <v>249</v>
      </c>
      <c r="AB16" s="1" t="s">
        <v>249</v>
      </c>
      <c r="AC16" s="1">
        <v>1</v>
      </c>
      <c r="AD16">
        <v>0.90781762742722405</v>
      </c>
    </row>
    <row r="17" spans="1:30" x14ac:dyDescent="0.25">
      <c r="A17" s="1">
        <v>15</v>
      </c>
      <c r="B17" s="1" t="s">
        <v>209</v>
      </c>
      <c r="C17" s="1">
        <v>1</v>
      </c>
      <c r="D17" s="1">
        <v>0</v>
      </c>
      <c r="E17" s="1" t="s">
        <v>245</v>
      </c>
      <c r="F17" s="1">
        <v>0</v>
      </c>
      <c r="G17" s="14"/>
      <c r="H17" s="14"/>
      <c r="I17" s="14"/>
      <c r="J17" s="14"/>
      <c r="K17" s="1">
        <v>2.68244559422926</v>
      </c>
      <c r="L17" s="1" t="s">
        <v>245</v>
      </c>
      <c r="M17" s="1">
        <v>2.68244559422926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40">
        <v>0</v>
      </c>
      <c r="T17" s="1">
        <v>0.822321434792465</v>
      </c>
      <c r="U17" s="1">
        <v>0.177678565207535</v>
      </c>
      <c r="V17" s="36">
        <v>0</v>
      </c>
      <c r="W17" s="36">
        <v>0</v>
      </c>
      <c r="X17" s="1">
        <v>1.01496446448365</v>
      </c>
      <c r="Y17" s="1">
        <v>2.68244559422926</v>
      </c>
      <c r="Z17" s="1">
        <v>1.66748112974561</v>
      </c>
      <c r="AA17" s="1" t="s">
        <v>248</v>
      </c>
      <c r="AB17" s="1" t="s">
        <v>248</v>
      </c>
      <c r="AC17" s="1">
        <v>1</v>
      </c>
      <c r="AD17">
        <v>0.822321434792465</v>
      </c>
    </row>
    <row r="18" spans="1:30" x14ac:dyDescent="0.25">
      <c r="A18" s="1">
        <v>16</v>
      </c>
      <c r="B18" s="1" t="s">
        <v>209</v>
      </c>
      <c r="C18" s="1">
        <v>0</v>
      </c>
      <c r="D18" s="1">
        <v>0</v>
      </c>
      <c r="E18" s="1">
        <v>0</v>
      </c>
      <c r="F18" s="1" t="s">
        <v>245</v>
      </c>
      <c r="G18" s="14"/>
      <c r="H18" s="14"/>
      <c r="I18" s="14"/>
      <c r="J18" s="14"/>
      <c r="K18" s="1">
        <v>4.9047080164295501E-2</v>
      </c>
      <c r="L18" s="1">
        <v>4.9047080164295501E-2</v>
      </c>
      <c r="M18" s="1" t="s">
        <v>245</v>
      </c>
      <c r="N18" s="1">
        <v>1</v>
      </c>
      <c r="O18" s="1">
        <v>0</v>
      </c>
      <c r="P18" s="1">
        <v>1</v>
      </c>
      <c r="Q18" s="1">
        <v>0</v>
      </c>
      <c r="R18" s="1">
        <v>0.67966831618914403</v>
      </c>
      <c r="S18" s="40">
        <v>0</v>
      </c>
      <c r="T18" s="1">
        <v>0.32033168381085603</v>
      </c>
      <c r="U18" s="1">
        <v>0</v>
      </c>
      <c r="V18" s="36">
        <v>0</v>
      </c>
      <c r="W18" s="36">
        <v>0</v>
      </c>
      <c r="X18" s="1">
        <v>4.9047080164295501E-2</v>
      </c>
      <c r="Y18" s="1">
        <v>1.3700786014748301</v>
      </c>
      <c r="Z18" s="1">
        <v>1.3210315213105399</v>
      </c>
      <c r="AA18" s="1" t="s">
        <v>248</v>
      </c>
      <c r="AB18" s="1" t="s">
        <v>248</v>
      </c>
      <c r="AC18" s="1">
        <v>1</v>
      </c>
      <c r="AD18">
        <v>0.32033168381085603</v>
      </c>
    </row>
    <row r="19" spans="1:30" x14ac:dyDescent="0.25">
      <c r="A19" s="1">
        <v>17</v>
      </c>
      <c r="B19" s="1" t="s">
        <v>247</v>
      </c>
      <c r="C19" s="1">
        <v>1</v>
      </c>
      <c r="D19" s="1">
        <v>1</v>
      </c>
      <c r="E19" s="1" t="s">
        <v>245</v>
      </c>
      <c r="F19" s="1">
        <v>1</v>
      </c>
      <c r="G19" s="14"/>
      <c r="H19" s="14"/>
      <c r="I19" s="14"/>
      <c r="J19" s="14"/>
      <c r="K19" s="1">
        <v>-3.1191559029795598E-3</v>
      </c>
      <c r="L19" s="1" t="s">
        <v>245</v>
      </c>
      <c r="M19" s="1">
        <v>-3.1191559029795598E-3</v>
      </c>
      <c r="N19" s="1">
        <v>1</v>
      </c>
      <c r="O19" s="1">
        <v>1</v>
      </c>
      <c r="P19" s="1">
        <v>0</v>
      </c>
      <c r="Q19" s="1">
        <v>0</v>
      </c>
      <c r="R19" s="1">
        <v>0.999982207454431</v>
      </c>
      <c r="S19" s="40">
        <v>0</v>
      </c>
      <c r="T19" s="1">
        <v>0</v>
      </c>
      <c r="U19" s="1">
        <v>0</v>
      </c>
      <c r="V19" s="36">
        <v>0</v>
      </c>
      <c r="W19" s="36">
        <v>1</v>
      </c>
      <c r="X19" s="1">
        <v>-0.67491219975227501</v>
      </c>
      <c r="Y19" s="1">
        <v>-3.1191559029795598E-3</v>
      </c>
      <c r="Z19" s="1">
        <v>0.67179304384929495</v>
      </c>
      <c r="AA19" s="1" t="s">
        <v>246</v>
      </c>
      <c r="AB19" s="1" t="s">
        <v>182</v>
      </c>
      <c r="AC19" s="1">
        <v>0</v>
      </c>
      <c r="AD19">
        <v>0</v>
      </c>
    </row>
    <row r="20" spans="1:30" x14ac:dyDescent="0.25">
      <c r="A20" s="1">
        <v>18</v>
      </c>
      <c r="B20" s="1" t="s">
        <v>218</v>
      </c>
      <c r="C20" s="1">
        <v>0</v>
      </c>
      <c r="D20" s="1">
        <v>0</v>
      </c>
      <c r="E20" s="1">
        <v>0</v>
      </c>
      <c r="F20" s="1" t="s">
        <v>245</v>
      </c>
      <c r="G20" s="14"/>
      <c r="H20" s="14"/>
      <c r="I20" s="14"/>
      <c r="J20" s="14"/>
      <c r="K20" s="1">
        <v>0.29230431538642199</v>
      </c>
      <c r="L20" s="1">
        <v>0.29230431538642199</v>
      </c>
      <c r="M20" s="1" t="s">
        <v>245</v>
      </c>
      <c r="N20" s="1">
        <v>1</v>
      </c>
      <c r="O20" s="1">
        <v>0</v>
      </c>
      <c r="P20" s="1">
        <v>1</v>
      </c>
      <c r="Q20" s="1">
        <v>0</v>
      </c>
      <c r="R20" s="1">
        <v>0.32712012950644098</v>
      </c>
      <c r="S20" s="40">
        <v>0</v>
      </c>
      <c r="T20" s="1">
        <v>0.67287987049355902</v>
      </c>
      <c r="U20" s="1">
        <v>0</v>
      </c>
      <c r="V20" s="36">
        <v>0</v>
      </c>
      <c r="W20" s="36">
        <v>0</v>
      </c>
      <c r="X20" s="1">
        <v>0.29230431538642199</v>
      </c>
      <c r="Y20" s="1">
        <v>1.93715645107598</v>
      </c>
      <c r="Z20" s="1">
        <v>1.64485213568956</v>
      </c>
      <c r="AA20" s="1" t="s">
        <v>248</v>
      </c>
      <c r="AB20" s="1" t="s">
        <v>246</v>
      </c>
      <c r="AC20" s="1">
        <v>0</v>
      </c>
      <c r="AD20">
        <v>0</v>
      </c>
    </row>
    <row r="21" spans="1:30" x14ac:dyDescent="0.25">
      <c r="A21" s="1">
        <v>19</v>
      </c>
      <c r="B21" s="1" t="s">
        <v>209</v>
      </c>
      <c r="C21" s="1">
        <v>0</v>
      </c>
      <c r="D21" s="1">
        <v>0</v>
      </c>
      <c r="E21" s="1">
        <v>0</v>
      </c>
      <c r="F21" s="1" t="s">
        <v>245</v>
      </c>
      <c r="G21" s="14"/>
      <c r="H21" s="14"/>
      <c r="I21" s="14"/>
      <c r="J21" s="14"/>
      <c r="K21" s="1">
        <v>0.25345331641567198</v>
      </c>
      <c r="L21" s="1">
        <v>0.25345331641567198</v>
      </c>
      <c r="M21" s="1" t="s">
        <v>245</v>
      </c>
      <c r="N21" s="1">
        <v>1</v>
      </c>
      <c r="O21" s="1">
        <v>0</v>
      </c>
      <c r="P21" s="1">
        <v>1</v>
      </c>
      <c r="Q21" s="1">
        <v>0</v>
      </c>
      <c r="R21" s="1">
        <v>0.32123036640799202</v>
      </c>
      <c r="S21" s="40">
        <v>0</v>
      </c>
      <c r="T21" s="1">
        <v>0.67876963359200804</v>
      </c>
      <c r="U21" s="1">
        <v>0</v>
      </c>
      <c r="V21" s="36">
        <v>0</v>
      </c>
      <c r="W21" s="36">
        <v>0</v>
      </c>
      <c r="X21" s="1">
        <v>0.25345331641567198</v>
      </c>
      <c r="Y21" s="1">
        <v>2.3391280622999502</v>
      </c>
      <c r="Z21" s="1">
        <v>2.0856747458842801</v>
      </c>
      <c r="AA21" s="1" t="s">
        <v>248</v>
      </c>
      <c r="AB21" s="1" t="s">
        <v>248</v>
      </c>
      <c r="AC21" s="1">
        <v>1</v>
      </c>
      <c r="AD21">
        <v>0.67876963359200804</v>
      </c>
    </row>
    <row r="22" spans="1:30" x14ac:dyDescent="0.25">
      <c r="A22" s="1">
        <v>20</v>
      </c>
      <c r="B22" s="1" t="s">
        <v>218</v>
      </c>
      <c r="C22" s="1">
        <v>0</v>
      </c>
      <c r="D22" s="1">
        <v>0</v>
      </c>
      <c r="E22" s="1">
        <v>0</v>
      </c>
      <c r="F22" s="1" t="s">
        <v>245</v>
      </c>
      <c r="G22" s="14"/>
      <c r="H22" s="14"/>
      <c r="I22" s="14"/>
      <c r="J22" s="14"/>
      <c r="K22" s="1">
        <v>1.53474605913547</v>
      </c>
      <c r="L22" s="1">
        <v>1.53474605913547</v>
      </c>
      <c r="M22" s="1" t="s">
        <v>245</v>
      </c>
      <c r="N22" s="1">
        <v>1</v>
      </c>
      <c r="O22" s="1">
        <v>0</v>
      </c>
      <c r="P22" s="1">
        <v>1</v>
      </c>
      <c r="Q22" s="1">
        <v>0</v>
      </c>
      <c r="R22" s="1">
        <v>9.8159278278108303E-2</v>
      </c>
      <c r="S22" s="40">
        <v>0</v>
      </c>
      <c r="T22" s="1">
        <v>0.901840721721892</v>
      </c>
      <c r="U22" s="1">
        <v>0</v>
      </c>
      <c r="V22" s="36">
        <v>0</v>
      </c>
      <c r="W22" s="36">
        <v>0</v>
      </c>
      <c r="X22" s="1">
        <v>1.53474605913547</v>
      </c>
      <c r="Y22" s="1">
        <v>2.7223976346844099</v>
      </c>
      <c r="Z22" s="1">
        <v>1.1876515755489401</v>
      </c>
      <c r="AA22" s="1" t="s">
        <v>248</v>
      </c>
      <c r="AB22" s="1" t="s">
        <v>246</v>
      </c>
      <c r="AC22" s="1">
        <v>0</v>
      </c>
      <c r="AD22">
        <v>0</v>
      </c>
    </row>
    <row r="23" spans="1:30" x14ac:dyDescent="0.25">
      <c r="A23" s="1">
        <v>21</v>
      </c>
      <c r="B23" s="1" t="s">
        <v>213</v>
      </c>
      <c r="C23" s="1">
        <v>0</v>
      </c>
      <c r="D23" s="1">
        <v>1</v>
      </c>
      <c r="E23" s="1">
        <v>1</v>
      </c>
      <c r="F23" s="1" t="s">
        <v>245</v>
      </c>
      <c r="G23" s="14"/>
      <c r="H23" s="14"/>
      <c r="I23" s="14"/>
      <c r="J23" s="14"/>
      <c r="K23" s="1">
        <v>0.428680060495714</v>
      </c>
      <c r="L23" s="1">
        <v>0.428680060495714</v>
      </c>
      <c r="M23" s="1" t="s">
        <v>245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40">
        <v>0</v>
      </c>
      <c r="T23" s="1">
        <v>0</v>
      </c>
      <c r="U23" s="1">
        <v>0.99993423620107602</v>
      </c>
      <c r="V23" s="36">
        <v>1</v>
      </c>
      <c r="W23" s="36">
        <v>0</v>
      </c>
      <c r="X23" s="1">
        <v>0.428680060495714</v>
      </c>
      <c r="Y23" s="1">
        <v>2.32529867568336</v>
      </c>
      <c r="Z23" s="1">
        <v>1.8966186151876501</v>
      </c>
      <c r="AA23" s="1" t="s">
        <v>249</v>
      </c>
      <c r="AB23" s="1" t="s">
        <v>249</v>
      </c>
      <c r="AC23" s="1">
        <v>1</v>
      </c>
      <c r="AD23">
        <v>0.99993423620107602</v>
      </c>
    </row>
    <row r="24" spans="1:30" x14ac:dyDescent="0.25">
      <c r="A24" s="1">
        <v>22</v>
      </c>
      <c r="B24" s="1" t="s">
        <v>209</v>
      </c>
      <c r="C24" s="1">
        <v>1</v>
      </c>
      <c r="D24" s="1">
        <v>0</v>
      </c>
      <c r="E24" s="1" t="s">
        <v>245</v>
      </c>
      <c r="F24" s="1">
        <v>0</v>
      </c>
      <c r="G24" s="14"/>
      <c r="H24" s="14"/>
      <c r="I24" s="14"/>
      <c r="J24" s="14"/>
      <c r="K24" s="1">
        <v>2.1149604047974102</v>
      </c>
      <c r="L24" s="1" t="s">
        <v>245</v>
      </c>
      <c r="M24" s="1">
        <v>2.1149604047974102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40">
        <v>0</v>
      </c>
      <c r="T24" s="1">
        <v>0.50100808604262503</v>
      </c>
      <c r="U24" s="1">
        <v>0.49899191395737502</v>
      </c>
      <c r="V24" s="36">
        <v>0</v>
      </c>
      <c r="W24" s="36">
        <v>0</v>
      </c>
      <c r="X24" s="1">
        <v>0.34821689760383601</v>
      </c>
      <c r="Y24" s="1">
        <v>2.1149604047974102</v>
      </c>
      <c r="Z24" s="1">
        <v>1.76674350719358</v>
      </c>
      <c r="AA24" s="1" t="s">
        <v>248</v>
      </c>
      <c r="AB24" s="1" t="s">
        <v>248</v>
      </c>
      <c r="AC24" s="1">
        <v>1</v>
      </c>
      <c r="AD24">
        <v>0.50100808604262503</v>
      </c>
    </row>
    <row r="25" spans="1:30" x14ac:dyDescent="0.25">
      <c r="A25" s="1">
        <v>23</v>
      </c>
      <c r="B25" s="1" t="s">
        <v>209</v>
      </c>
      <c r="C25" s="1">
        <v>1</v>
      </c>
      <c r="D25" s="1">
        <v>0</v>
      </c>
      <c r="E25" s="1" t="s">
        <v>245</v>
      </c>
      <c r="F25" s="1">
        <v>0</v>
      </c>
      <c r="G25" s="14"/>
      <c r="H25" s="14"/>
      <c r="I25" s="14"/>
      <c r="J25" s="14"/>
      <c r="K25" s="1">
        <v>2.0911748096620899</v>
      </c>
      <c r="L25" s="1" t="s">
        <v>245</v>
      </c>
      <c r="M25" s="1">
        <v>2.0911748096620899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40">
        <v>0</v>
      </c>
      <c r="T25" s="1">
        <v>0.57056733555307004</v>
      </c>
      <c r="U25" s="1">
        <v>0.42943266444693001</v>
      </c>
      <c r="V25" s="36">
        <v>1</v>
      </c>
      <c r="W25" s="36">
        <v>0</v>
      </c>
      <c r="X25" s="1">
        <v>0.76560668897523199</v>
      </c>
      <c r="Y25" s="1">
        <v>2.0911748096620899</v>
      </c>
      <c r="Z25" s="1">
        <v>1.3255681206868599</v>
      </c>
      <c r="AA25" s="1" t="s">
        <v>249</v>
      </c>
      <c r="AB25" s="1" t="s">
        <v>248</v>
      </c>
      <c r="AC25" s="1">
        <v>0</v>
      </c>
      <c r="AD25">
        <v>0</v>
      </c>
    </row>
    <row r="26" spans="1:30" x14ac:dyDescent="0.25">
      <c r="A26" s="1">
        <v>24</v>
      </c>
      <c r="B26" s="1" t="s">
        <v>218</v>
      </c>
      <c r="C26" s="1">
        <v>1</v>
      </c>
      <c r="D26" s="1">
        <v>1</v>
      </c>
      <c r="E26" s="1" t="s">
        <v>245</v>
      </c>
      <c r="F26" s="1">
        <v>1</v>
      </c>
      <c r="G26" s="14"/>
      <c r="H26" s="14"/>
      <c r="I26" s="14"/>
      <c r="J26" s="14"/>
      <c r="K26" s="1">
        <v>0.47093010446165001</v>
      </c>
      <c r="L26" s="1" t="s">
        <v>245</v>
      </c>
      <c r="M26" s="1">
        <v>0.47093010446165001</v>
      </c>
      <c r="N26" s="1">
        <v>1</v>
      </c>
      <c r="O26" s="1">
        <v>1</v>
      </c>
      <c r="P26" s="1">
        <v>0</v>
      </c>
      <c r="Q26" s="1">
        <v>0</v>
      </c>
      <c r="R26" s="1">
        <v>0.99987542187649403</v>
      </c>
      <c r="S26" s="40">
        <v>0</v>
      </c>
      <c r="T26" s="1">
        <v>0</v>
      </c>
      <c r="U26" s="1">
        <v>0</v>
      </c>
      <c r="V26" s="36">
        <v>1</v>
      </c>
      <c r="W26" s="36">
        <v>1</v>
      </c>
      <c r="X26" s="1">
        <v>7.2586487354552601E-2</v>
      </c>
      <c r="Y26" s="1">
        <v>0.47093010446165001</v>
      </c>
      <c r="Z26" s="1">
        <v>0.39834361710709698</v>
      </c>
      <c r="AA26" s="1" t="s">
        <v>182</v>
      </c>
      <c r="AB26" s="1" t="s">
        <v>246</v>
      </c>
      <c r="AC26" s="1">
        <v>0</v>
      </c>
      <c r="AD26">
        <v>0</v>
      </c>
    </row>
    <row r="27" spans="1:30" x14ac:dyDescent="0.25">
      <c r="A27" s="1">
        <v>25</v>
      </c>
      <c r="B27" s="1" t="s">
        <v>209</v>
      </c>
      <c r="C27" s="1">
        <v>0</v>
      </c>
      <c r="D27" s="1">
        <v>0</v>
      </c>
      <c r="E27" s="1">
        <v>0</v>
      </c>
      <c r="F27" s="1" t="s">
        <v>245</v>
      </c>
      <c r="G27" s="14"/>
      <c r="H27" s="14"/>
      <c r="I27" s="14"/>
      <c r="J27" s="14"/>
      <c r="K27" s="1">
        <v>0.62562171624226903</v>
      </c>
      <c r="L27" s="1">
        <v>0.62562171624226903</v>
      </c>
      <c r="M27" s="1" t="s">
        <v>245</v>
      </c>
      <c r="N27" s="1">
        <v>1</v>
      </c>
      <c r="O27" s="1">
        <v>0</v>
      </c>
      <c r="P27" s="1">
        <v>1</v>
      </c>
      <c r="Q27" s="1">
        <v>0</v>
      </c>
      <c r="R27" s="1">
        <v>0.210658674761005</v>
      </c>
      <c r="S27" s="40">
        <v>0</v>
      </c>
      <c r="T27" s="1">
        <v>0.78934132523899503</v>
      </c>
      <c r="U27" s="1">
        <v>0</v>
      </c>
      <c r="V27" s="36">
        <v>0</v>
      </c>
      <c r="W27" s="36">
        <v>0</v>
      </c>
      <c r="X27" s="1">
        <v>0.62562171624226903</v>
      </c>
      <c r="Y27" s="1">
        <v>2.3562514073097098</v>
      </c>
      <c r="Z27" s="1">
        <v>1.7306296910674399</v>
      </c>
      <c r="AA27" s="1" t="s">
        <v>248</v>
      </c>
      <c r="AB27" s="1" t="s">
        <v>248</v>
      </c>
      <c r="AC27" s="1">
        <v>1</v>
      </c>
      <c r="AD27">
        <v>0.78934132523899503</v>
      </c>
    </row>
    <row r="28" spans="1:30" x14ac:dyDescent="0.25">
      <c r="A28" s="1">
        <v>26</v>
      </c>
      <c r="B28" s="1" t="s">
        <v>247</v>
      </c>
      <c r="C28" s="1">
        <v>1</v>
      </c>
      <c r="D28" s="1">
        <v>1</v>
      </c>
      <c r="E28" s="1" t="s">
        <v>245</v>
      </c>
      <c r="F28" s="1">
        <v>1</v>
      </c>
      <c r="G28" s="14"/>
      <c r="H28" s="14"/>
      <c r="I28" s="14"/>
      <c r="J28" s="14"/>
      <c r="K28" s="1">
        <v>-0.52942364798614205</v>
      </c>
      <c r="L28" s="1" t="s">
        <v>245</v>
      </c>
      <c r="M28" s="1">
        <v>-0.52942364798614205</v>
      </c>
      <c r="N28" s="1">
        <v>1</v>
      </c>
      <c r="O28" s="1">
        <v>1</v>
      </c>
      <c r="P28" s="1">
        <v>0</v>
      </c>
      <c r="Q28" s="1">
        <v>0</v>
      </c>
      <c r="R28" s="1">
        <v>0.99998296290686794</v>
      </c>
      <c r="S28" s="40">
        <v>0</v>
      </c>
      <c r="T28" s="1">
        <v>0</v>
      </c>
      <c r="U28" s="1">
        <v>0</v>
      </c>
      <c r="V28" s="36">
        <v>0</v>
      </c>
      <c r="W28" s="36">
        <v>1</v>
      </c>
      <c r="X28" s="1">
        <v>-9.4828013372088404E-2</v>
      </c>
      <c r="Y28" s="1">
        <v>-0.52942364798614205</v>
      </c>
      <c r="Z28" s="1">
        <v>-0.43459563461405298</v>
      </c>
      <c r="AA28" s="1" t="s">
        <v>246</v>
      </c>
      <c r="AB28" s="1" t="s">
        <v>182</v>
      </c>
      <c r="AC28" s="1">
        <v>0</v>
      </c>
      <c r="AD28">
        <v>0</v>
      </c>
    </row>
    <row r="29" spans="1:30" x14ac:dyDescent="0.25">
      <c r="A29" s="1">
        <v>27</v>
      </c>
      <c r="B29" s="1" t="s">
        <v>218</v>
      </c>
      <c r="C29" s="1">
        <v>0</v>
      </c>
      <c r="D29" s="1">
        <v>0</v>
      </c>
      <c r="E29" s="1">
        <v>0</v>
      </c>
      <c r="F29" s="1" t="s">
        <v>245</v>
      </c>
      <c r="G29" s="14"/>
      <c r="H29" s="14"/>
      <c r="I29" s="14"/>
      <c r="J29" s="14"/>
      <c r="K29" s="1">
        <v>-0.36663152944320498</v>
      </c>
      <c r="L29" s="1">
        <v>-0.36663152944320498</v>
      </c>
      <c r="M29" s="1" t="s">
        <v>245</v>
      </c>
      <c r="N29" s="1">
        <v>1</v>
      </c>
      <c r="O29" s="1">
        <v>0</v>
      </c>
      <c r="P29" s="1">
        <v>1</v>
      </c>
      <c r="Q29" s="1">
        <v>0</v>
      </c>
      <c r="R29" s="1">
        <v>0.782570559016182</v>
      </c>
      <c r="S29" s="40">
        <v>0</v>
      </c>
      <c r="T29" s="1">
        <v>0.217429440983818</v>
      </c>
      <c r="U29" s="1">
        <v>0</v>
      </c>
      <c r="V29" s="36">
        <v>0</v>
      </c>
      <c r="W29" s="36">
        <v>1</v>
      </c>
      <c r="X29" s="1">
        <v>-0.36663152944320498</v>
      </c>
      <c r="Y29" s="1">
        <v>0.64964994374285301</v>
      </c>
      <c r="Z29" s="1">
        <v>1.0162814731860601</v>
      </c>
      <c r="AA29" s="1" t="s">
        <v>246</v>
      </c>
      <c r="AB29" s="1" t="s">
        <v>246</v>
      </c>
      <c r="AC29" s="1">
        <v>1</v>
      </c>
      <c r="AD29">
        <v>0.782570559016182</v>
      </c>
    </row>
    <row r="30" spans="1:30" x14ac:dyDescent="0.25">
      <c r="A30" s="1">
        <v>28</v>
      </c>
      <c r="B30" s="1" t="s">
        <v>209</v>
      </c>
      <c r="C30" s="1">
        <v>1</v>
      </c>
      <c r="D30" s="1">
        <v>0</v>
      </c>
      <c r="E30" s="1" t="s">
        <v>245</v>
      </c>
      <c r="F30" s="1">
        <v>0</v>
      </c>
      <c r="G30" s="14"/>
      <c r="H30" s="14"/>
      <c r="I30" s="14"/>
      <c r="J30" s="14"/>
      <c r="K30" s="1">
        <v>3.0238000925539201</v>
      </c>
      <c r="L30" s="1" t="s">
        <v>245</v>
      </c>
      <c r="M30" s="1">
        <v>3.0238000925539201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40">
        <v>0</v>
      </c>
      <c r="T30" s="1">
        <v>0.37491510733698702</v>
      </c>
      <c r="U30" s="1">
        <v>0.62508489266301304</v>
      </c>
      <c r="V30" s="36">
        <v>1</v>
      </c>
      <c r="W30" s="36">
        <v>0</v>
      </c>
      <c r="X30" s="1">
        <v>0.91365107209026097</v>
      </c>
      <c r="Y30" s="1">
        <v>3.0238000925539201</v>
      </c>
      <c r="Z30" s="1">
        <v>2.1101490204636599</v>
      </c>
      <c r="AA30" s="1" t="s">
        <v>249</v>
      </c>
      <c r="AB30" s="1" t="s">
        <v>248</v>
      </c>
      <c r="AC30" s="1">
        <v>0</v>
      </c>
      <c r="AD30">
        <v>0</v>
      </c>
    </row>
    <row r="31" spans="1:30" x14ac:dyDescent="0.25">
      <c r="A31" s="1">
        <v>29</v>
      </c>
      <c r="B31" s="1" t="s">
        <v>213</v>
      </c>
      <c r="C31" s="1">
        <v>1</v>
      </c>
      <c r="D31" s="1">
        <v>0</v>
      </c>
      <c r="E31" s="1" t="s">
        <v>245</v>
      </c>
      <c r="F31" s="1">
        <v>0</v>
      </c>
      <c r="G31" s="14"/>
      <c r="H31" s="14"/>
      <c r="I31" s="14"/>
      <c r="J31" s="14"/>
      <c r="K31" s="1">
        <v>1.4788164752783901</v>
      </c>
      <c r="L31" s="1" t="s">
        <v>245</v>
      </c>
      <c r="M31" s="1">
        <v>1.4788164752783901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40">
        <v>0</v>
      </c>
      <c r="T31" s="1">
        <v>0.47099949766714599</v>
      </c>
      <c r="U31" s="1">
        <v>0.52900050233285401</v>
      </c>
      <c r="V31" s="36">
        <v>0</v>
      </c>
      <c r="W31" s="36">
        <v>0</v>
      </c>
      <c r="X31" s="1">
        <v>0.193945559663185</v>
      </c>
      <c r="Y31" s="1">
        <v>1.4788164752783901</v>
      </c>
      <c r="Z31" s="1">
        <v>1.2848709156152101</v>
      </c>
      <c r="AA31" s="1" t="s">
        <v>248</v>
      </c>
      <c r="AB31" s="1" t="s">
        <v>249</v>
      </c>
      <c r="AC31" s="1">
        <v>0</v>
      </c>
      <c r="AD31">
        <v>0</v>
      </c>
    </row>
    <row r="32" spans="1:30" x14ac:dyDescent="0.25">
      <c r="A32" s="1">
        <v>30</v>
      </c>
      <c r="B32" s="1" t="s">
        <v>218</v>
      </c>
      <c r="C32" s="1">
        <v>1</v>
      </c>
      <c r="D32" s="1">
        <v>1</v>
      </c>
      <c r="E32" s="1" t="s">
        <v>245</v>
      </c>
      <c r="F32" s="1">
        <v>1</v>
      </c>
      <c r="G32" s="14"/>
      <c r="H32" s="14"/>
      <c r="I32" s="14"/>
      <c r="J32" s="14"/>
      <c r="K32" s="1">
        <v>1.4928500727670699</v>
      </c>
      <c r="L32" s="1" t="s">
        <v>245</v>
      </c>
      <c r="M32" s="1">
        <v>1.4928500727670699</v>
      </c>
      <c r="N32" s="1">
        <v>1</v>
      </c>
      <c r="O32" s="1">
        <v>1</v>
      </c>
      <c r="P32" s="1">
        <v>0</v>
      </c>
      <c r="Q32" s="1">
        <v>0</v>
      </c>
      <c r="R32" s="1">
        <v>0.99934446812570199</v>
      </c>
      <c r="S32" s="40">
        <v>6.5553187429810505E-4</v>
      </c>
      <c r="T32" s="1">
        <v>0</v>
      </c>
      <c r="U32" s="1">
        <v>0</v>
      </c>
      <c r="V32" s="36">
        <v>0</v>
      </c>
      <c r="W32" s="36">
        <v>1</v>
      </c>
      <c r="X32" s="1">
        <v>6.5380621793782706E-2</v>
      </c>
      <c r="Y32" s="1">
        <v>1.4928500727670699</v>
      </c>
      <c r="Z32" s="1">
        <v>1.4274694509732899</v>
      </c>
      <c r="AA32" s="1" t="s">
        <v>246</v>
      </c>
      <c r="AB32" s="1" t="s">
        <v>246</v>
      </c>
      <c r="AC32" s="1">
        <v>1</v>
      </c>
      <c r="AD32">
        <v>0.99934446812570199</v>
      </c>
    </row>
    <row r="33" spans="1:30" x14ac:dyDescent="0.25">
      <c r="A33" s="1">
        <v>31</v>
      </c>
      <c r="B33" s="1" t="s">
        <v>209</v>
      </c>
      <c r="C33" s="1">
        <v>1</v>
      </c>
      <c r="D33" s="1">
        <v>0</v>
      </c>
      <c r="E33" s="1" t="s">
        <v>245</v>
      </c>
      <c r="F33" s="1">
        <v>0</v>
      </c>
      <c r="G33" s="14"/>
      <c r="H33" s="14"/>
      <c r="I33" s="14"/>
      <c r="J33" s="14"/>
      <c r="K33" s="1">
        <v>2.4444318351151799</v>
      </c>
      <c r="L33" s="1" t="s">
        <v>245</v>
      </c>
      <c r="M33" s="1">
        <v>2.4444318351151799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40">
        <v>0</v>
      </c>
      <c r="T33" s="1">
        <v>0.64014582285507904</v>
      </c>
      <c r="U33" s="1">
        <v>0.35985417714492102</v>
      </c>
      <c r="V33" s="36">
        <v>1</v>
      </c>
      <c r="W33" s="36">
        <v>0</v>
      </c>
      <c r="X33" s="1">
        <v>0.73161576875660905</v>
      </c>
      <c r="Y33" s="1">
        <v>2.4444318351151799</v>
      </c>
      <c r="Z33" s="1">
        <v>1.7128160663585701</v>
      </c>
      <c r="AA33" s="1" t="s">
        <v>249</v>
      </c>
      <c r="AB33" s="1" t="s">
        <v>248</v>
      </c>
      <c r="AC33" s="1">
        <v>0</v>
      </c>
      <c r="AD33">
        <v>0</v>
      </c>
    </row>
    <row r="34" spans="1:30" x14ac:dyDescent="0.25">
      <c r="A34" s="1">
        <v>32</v>
      </c>
      <c r="B34" s="1" t="s">
        <v>209</v>
      </c>
      <c r="C34" s="1">
        <v>0</v>
      </c>
      <c r="D34" s="1">
        <v>0</v>
      </c>
      <c r="E34" s="1">
        <v>0</v>
      </c>
      <c r="F34" s="1" t="s">
        <v>245</v>
      </c>
      <c r="G34" s="14"/>
      <c r="H34" s="14"/>
      <c r="I34" s="14"/>
      <c r="J34" s="14"/>
      <c r="K34" s="1">
        <v>2.70101347867313E-2</v>
      </c>
      <c r="L34" s="1">
        <v>2.70101347867313E-2</v>
      </c>
      <c r="M34" s="1" t="s">
        <v>245</v>
      </c>
      <c r="N34" s="1">
        <v>1</v>
      </c>
      <c r="O34" s="1">
        <v>0</v>
      </c>
      <c r="P34" s="1">
        <v>1</v>
      </c>
      <c r="Q34" s="1">
        <v>0</v>
      </c>
      <c r="R34" s="1">
        <v>0.40637816479539701</v>
      </c>
      <c r="S34" s="40">
        <v>0</v>
      </c>
      <c r="T34" s="1">
        <v>0.59362183520460299</v>
      </c>
      <c r="U34" s="1">
        <v>0</v>
      </c>
      <c r="V34" s="36">
        <v>0</v>
      </c>
      <c r="W34" s="36">
        <v>1</v>
      </c>
      <c r="X34" s="1">
        <v>2.70101347867313E-2</v>
      </c>
      <c r="Y34" s="1">
        <v>1.73913548506675</v>
      </c>
      <c r="Z34" s="1">
        <v>1.71212535028002</v>
      </c>
      <c r="AA34" s="1" t="s">
        <v>246</v>
      </c>
      <c r="AB34" s="1" t="s">
        <v>248</v>
      </c>
      <c r="AC34" s="1">
        <v>0</v>
      </c>
      <c r="AD34">
        <v>0</v>
      </c>
    </row>
    <row r="35" spans="1:30" x14ac:dyDescent="0.25">
      <c r="A35" s="1">
        <v>33</v>
      </c>
      <c r="B35" s="1" t="s">
        <v>213</v>
      </c>
      <c r="C35" s="1">
        <v>1</v>
      </c>
      <c r="D35" s="1">
        <v>0</v>
      </c>
      <c r="E35" s="1" t="s">
        <v>245</v>
      </c>
      <c r="F35" s="1">
        <v>0</v>
      </c>
      <c r="G35" s="14"/>
      <c r="H35" s="14"/>
      <c r="I35" s="14"/>
      <c r="J35" s="14"/>
      <c r="K35" s="1">
        <v>1.81848487811472</v>
      </c>
      <c r="L35" s="1" t="s">
        <v>245</v>
      </c>
      <c r="M35" s="1">
        <v>1.81848487811472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40">
        <v>0</v>
      </c>
      <c r="T35" s="1">
        <v>0.67589599878037998</v>
      </c>
      <c r="U35" s="1">
        <v>0.32410400121962002</v>
      </c>
      <c r="V35" s="36">
        <v>1</v>
      </c>
      <c r="W35" s="36">
        <v>0</v>
      </c>
      <c r="X35" s="1">
        <v>0.80749121139817404</v>
      </c>
      <c r="Y35" s="1">
        <v>1.81848487811472</v>
      </c>
      <c r="Z35" s="1">
        <v>1.01099366671654</v>
      </c>
      <c r="AA35" s="1" t="s">
        <v>249</v>
      </c>
      <c r="AB35" s="1" t="s">
        <v>249</v>
      </c>
      <c r="AC35" s="1">
        <v>1</v>
      </c>
      <c r="AD35">
        <v>0.32410400121962002</v>
      </c>
    </row>
    <row r="36" spans="1:30" x14ac:dyDescent="0.25">
      <c r="A36" s="1">
        <v>34</v>
      </c>
      <c r="B36" s="1" t="s">
        <v>209</v>
      </c>
      <c r="C36" s="1">
        <v>0</v>
      </c>
      <c r="D36" s="1">
        <v>0</v>
      </c>
      <c r="E36" s="1">
        <v>0</v>
      </c>
      <c r="F36" s="1" t="s">
        <v>245</v>
      </c>
      <c r="G36" s="14"/>
      <c r="H36" s="14"/>
      <c r="I36" s="14"/>
      <c r="J36" s="14"/>
      <c r="K36" s="1">
        <v>0.14791306300434301</v>
      </c>
      <c r="L36" s="1">
        <v>0.14791306300434301</v>
      </c>
      <c r="M36" s="1" t="s">
        <v>245</v>
      </c>
      <c r="N36" s="1">
        <v>1</v>
      </c>
      <c r="O36" s="1">
        <v>0</v>
      </c>
      <c r="P36" s="1">
        <v>1</v>
      </c>
      <c r="Q36" s="1">
        <v>0</v>
      </c>
      <c r="R36" s="1">
        <v>0.68753575147773005</v>
      </c>
      <c r="S36" s="40">
        <v>0</v>
      </c>
      <c r="T36" s="1">
        <v>0.31246424852227001</v>
      </c>
      <c r="U36" s="1">
        <v>0</v>
      </c>
      <c r="V36" s="36">
        <v>0</v>
      </c>
      <c r="W36" s="36">
        <v>0</v>
      </c>
      <c r="X36" s="1">
        <v>0.14791306300434301</v>
      </c>
      <c r="Y36" s="1">
        <v>1.34042897120158</v>
      </c>
      <c r="Z36" s="1">
        <v>1.1925159081972401</v>
      </c>
      <c r="AA36" s="1" t="s">
        <v>248</v>
      </c>
      <c r="AB36" s="1" t="s">
        <v>248</v>
      </c>
      <c r="AC36" s="1">
        <v>1</v>
      </c>
      <c r="AD36">
        <v>0.31246424852227001</v>
      </c>
    </row>
    <row r="37" spans="1:30" x14ac:dyDescent="0.25">
      <c r="A37" s="1">
        <v>35</v>
      </c>
      <c r="B37" s="1" t="s">
        <v>209</v>
      </c>
      <c r="C37" s="1">
        <v>1</v>
      </c>
      <c r="D37" s="1">
        <v>0</v>
      </c>
      <c r="E37" s="1" t="s">
        <v>245</v>
      </c>
      <c r="F37" s="1">
        <v>0</v>
      </c>
      <c r="G37" s="14"/>
      <c r="H37" s="14"/>
      <c r="I37" s="14"/>
      <c r="J37" s="14"/>
      <c r="K37" s="1">
        <v>1.34559628845264</v>
      </c>
      <c r="L37" s="1" t="s">
        <v>245</v>
      </c>
      <c r="M37" s="1">
        <v>1.34559628845264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40">
        <v>0</v>
      </c>
      <c r="T37" s="1">
        <v>0.19297342278985599</v>
      </c>
      <c r="U37" s="1">
        <v>0.80702657721014404</v>
      </c>
      <c r="V37" s="36">
        <v>1</v>
      </c>
      <c r="W37" s="36">
        <v>0</v>
      </c>
      <c r="X37" s="1">
        <v>0.10421844458952299</v>
      </c>
      <c r="Y37" s="1">
        <v>1.34559628845264</v>
      </c>
      <c r="Z37" s="1">
        <v>1.24137784386312</v>
      </c>
      <c r="AA37" s="1" t="s">
        <v>249</v>
      </c>
      <c r="AB37" s="1" t="s">
        <v>248</v>
      </c>
      <c r="AC37" s="1">
        <v>0</v>
      </c>
      <c r="AD37">
        <v>0</v>
      </c>
    </row>
    <row r="38" spans="1:30" x14ac:dyDescent="0.25">
      <c r="A38" s="1">
        <v>36</v>
      </c>
      <c r="B38" s="1" t="s">
        <v>209</v>
      </c>
      <c r="C38" s="1">
        <v>0</v>
      </c>
      <c r="D38" s="1">
        <v>0</v>
      </c>
      <c r="E38" s="1">
        <v>0</v>
      </c>
      <c r="F38" s="1" t="s">
        <v>245</v>
      </c>
      <c r="G38" s="14"/>
      <c r="H38" s="14"/>
      <c r="I38" s="14"/>
      <c r="J38" s="14"/>
      <c r="K38" s="1">
        <v>0.18504813816656801</v>
      </c>
      <c r="L38" s="1">
        <v>0.18504813816656801</v>
      </c>
      <c r="M38" s="1" t="s">
        <v>245</v>
      </c>
      <c r="N38" s="1">
        <v>1</v>
      </c>
      <c r="O38" s="1">
        <v>0</v>
      </c>
      <c r="P38" s="1">
        <v>1</v>
      </c>
      <c r="Q38" s="1">
        <v>0</v>
      </c>
      <c r="R38" s="1">
        <v>0.35920827385669601</v>
      </c>
      <c r="S38" s="40">
        <v>0</v>
      </c>
      <c r="T38" s="1">
        <v>0.64079172614330404</v>
      </c>
      <c r="U38" s="1">
        <v>0</v>
      </c>
      <c r="V38" s="36">
        <v>0</v>
      </c>
      <c r="W38" s="36">
        <v>1</v>
      </c>
      <c r="X38" s="1">
        <v>0.18504813816656801</v>
      </c>
      <c r="Y38" s="1">
        <v>2.23004276874072</v>
      </c>
      <c r="Z38" s="1">
        <v>2.0449946305741502</v>
      </c>
      <c r="AA38" s="1" t="s">
        <v>246</v>
      </c>
      <c r="AB38" s="1" t="s">
        <v>248</v>
      </c>
      <c r="AC38" s="1">
        <v>0</v>
      </c>
      <c r="AD38">
        <v>0</v>
      </c>
    </row>
    <row r="39" spans="1:30" x14ac:dyDescent="0.25">
      <c r="A39" s="1">
        <v>37</v>
      </c>
      <c r="B39" s="1" t="s">
        <v>209</v>
      </c>
      <c r="C39" s="1">
        <v>1</v>
      </c>
      <c r="D39" s="1">
        <v>0</v>
      </c>
      <c r="E39" s="1" t="s">
        <v>245</v>
      </c>
      <c r="F39" s="1">
        <v>0</v>
      </c>
      <c r="G39" s="14"/>
      <c r="H39" s="14"/>
      <c r="I39" s="14"/>
      <c r="J39" s="14"/>
      <c r="K39" s="1">
        <v>2.4534476398125</v>
      </c>
      <c r="L39" s="1" t="s">
        <v>245</v>
      </c>
      <c r="M39" s="1">
        <v>2.4534476398125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40">
        <v>0</v>
      </c>
      <c r="T39" s="1">
        <v>0.47371995602993699</v>
      </c>
      <c r="U39" s="1">
        <v>0.52628004397006301</v>
      </c>
      <c r="V39" s="36">
        <v>0</v>
      </c>
      <c r="W39" s="36">
        <v>0</v>
      </c>
      <c r="X39" s="1">
        <v>0.48009191836829201</v>
      </c>
      <c r="Y39" s="1">
        <v>2.4534476398125</v>
      </c>
      <c r="Z39" s="1">
        <v>1.9733557214442099</v>
      </c>
      <c r="AA39" s="1" t="s">
        <v>248</v>
      </c>
      <c r="AB39" s="1" t="s">
        <v>248</v>
      </c>
      <c r="AC39" s="1">
        <v>1</v>
      </c>
      <c r="AD39">
        <v>0.47371995602993699</v>
      </c>
    </row>
    <row r="40" spans="1:30" x14ac:dyDescent="0.25">
      <c r="A40" s="1">
        <v>38</v>
      </c>
      <c r="B40" s="1" t="s">
        <v>218</v>
      </c>
      <c r="C40" s="1">
        <v>1</v>
      </c>
      <c r="D40" s="1">
        <v>1</v>
      </c>
      <c r="E40" s="1" t="s">
        <v>245</v>
      </c>
      <c r="F40" s="1">
        <v>1</v>
      </c>
      <c r="G40" s="14"/>
      <c r="H40" s="14"/>
      <c r="I40" s="14"/>
      <c r="J40" s="14"/>
      <c r="K40" s="1">
        <v>0.39739485266711799</v>
      </c>
      <c r="L40" s="1" t="s">
        <v>245</v>
      </c>
      <c r="M40" s="1">
        <v>0.39739485266711799</v>
      </c>
      <c r="N40" s="1">
        <v>1</v>
      </c>
      <c r="O40" s="1">
        <v>1</v>
      </c>
      <c r="P40" s="1">
        <v>0</v>
      </c>
      <c r="Q40" s="1">
        <v>0</v>
      </c>
      <c r="R40" s="1">
        <v>0.99996740152261099</v>
      </c>
      <c r="S40" s="40">
        <v>0</v>
      </c>
      <c r="T40" s="1">
        <v>0</v>
      </c>
      <c r="U40" s="1">
        <v>0</v>
      </c>
      <c r="V40" s="36">
        <v>1</v>
      </c>
      <c r="W40" s="36">
        <v>1</v>
      </c>
      <c r="X40" s="1">
        <v>-0.40688014434887798</v>
      </c>
      <c r="Y40" s="1">
        <v>0.39739485266711799</v>
      </c>
      <c r="Z40" s="1">
        <v>0.80427499701599503</v>
      </c>
      <c r="AA40" s="1" t="s">
        <v>182</v>
      </c>
      <c r="AB40" s="1" t="s">
        <v>246</v>
      </c>
      <c r="AC40" s="1">
        <v>0</v>
      </c>
      <c r="AD40">
        <v>0</v>
      </c>
    </row>
    <row r="41" spans="1:30" x14ac:dyDescent="0.25">
      <c r="A41" s="1">
        <v>39</v>
      </c>
      <c r="B41" s="1" t="s">
        <v>218</v>
      </c>
      <c r="C41" s="1">
        <v>0</v>
      </c>
      <c r="D41" s="1">
        <v>0</v>
      </c>
      <c r="E41" s="1">
        <v>0</v>
      </c>
      <c r="F41" s="1" t="s">
        <v>245</v>
      </c>
      <c r="G41" s="14"/>
      <c r="H41" s="14"/>
      <c r="I41" s="14"/>
      <c r="J41" s="14"/>
      <c r="K41" s="1">
        <v>5.4870829265650699E-2</v>
      </c>
      <c r="L41" s="1">
        <v>5.4870829265650699E-2</v>
      </c>
      <c r="M41" s="1" t="s">
        <v>245</v>
      </c>
      <c r="N41" s="1">
        <v>1</v>
      </c>
      <c r="O41" s="1">
        <v>0</v>
      </c>
      <c r="P41" s="1">
        <v>1</v>
      </c>
      <c r="Q41" s="1">
        <v>0</v>
      </c>
      <c r="R41" s="1">
        <v>0.244868801694306</v>
      </c>
      <c r="S41" s="40">
        <v>0</v>
      </c>
      <c r="T41" s="1">
        <v>0.75513119830569397</v>
      </c>
      <c r="U41" s="1">
        <v>0</v>
      </c>
      <c r="V41" s="36">
        <v>0</v>
      </c>
      <c r="W41" s="36">
        <v>0</v>
      </c>
      <c r="X41" s="1">
        <v>5.4870829265650699E-2</v>
      </c>
      <c r="Y41" s="1">
        <v>1.82188960136242</v>
      </c>
      <c r="Z41" s="1">
        <v>1.7670187720967701</v>
      </c>
      <c r="AA41" s="1" t="s">
        <v>248</v>
      </c>
      <c r="AB41" s="1" t="s">
        <v>246</v>
      </c>
      <c r="AC41" s="1">
        <v>0</v>
      </c>
      <c r="AD41">
        <v>0</v>
      </c>
    </row>
    <row r="42" spans="1:30" x14ac:dyDescent="0.25">
      <c r="A42" s="1">
        <v>40</v>
      </c>
      <c r="B42" s="1" t="s">
        <v>209</v>
      </c>
      <c r="C42" s="1">
        <v>1</v>
      </c>
      <c r="D42" s="1">
        <v>0</v>
      </c>
      <c r="E42" s="1" t="s">
        <v>245</v>
      </c>
      <c r="F42" s="1">
        <v>0</v>
      </c>
      <c r="G42" s="14"/>
      <c r="H42" s="14"/>
      <c r="I42" s="14"/>
      <c r="J42" s="14"/>
      <c r="K42" s="1">
        <v>2.6870827944935902</v>
      </c>
      <c r="L42" s="1" t="s">
        <v>245</v>
      </c>
      <c r="M42" s="1">
        <v>2.6870827944935902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40">
        <v>0</v>
      </c>
      <c r="T42" s="1">
        <v>0.75757400461286795</v>
      </c>
      <c r="U42" s="1">
        <v>0.242425995387132</v>
      </c>
      <c r="V42" s="36">
        <v>0</v>
      </c>
      <c r="W42" s="36">
        <v>0</v>
      </c>
      <c r="X42" s="1">
        <v>0.82164054969704203</v>
      </c>
      <c r="Y42" s="1">
        <v>2.6870827944935902</v>
      </c>
      <c r="Z42" s="1">
        <v>1.86544224479655</v>
      </c>
      <c r="AA42" s="1" t="s">
        <v>248</v>
      </c>
      <c r="AB42" s="1" t="s">
        <v>248</v>
      </c>
      <c r="AC42" s="1">
        <v>1</v>
      </c>
      <c r="AD42">
        <v>0.75757400461286795</v>
      </c>
    </row>
    <row r="43" spans="1:30" x14ac:dyDescent="0.25">
      <c r="A43" s="1">
        <v>41</v>
      </c>
      <c r="B43" s="1" t="s">
        <v>209</v>
      </c>
      <c r="C43" s="1">
        <v>0</v>
      </c>
      <c r="D43" s="1">
        <v>0</v>
      </c>
      <c r="E43" s="1">
        <v>0</v>
      </c>
      <c r="F43" s="1" t="s">
        <v>245</v>
      </c>
      <c r="G43" s="14"/>
      <c r="H43" s="14"/>
      <c r="I43" s="14"/>
      <c r="J43" s="14"/>
      <c r="K43" s="1">
        <v>0.49280002902391701</v>
      </c>
      <c r="L43" s="1">
        <v>0.49280002902391701</v>
      </c>
      <c r="M43" s="1" t="s">
        <v>245</v>
      </c>
      <c r="N43" s="1">
        <v>1</v>
      </c>
      <c r="O43" s="1">
        <v>0</v>
      </c>
      <c r="P43" s="1">
        <v>1</v>
      </c>
      <c r="Q43" s="1">
        <v>0</v>
      </c>
      <c r="R43" s="1">
        <v>0.31269801540987902</v>
      </c>
      <c r="S43" s="40">
        <v>0</v>
      </c>
      <c r="T43" s="1">
        <v>0.68730198459012104</v>
      </c>
      <c r="U43" s="1">
        <v>0</v>
      </c>
      <c r="V43" s="36">
        <v>0</v>
      </c>
      <c r="W43" s="36">
        <v>1</v>
      </c>
      <c r="X43" s="1">
        <v>0.49280002902391701</v>
      </c>
      <c r="Y43" s="1">
        <v>2.0595287166565499</v>
      </c>
      <c r="Z43" s="1">
        <v>1.5667286876326401</v>
      </c>
      <c r="AA43" s="1" t="s">
        <v>246</v>
      </c>
      <c r="AB43" s="1" t="s">
        <v>248</v>
      </c>
      <c r="AC43" s="1">
        <v>0</v>
      </c>
      <c r="AD43">
        <v>0</v>
      </c>
    </row>
    <row r="44" spans="1:30" x14ac:dyDescent="0.25">
      <c r="A44" s="1">
        <v>42</v>
      </c>
      <c r="B44" s="1" t="s">
        <v>209</v>
      </c>
      <c r="C44" s="1">
        <v>0</v>
      </c>
      <c r="D44" s="1">
        <v>0</v>
      </c>
      <c r="E44" s="1">
        <v>0</v>
      </c>
      <c r="F44" s="1" t="s">
        <v>245</v>
      </c>
      <c r="G44" s="14"/>
      <c r="H44" s="14"/>
      <c r="I44" s="14"/>
      <c r="J44" s="14"/>
      <c r="K44" s="1">
        <v>0.64430427244536104</v>
      </c>
      <c r="L44" s="1">
        <v>0.64430427244536104</v>
      </c>
      <c r="M44" s="1" t="s">
        <v>245</v>
      </c>
      <c r="N44" s="1">
        <v>1</v>
      </c>
      <c r="O44" s="1">
        <v>0</v>
      </c>
      <c r="P44" s="1">
        <v>1</v>
      </c>
      <c r="Q44" s="1">
        <v>0</v>
      </c>
      <c r="R44" s="1">
        <v>0.35084756229743502</v>
      </c>
      <c r="S44" s="40">
        <v>0</v>
      </c>
      <c r="T44" s="1">
        <v>0.64915243770256503</v>
      </c>
      <c r="U44" s="1">
        <v>0</v>
      </c>
      <c r="V44" s="36">
        <v>0</v>
      </c>
      <c r="W44" s="36">
        <v>0</v>
      </c>
      <c r="X44" s="1">
        <v>0.64430427244536104</v>
      </c>
      <c r="Y44" s="1">
        <v>2.08020970469037</v>
      </c>
      <c r="Z44" s="1">
        <v>1.435905432245</v>
      </c>
      <c r="AA44" s="1" t="s">
        <v>248</v>
      </c>
      <c r="AB44" s="1" t="s">
        <v>248</v>
      </c>
      <c r="AC44" s="1">
        <v>1</v>
      </c>
      <c r="AD44">
        <v>0.64915243770256503</v>
      </c>
    </row>
    <row r="45" spans="1:30" x14ac:dyDescent="0.25">
      <c r="A45" s="1">
        <v>43</v>
      </c>
      <c r="B45" s="1" t="s">
        <v>209</v>
      </c>
      <c r="C45" s="1">
        <v>0</v>
      </c>
      <c r="D45" s="1">
        <v>0</v>
      </c>
      <c r="E45" s="1">
        <v>0</v>
      </c>
      <c r="F45" s="1" t="s">
        <v>245</v>
      </c>
      <c r="G45" s="14"/>
      <c r="H45" s="14"/>
      <c r="I45" s="14"/>
      <c r="J45" s="14"/>
      <c r="K45" s="1">
        <v>0.41680560615165602</v>
      </c>
      <c r="L45" s="1">
        <v>0.41680560615165602</v>
      </c>
      <c r="M45" s="1" t="s">
        <v>245</v>
      </c>
      <c r="N45" s="1">
        <v>1</v>
      </c>
      <c r="O45" s="1">
        <v>0</v>
      </c>
      <c r="P45" s="1">
        <v>1</v>
      </c>
      <c r="Q45" s="1">
        <v>0</v>
      </c>
      <c r="R45" s="1">
        <v>0.64186319600938702</v>
      </c>
      <c r="S45" s="40">
        <v>0</v>
      </c>
      <c r="T45" s="1">
        <v>0.35813680399061298</v>
      </c>
      <c r="U45" s="1">
        <v>0</v>
      </c>
      <c r="V45" s="36">
        <v>0</v>
      </c>
      <c r="W45" s="36">
        <v>0</v>
      </c>
      <c r="X45" s="1">
        <v>0.41680560615165602</v>
      </c>
      <c r="Y45" s="1">
        <v>1.40258176954917</v>
      </c>
      <c r="Z45" s="1">
        <v>0.98577616339751595</v>
      </c>
      <c r="AA45" s="1" t="s">
        <v>248</v>
      </c>
      <c r="AB45" s="1" t="s">
        <v>248</v>
      </c>
      <c r="AC45" s="1">
        <v>1</v>
      </c>
      <c r="AD45">
        <v>0.35813680399061298</v>
      </c>
    </row>
    <row r="46" spans="1:30" x14ac:dyDescent="0.25">
      <c r="A46" s="1">
        <v>44</v>
      </c>
      <c r="B46" s="1" t="s">
        <v>213</v>
      </c>
      <c r="C46" s="1">
        <v>1</v>
      </c>
      <c r="D46" s="1">
        <v>0</v>
      </c>
      <c r="E46" s="1" t="s">
        <v>245</v>
      </c>
      <c r="F46" s="1">
        <v>0</v>
      </c>
      <c r="G46" s="14"/>
      <c r="H46" s="14"/>
      <c r="I46" s="14"/>
      <c r="J46" s="14"/>
      <c r="K46" s="1">
        <v>2.04306755592139</v>
      </c>
      <c r="L46" s="1" t="s">
        <v>245</v>
      </c>
      <c r="M46" s="1">
        <v>2.04306755592139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40">
        <v>0</v>
      </c>
      <c r="T46" s="1">
        <v>0.52688993570332998</v>
      </c>
      <c r="U46" s="1">
        <v>0.47311006429667002</v>
      </c>
      <c r="V46" s="36">
        <v>0</v>
      </c>
      <c r="W46" s="36">
        <v>0</v>
      </c>
      <c r="X46" s="1">
        <v>0.75149685615770201</v>
      </c>
      <c r="Y46" s="1">
        <v>2.04306755592139</v>
      </c>
      <c r="Z46" s="1">
        <v>1.29157069976369</v>
      </c>
      <c r="AA46" s="1" t="s">
        <v>248</v>
      </c>
      <c r="AB46" s="1" t="s">
        <v>249</v>
      </c>
      <c r="AC46" s="1">
        <v>0</v>
      </c>
      <c r="AD46">
        <v>0</v>
      </c>
    </row>
    <row r="47" spans="1:30" x14ac:dyDescent="0.25">
      <c r="A47" s="1">
        <v>45</v>
      </c>
      <c r="B47" s="1" t="s">
        <v>247</v>
      </c>
      <c r="C47" s="1">
        <v>1</v>
      </c>
      <c r="D47" s="1">
        <v>1</v>
      </c>
      <c r="E47" s="1" t="s">
        <v>245</v>
      </c>
      <c r="F47" s="1">
        <v>1</v>
      </c>
      <c r="G47" s="14"/>
      <c r="H47" s="14"/>
      <c r="I47" s="14"/>
      <c r="J47" s="14"/>
      <c r="K47" s="1">
        <v>0.43570852966017298</v>
      </c>
      <c r="L47" s="1" t="s">
        <v>245</v>
      </c>
      <c r="M47" s="1">
        <v>0.43570852966017298</v>
      </c>
      <c r="N47" s="1">
        <v>1</v>
      </c>
      <c r="O47" s="1">
        <v>1</v>
      </c>
      <c r="P47" s="1">
        <v>0</v>
      </c>
      <c r="Q47" s="1">
        <v>0</v>
      </c>
      <c r="R47" s="1">
        <v>0.99982980310544101</v>
      </c>
      <c r="S47" s="40">
        <v>1.7019689455895399E-4</v>
      </c>
      <c r="T47" s="1">
        <v>0</v>
      </c>
      <c r="U47" s="1">
        <v>0</v>
      </c>
      <c r="V47" s="36">
        <v>0</v>
      </c>
      <c r="W47" s="36">
        <v>1</v>
      </c>
      <c r="X47" s="1">
        <v>0.78016911939807798</v>
      </c>
      <c r="Y47" s="1">
        <v>0.43570852966017298</v>
      </c>
      <c r="Z47" s="1">
        <v>-0.344460589737905</v>
      </c>
      <c r="AA47" s="1" t="s">
        <v>246</v>
      </c>
      <c r="AB47" s="1" t="s">
        <v>182</v>
      </c>
      <c r="AC47" s="1">
        <v>0</v>
      </c>
      <c r="AD47">
        <v>0</v>
      </c>
    </row>
    <row r="48" spans="1:30" x14ac:dyDescent="0.25">
      <c r="A48" s="1">
        <v>46</v>
      </c>
      <c r="B48" s="1" t="s">
        <v>213</v>
      </c>
      <c r="C48" s="1">
        <v>0</v>
      </c>
      <c r="D48" s="1">
        <v>1</v>
      </c>
      <c r="E48" s="1">
        <v>1</v>
      </c>
      <c r="F48" s="1" t="s">
        <v>245</v>
      </c>
      <c r="G48" s="14"/>
      <c r="H48" s="14"/>
      <c r="I48" s="14"/>
      <c r="J48" s="14"/>
      <c r="K48" s="1">
        <v>-5.57242297391519E-2</v>
      </c>
      <c r="L48" s="1">
        <v>-5.57242297391519E-2</v>
      </c>
      <c r="M48" s="1" t="s">
        <v>245</v>
      </c>
      <c r="N48" s="1">
        <v>0</v>
      </c>
      <c r="O48" s="1">
        <v>1</v>
      </c>
      <c r="P48" s="1">
        <v>0</v>
      </c>
      <c r="Q48" s="1">
        <v>1</v>
      </c>
      <c r="R48" s="1">
        <v>0</v>
      </c>
      <c r="S48" s="40">
        <v>2.1257796453701301E-4</v>
      </c>
      <c r="T48" s="1">
        <v>0</v>
      </c>
      <c r="U48" s="1">
        <v>0.999787422035463</v>
      </c>
      <c r="V48" s="36">
        <v>1</v>
      </c>
      <c r="W48" s="36">
        <v>1</v>
      </c>
      <c r="X48" s="1">
        <v>-5.57242297391519E-2</v>
      </c>
      <c r="Y48" s="1">
        <v>1.7453602752141599</v>
      </c>
      <c r="Z48" s="1">
        <v>1.80108450495331</v>
      </c>
      <c r="AA48" s="1" t="s">
        <v>182</v>
      </c>
      <c r="AB48" s="1" t="s">
        <v>249</v>
      </c>
      <c r="AC48" s="1">
        <v>0</v>
      </c>
      <c r="AD48">
        <v>0</v>
      </c>
    </row>
    <row r="49" spans="1:30" x14ac:dyDescent="0.25">
      <c r="A49" s="1">
        <v>47</v>
      </c>
      <c r="B49" s="1" t="s">
        <v>209</v>
      </c>
      <c r="C49" s="1">
        <v>1</v>
      </c>
      <c r="D49" s="1">
        <v>0</v>
      </c>
      <c r="E49" s="1" t="s">
        <v>245</v>
      </c>
      <c r="F49" s="1">
        <v>0</v>
      </c>
      <c r="G49" s="14"/>
      <c r="H49" s="14"/>
      <c r="I49" s="14"/>
      <c r="J49" s="14"/>
      <c r="K49" s="1">
        <v>2.7141052128863201</v>
      </c>
      <c r="L49" s="1" t="s">
        <v>245</v>
      </c>
      <c r="M49" s="1">
        <v>2.7141052128863201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40">
        <v>0</v>
      </c>
      <c r="T49" s="1">
        <v>0.45247357158541501</v>
      </c>
      <c r="U49" s="1">
        <v>0.54752642841458499</v>
      </c>
      <c r="V49" s="36">
        <v>0</v>
      </c>
      <c r="W49" s="36">
        <v>0</v>
      </c>
      <c r="X49" s="1">
        <v>0.410238549296358</v>
      </c>
      <c r="Y49" s="1">
        <v>2.7141052128863201</v>
      </c>
      <c r="Z49" s="1">
        <v>2.3038666635899698</v>
      </c>
      <c r="AA49" s="1" t="s">
        <v>248</v>
      </c>
      <c r="AB49" s="1" t="s">
        <v>248</v>
      </c>
      <c r="AC49" s="1">
        <v>1</v>
      </c>
      <c r="AD49">
        <v>0.45247357158541501</v>
      </c>
    </row>
    <row r="50" spans="1:30" x14ac:dyDescent="0.25">
      <c r="A50" s="1">
        <v>48</v>
      </c>
      <c r="B50" s="1" t="s">
        <v>209</v>
      </c>
      <c r="C50" s="1">
        <v>0</v>
      </c>
      <c r="D50" s="1">
        <v>0</v>
      </c>
      <c r="E50" s="1">
        <v>0</v>
      </c>
      <c r="F50" s="1" t="s">
        <v>245</v>
      </c>
      <c r="G50" s="14"/>
      <c r="H50" s="14"/>
      <c r="I50" s="14"/>
      <c r="J50" s="14"/>
      <c r="K50" s="1">
        <v>0.70508462373496605</v>
      </c>
      <c r="L50" s="1">
        <v>0.70508462373496605</v>
      </c>
      <c r="M50" s="1" t="s">
        <v>245</v>
      </c>
      <c r="N50" s="1">
        <v>1</v>
      </c>
      <c r="O50" s="1">
        <v>0</v>
      </c>
      <c r="P50" s="1">
        <v>1</v>
      </c>
      <c r="Q50" s="1">
        <v>0</v>
      </c>
      <c r="R50" s="1">
        <v>0.203905886786449</v>
      </c>
      <c r="S50" s="40">
        <v>0</v>
      </c>
      <c r="T50" s="1">
        <v>0.79609411321355095</v>
      </c>
      <c r="U50" s="1">
        <v>0</v>
      </c>
      <c r="V50" s="36">
        <v>0</v>
      </c>
      <c r="W50" s="36">
        <v>0</v>
      </c>
      <c r="X50" s="1">
        <v>0.70508462373496605</v>
      </c>
      <c r="Y50" s="1">
        <v>2.1748632297672499</v>
      </c>
      <c r="Z50" s="1">
        <v>1.4697786060322899</v>
      </c>
      <c r="AA50" s="1" t="s">
        <v>248</v>
      </c>
      <c r="AB50" s="1" t="s">
        <v>248</v>
      </c>
      <c r="AC50" s="1">
        <v>1</v>
      </c>
      <c r="AD50">
        <v>0.79609411321355095</v>
      </c>
    </row>
    <row r="51" spans="1:30" x14ac:dyDescent="0.25">
      <c r="A51" s="1">
        <v>49</v>
      </c>
      <c r="B51" s="1" t="s">
        <v>209</v>
      </c>
      <c r="C51" s="1">
        <v>0</v>
      </c>
      <c r="D51" s="1">
        <v>0</v>
      </c>
      <c r="E51" s="1">
        <v>0</v>
      </c>
      <c r="F51" s="1" t="s">
        <v>245</v>
      </c>
      <c r="G51" s="14"/>
      <c r="H51" s="14"/>
      <c r="I51" s="14"/>
      <c r="J51" s="14"/>
      <c r="K51" s="1">
        <v>0.48490440902292697</v>
      </c>
      <c r="L51" s="1">
        <v>0.48490440902292697</v>
      </c>
      <c r="M51" s="1" t="s">
        <v>245</v>
      </c>
      <c r="N51" s="1">
        <v>1</v>
      </c>
      <c r="O51" s="1">
        <v>0</v>
      </c>
      <c r="P51" s="1">
        <v>1</v>
      </c>
      <c r="Q51" s="1">
        <v>0</v>
      </c>
      <c r="R51" s="1">
        <v>0.30216059032765402</v>
      </c>
      <c r="S51" s="40">
        <v>0</v>
      </c>
      <c r="T51" s="1">
        <v>0.69783940967234603</v>
      </c>
      <c r="U51" s="1">
        <v>0</v>
      </c>
      <c r="V51" s="36">
        <v>0</v>
      </c>
      <c r="W51" s="36">
        <v>0</v>
      </c>
      <c r="X51" s="1">
        <v>0.48490440902292697</v>
      </c>
      <c r="Y51" s="1">
        <v>1.95280234078799</v>
      </c>
      <c r="Z51" s="1">
        <v>1.46789793176506</v>
      </c>
      <c r="AA51" s="1" t="s">
        <v>248</v>
      </c>
      <c r="AB51" s="1" t="s">
        <v>248</v>
      </c>
      <c r="AC51" s="1">
        <v>1</v>
      </c>
      <c r="AD51">
        <v>0.69783940967234603</v>
      </c>
    </row>
    <row r="52" spans="1:30" x14ac:dyDescent="0.25">
      <c r="A52" s="1">
        <v>50</v>
      </c>
      <c r="B52" s="1" t="s">
        <v>209</v>
      </c>
      <c r="C52" s="1">
        <v>1</v>
      </c>
      <c r="D52" s="1">
        <v>0</v>
      </c>
      <c r="E52" s="1" t="s">
        <v>245</v>
      </c>
      <c r="F52" s="1">
        <v>0</v>
      </c>
      <c r="G52" s="14"/>
      <c r="H52" s="14"/>
      <c r="I52" s="14"/>
      <c r="J52" s="14"/>
      <c r="K52" s="1">
        <v>2.5204690917150399</v>
      </c>
      <c r="L52" s="1" t="s">
        <v>245</v>
      </c>
      <c r="M52" s="1">
        <v>2.5204690917150399</v>
      </c>
      <c r="N52" s="1">
        <v>0</v>
      </c>
      <c r="O52" s="1">
        <v>0</v>
      </c>
      <c r="P52" s="1">
        <v>1</v>
      </c>
      <c r="Q52" s="1">
        <v>1</v>
      </c>
      <c r="R52" s="1">
        <v>0</v>
      </c>
      <c r="S52" s="40">
        <v>0</v>
      </c>
      <c r="T52" s="1">
        <v>0.560504002444286</v>
      </c>
      <c r="U52" s="1">
        <v>0.439495997555714</v>
      </c>
      <c r="V52" s="36">
        <v>0</v>
      </c>
      <c r="W52" s="36">
        <v>0</v>
      </c>
      <c r="X52" s="1">
        <v>0.45601647660632799</v>
      </c>
      <c r="Y52" s="1">
        <v>2.5204690917150399</v>
      </c>
      <c r="Z52" s="1">
        <v>2.0644526151087099</v>
      </c>
      <c r="AA52" s="1" t="s">
        <v>248</v>
      </c>
      <c r="AB52" s="1" t="s">
        <v>248</v>
      </c>
      <c r="AC52" s="1">
        <v>1</v>
      </c>
      <c r="AD52">
        <v>0.560504002444286</v>
      </c>
    </row>
    <row r="53" spans="1:30" x14ac:dyDescent="0.25">
      <c r="A53" s="1">
        <v>51</v>
      </c>
      <c r="B53" s="1" t="s">
        <v>218</v>
      </c>
      <c r="C53" s="1">
        <v>0</v>
      </c>
      <c r="D53" s="1">
        <v>0</v>
      </c>
      <c r="E53" s="1">
        <v>0</v>
      </c>
      <c r="F53" s="1" t="s">
        <v>245</v>
      </c>
      <c r="G53" s="14"/>
      <c r="H53" s="14"/>
      <c r="I53" s="14"/>
      <c r="J53" s="14"/>
      <c r="K53" s="1">
        <v>0.84005621994450297</v>
      </c>
      <c r="L53" s="1">
        <v>0.84005621994450297</v>
      </c>
      <c r="M53" s="1" t="s">
        <v>245</v>
      </c>
      <c r="N53" s="1">
        <v>1</v>
      </c>
      <c r="O53" s="1">
        <v>0</v>
      </c>
      <c r="P53" s="1">
        <v>1</v>
      </c>
      <c r="Q53" s="1">
        <v>0</v>
      </c>
      <c r="R53" s="1">
        <v>0.26682649909332901</v>
      </c>
      <c r="S53" s="40">
        <v>0</v>
      </c>
      <c r="T53" s="1">
        <v>0.73317350090667199</v>
      </c>
      <c r="U53" s="1">
        <v>0</v>
      </c>
      <c r="V53" s="36">
        <v>0</v>
      </c>
      <c r="W53" s="36">
        <v>0</v>
      </c>
      <c r="X53" s="1">
        <v>0.84005621994450297</v>
      </c>
      <c r="Y53" s="1">
        <v>2.6019812276168701</v>
      </c>
      <c r="Z53" s="1">
        <v>1.76192500767237</v>
      </c>
      <c r="AA53" s="1" t="s">
        <v>248</v>
      </c>
      <c r="AB53" s="1" t="s">
        <v>246</v>
      </c>
      <c r="AC53" s="1">
        <v>0</v>
      </c>
      <c r="AD53">
        <v>0</v>
      </c>
    </row>
    <row r="54" spans="1:30" x14ac:dyDescent="0.25">
      <c r="A54" s="1">
        <v>52</v>
      </c>
      <c r="B54" s="1" t="s">
        <v>209</v>
      </c>
      <c r="C54" s="1">
        <v>0</v>
      </c>
      <c r="D54" s="1">
        <v>0</v>
      </c>
      <c r="E54" s="1">
        <v>0</v>
      </c>
      <c r="F54" s="1" t="s">
        <v>245</v>
      </c>
      <c r="G54" s="14"/>
      <c r="H54" s="14"/>
      <c r="I54" s="14"/>
      <c r="J54" s="14"/>
      <c r="K54" s="1">
        <v>0.27508183016308202</v>
      </c>
      <c r="L54" s="1">
        <v>0.27508183016308202</v>
      </c>
      <c r="M54" s="1" t="s">
        <v>245</v>
      </c>
      <c r="N54" s="1">
        <v>1</v>
      </c>
      <c r="O54" s="1">
        <v>0</v>
      </c>
      <c r="P54" s="1">
        <v>1</v>
      </c>
      <c r="Q54" s="1">
        <v>0</v>
      </c>
      <c r="R54" s="1">
        <v>0.73010224290442605</v>
      </c>
      <c r="S54" s="40">
        <v>0</v>
      </c>
      <c r="T54" s="1">
        <v>0.26989775709557401</v>
      </c>
      <c r="U54" s="1">
        <v>0</v>
      </c>
      <c r="V54" s="36">
        <v>0</v>
      </c>
      <c r="W54" s="36">
        <v>1</v>
      </c>
      <c r="X54" s="1">
        <v>0.27508183016308202</v>
      </c>
      <c r="Y54" s="1">
        <v>1.2702754752440599</v>
      </c>
      <c r="Z54" s="1">
        <v>0.99519364508098196</v>
      </c>
      <c r="AA54" s="1" t="s">
        <v>246</v>
      </c>
      <c r="AB54" s="1" t="s">
        <v>248</v>
      </c>
      <c r="AC54" s="1">
        <v>0</v>
      </c>
      <c r="AD54">
        <v>0</v>
      </c>
    </row>
    <row r="55" spans="1:30" x14ac:dyDescent="0.25">
      <c r="A55" s="1">
        <v>53</v>
      </c>
      <c r="B55" s="1" t="s">
        <v>213</v>
      </c>
      <c r="C55" s="1">
        <v>1</v>
      </c>
      <c r="D55" s="1">
        <v>0</v>
      </c>
      <c r="E55" s="1" t="s">
        <v>245</v>
      </c>
      <c r="F55" s="1">
        <v>0</v>
      </c>
      <c r="G55" s="14"/>
      <c r="H55" s="14"/>
      <c r="I55" s="14"/>
      <c r="J55" s="14"/>
      <c r="K55" s="1">
        <v>2.3919115035221798</v>
      </c>
      <c r="L55" s="1" t="s">
        <v>245</v>
      </c>
      <c r="M55" s="1">
        <v>2.3919115035221798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40">
        <v>0</v>
      </c>
      <c r="T55" s="1">
        <v>0.698854314857005</v>
      </c>
      <c r="U55" s="1">
        <v>0.301145685142995</v>
      </c>
      <c r="V55" s="36">
        <v>0</v>
      </c>
      <c r="W55" s="36">
        <v>0</v>
      </c>
      <c r="X55" s="1">
        <v>0.64189527357320497</v>
      </c>
      <c r="Y55" s="1">
        <v>2.3919115035221798</v>
      </c>
      <c r="Z55" s="1">
        <v>1.7500162299489801</v>
      </c>
      <c r="AA55" s="1" t="s">
        <v>248</v>
      </c>
      <c r="AB55" s="1" t="s">
        <v>249</v>
      </c>
      <c r="AC55" s="1">
        <v>0</v>
      </c>
      <c r="AD55">
        <v>0</v>
      </c>
    </row>
    <row r="56" spans="1:30" x14ac:dyDescent="0.25">
      <c r="A56" s="1">
        <v>54</v>
      </c>
      <c r="B56" s="1" t="s">
        <v>209</v>
      </c>
      <c r="C56" s="1">
        <v>0</v>
      </c>
      <c r="D56" s="1">
        <v>0</v>
      </c>
      <c r="E56" s="1">
        <v>0</v>
      </c>
      <c r="F56" s="1" t="s">
        <v>245</v>
      </c>
      <c r="G56" s="14"/>
      <c r="H56" s="14"/>
      <c r="I56" s="14"/>
      <c r="J56" s="14"/>
      <c r="K56" s="1">
        <v>0.72143318138784496</v>
      </c>
      <c r="L56" s="1">
        <v>0.72143318138784496</v>
      </c>
      <c r="M56" s="1" t="s">
        <v>245</v>
      </c>
      <c r="N56" s="1">
        <v>1</v>
      </c>
      <c r="O56" s="1">
        <v>0</v>
      </c>
      <c r="P56" s="1">
        <v>1</v>
      </c>
      <c r="Q56" s="1">
        <v>0</v>
      </c>
      <c r="R56" s="1">
        <v>0.56474445313621602</v>
      </c>
      <c r="S56" s="40">
        <v>0</v>
      </c>
      <c r="T56" s="1">
        <v>0.43525554686378398</v>
      </c>
      <c r="U56" s="1">
        <v>0</v>
      </c>
      <c r="V56" s="36">
        <v>0</v>
      </c>
      <c r="W56" s="36">
        <v>0</v>
      </c>
      <c r="X56" s="1">
        <v>0.72143318138784496</v>
      </c>
      <c r="Y56" s="1">
        <v>2.00829749929947</v>
      </c>
      <c r="Z56" s="1">
        <v>1.2868643179116199</v>
      </c>
      <c r="AA56" s="1" t="s">
        <v>248</v>
      </c>
      <c r="AB56" s="1" t="s">
        <v>248</v>
      </c>
      <c r="AC56" s="1">
        <v>1</v>
      </c>
      <c r="AD56">
        <v>0.43525554686378398</v>
      </c>
    </row>
    <row r="57" spans="1:30" x14ac:dyDescent="0.25">
      <c r="A57" s="1">
        <v>55</v>
      </c>
      <c r="B57" s="1" t="s">
        <v>218</v>
      </c>
      <c r="C57" s="1">
        <v>1</v>
      </c>
      <c r="D57" s="1">
        <v>1</v>
      </c>
      <c r="E57" s="1" t="s">
        <v>245</v>
      </c>
      <c r="F57" s="1">
        <v>1</v>
      </c>
      <c r="G57" s="14"/>
      <c r="H57" s="14"/>
      <c r="I57" s="14"/>
      <c r="J57" s="14"/>
      <c r="K57" s="1">
        <v>0.639603627172742</v>
      </c>
      <c r="L57" s="1" t="s">
        <v>245</v>
      </c>
      <c r="M57" s="1">
        <v>0.639603627172742</v>
      </c>
      <c r="N57" s="1">
        <v>1</v>
      </c>
      <c r="O57" s="1">
        <v>1</v>
      </c>
      <c r="P57" s="1">
        <v>0</v>
      </c>
      <c r="Q57" s="1">
        <v>0</v>
      </c>
      <c r="R57" s="1">
        <v>0.999877794736315</v>
      </c>
      <c r="S57" s="40">
        <v>1.2220526368524301E-4</v>
      </c>
      <c r="T57" s="1">
        <v>0</v>
      </c>
      <c r="U57" s="1">
        <v>0</v>
      </c>
      <c r="V57" s="36">
        <v>0</v>
      </c>
      <c r="W57" s="36">
        <v>1</v>
      </c>
      <c r="X57" s="1">
        <v>-0.20988047493116099</v>
      </c>
      <c r="Y57" s="1">
        <v>0.639603627172742</v>
      </c>
      <c r="Z57" s="1">
        <v>0.84948410210390302</v>
      </c>
      <c r="AA57" s="1" t="s">
        <v>246</v>
      </c>
      <c r="AB57" s="1" t="s">
        <v>246</v>
      </c>
      <c r="AC57" s="1">
        <v>1</v>
      </c>
      <c r="AD57">
        <v>0.999877794736315</v>
      </c>
    </row>
    <row r="58" spans="1:30" x14ac:dyDescent="0.25">
      <c r="A58" s="1">
        <v>56</v>
      </c>
      <c r="B58" s="1" t="s">
        <v>209</v>
      </c>
      <c r="C58" s="1">
        <v>1</v>
      </c>
      <c r="D58" s="1">
        <v>0</v>
      </c>
      <c r="E58" s="1" t="s">
        <v>245</v>
      </c>
      <c r="F58" s="1">
        <v>0</v>
      </c>
      <c r="G58" s="14"/>
      <c r="H58" s="14"/>
      <c r="I58" s="14"/>
      <c r="J58" s="14"/>
      <c r="K58" s="1">
        <v>2.8445123666016001</v>
      </c>
      <c r="L58" s="1" t="s">
        <v>245</v>
      </c>
      <c r="M58" s="1">
        <v>2.8445123666016001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40">
        <v>0</v>
      </c>
      <c r="T58" s="1">
        <v>0.88512264624051495</v>
      </c>
      <c r="U58" s="1">
        <v>0.114877353759484</v>
      </c>
      <c r="V58" s="36">
        <v>0</v>
      </c>
      <c r="W58" s="36">
        <v>0</v>
      </c>
      <c r="X58" s="1">
        <v>1.4811195424806101</v>
      </c>
      <c r="Y58" s="1">
        <v>2.8445123666016001</v>
      </c>
      <c r="Z58" s="1">
        <v>1.3633928241209801</v>
      </c>
      <c r="AA58" s="1" t="s">
        <v>248</v>
      </c>
      <c r="AB58" s="1" t="s">
        <v>248</v>
      </c>
      <c r="AC58" s="1">
        <v>1</v>
      </c>
      <c r="AD58">
        <v>0.88512264624051495</v>
      </c>
    </row>
    <row r="59" spans="1:30" x14ac:dyDescent="0.25">
      <c r="A59" s="1">
        <v>57</v>
      </c>
      <c r="B59" s="1" t="s">
        <v>209</v>
      </c>
      <c r="C59" s="1">
        <v>0</v>
      </c>
      <c r="D59" s="1">
        <v>0</v>
      </c>
      <c r="E59" s="1">
        <v>0</v>
      </c>
      <c r="F59" s="1" t="s">
        <v>245</v>
      </c>
      <c r="G59" s="14"/>
      <c r="H59" s="14"/>
      <c r="I59" s="14"/>
      <c r="J59" s="14"/>
      <c r="K59" s="1">
        <v>0.39084250827335099</v>
      </c>
      <c r="L59" s="1">
        <v>0.39084250827335099</v>
      </c>
      <c r="M59" s="1" t="s">
        <v>245</v>
      </c>
      <c r="N59" s="1">
        <v>1</v>
      </c>
      <c r="O59" s="1">
        <v>0</v>
      </c>
      <c r="P59" s="1">
        <v>1</v>
      </c>
      <c r="Q59" s="1">
        <v>0</v>
      </c>
      <c r="R59" s="1">
        <v>0.56914378325265302</v>
      </c>
      <c r="S59" s="40">
        <v>0</v>
      </c>
      <c r="T59" s="1">
        <v>0.43085621674734698</v>
      </c>
      <c r="U59" s="1">
        <v>0</v>
      </c>
      <c r="V59" s="36">
        <v>0</v>
      </c>
      <c r="W59" s="36">
        <v>0</v>
      </c>
      <c r="X59" s="1">
        <v>0.39084250827335099</v>
      </c>
      <c r="Y59" s="1">
        <v>1.0026780891851199</v>
      </c>
      <c r="Z59" s="1">
        <v>0.61183558091177004</v>
      </c>
      <c r="AA59" s="1" t="s">
        <v>248</v>
      </c>
      <c r="AB59" s="1" t="s">
        <v>248</v>
      </c>
      <c r="AC59" s="1">
        <v>1</v>
      </c>
      <c r="AD59">
        <v>0.43085621674734698</v>
      </c>
    </row>
    <row r="60" spans="1:30" x14ac:dyDescent="0.25">
      <c r="A60" s="1">
        <v>58</v>
      </c>
      <c r="B60" s="1" t="s">
        <v>218</v>
      </c>
      <c r="C60" s="1">
        <v>1</v>
      </c>
      <c r="D60" s="1">
        <v>1</v>
      </c>
      <c r="E60" s="1" t="s">
        <v>245</v>
      </c>
      <c r="F60" s="1">
        <v>1</v>
      </c>
      <c r="G60" s="14"/>
      <c r="H60" s="14"/>
      <c r="I60" s="14"/>
      <c r="J60" s="14"/>
      <c r="K60" s="1">
        <v>1.1825605226386899</v>
      </c>
      <c r="L60" s="1" t="s">
        <v>245</v>
      </c>
      <c r="M60" s="1">
        <v>1.1825605226386899</v>
      </c>
      <c r="N60" s="1">
        <v>1</v>
      </c>
      <c r="O60" s="1">
        <v>1</v>
      </c>
      <c r="P60" s="1">
        <v>0</v>
      </c>
      <c r="Q60" s="1">
        <v>0</v>
      </c>
      <c r="R60" s="1">
        <v>0.99985743600719901</v>
      </c>
      <c r="S60" s="40">
        <v>1.4256399280078601E-4</v>
      </c>
      <c r="T60" s="1">
        <v>0</v>
      </c>
      <c r="U60" s="1">
        <v>0</v>
      </c>
      <c r="V60" s="36">
        <v>0</v>
      </c>
      <c r="W60" s="36">
        <v>1</v>
      </c>
      <c r="X60" s="1">
        <v>-1.3980608698722101E-3</v>
      </c>
      <c r="Y60" s="1">
        <v>1.1825605226386899</v>
      </c>
      <c r="Z60" s="1">
        <v>1.18395858350856</v>
      </c>
      <c r="AA60" s="1" t="s">
        <v>246</v>
      </c>
      <c r="AB60" s="1" t="s">
        <v>246</v>
      </c>
      <c r="AC60" s="1">
        <v>1</v>
      </c>
      <c r="AD60">
        <v>0.99985743600719901</v>
      </c>
    </row>
    <row r="61" spans="1:30" x14ac:dyDescent="0.25">
      <c r="A61" s="1">
        <v>59</v>
      </c>
      <c r="B61" s="1" t="s">
        <v>247</v>
      </c>
      <c r="C61" s="1">
        <v>1</v>
      </c>
      <c r="D61" s="1">
        <v>1</v>
      </c>
      <c r="E61" s="1" t="s">
        <v>245</v>
      </c>
      <c r="F61" s="1">
        <v>1</v>
      </c>
      <c r="G61" s="14"/>
      <c r="H61" s="14"/>
      <c r="I61" s="14"/>
      <c r="J61" s="14"/>
      <c r="K61" s="1">
        <v>0.58347296141315996</v>
      </c>
      <c r="L61" s="1" t="s">
        <v>245</v>
      </c>
      <c r="M61" s="1">
        <v>0.58347296141315996</v>
      </c>
      <c r="N61" s="1">
        <v>1</v>
      </c>
      <c r="O61" s="1">
        <v>1</v>
      </c>
      <c r="P61" s="1">
        <v>0</v>
      </c>
      <c r="Q61" s="1">
        <v>0</v>
      </c>
      <c r="R61" s="1">
        <v>0.999943468467138</v>
      </c>
      <c r="S61" s="40">
        <v>0</v>
      </c>
      <c r="T61" s="1">
        <v>0</v>
      </c>
      <c r="U61" s="1">
        <v>0</v>
      </c>
      <c r="V61" s="36">
        <v>0</v>
      </c>
      <c r="W61" s="36">
        <v>1</v>
      </c>
      <c r="X61" s="1">
        <v>-0.14972655763875301</v>
      </c>
      <c r="Y61" s="1">
        <v>0.58347296141315996</v>
      </c>
      <c r="Z61" s="1">
        <v>0.73319951905191305</v>
      </c>
      <c r="AA61" s="1" t="s">
        <v>246</v>
      </c>
      <c r="AB61" s="1" t="s">
        <v>182</v>
      </c>
      <c r="AC61" s="1">
        <v>0</v>
      </c>
      <c r="AD61">
        <v>0</v>
      </c>
    </row>
    <row r="62" spans="1:30" x14ac:dyDescent="0.25">
      <c r="A62" s="1">
        <v>60</v>
      </c>
      <c r="B62" s="1" t="s">
        <v>209</v>
      </c>
      <c r="C62" s="1">
        <v>1</v>
      </c>
      <c r="D62" s="1">
        <v>0</v>
      </c>
      <c r="E62" s="1" t="s">
        <v>245</v>
      </c>
      <c r="F62" s="1">
        <v>0</v>
      </c>
      <c r="G62" s="14"/>
      <c r="H62" s="14"/>
      <c r="I62" s="14"/>
      <c r="J62" s="14"/>
      <c r="K62" s="1">
        <v>2.9178421492818698</v>
      </c>
      <c r="L62" s="1" t="s">
        <v>245</v>
      </c>
      <c r="M62" s="1">
        <v>2.9178421492818698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40">
        <v>0</v>
      </c>
      <c r="T62" s="1">
        <v>0.56665120789894097</v>
      </c>
      <c r="U62" s="1">
        <v>0.43334879210105898</v>
      </c>
      <c r="V62" s="36">
        <v>0</v>
      </c>
      <c r="W62" s="36">
        <v>0</v>
      </c>
      <c r="X62" s="1">
        <v>0.57162004158442603</v>
      </c>
      <c r="Y62" s="1">
        <v>2.9178421492818698</v>
      </c>
      <c r="Z62" s="1">
        <v>2.3462221076974501</v>
      </c>
      <c r="AA62" s="1" t="s">
        <v>248</v>
      </c>
      <c r="AB62" s="1" t="s">
        <v>248</v>
      </c>
      <c r="AC62" s="1">
        <v>1</v>
      </c>
      <c r="AD62">
        <v>0.56665120789894097</v>
      </c>
    </row>
    <row r="63" spans="1:30" x14ac:dyDescent="0.25">
      <c r="A63" s="1">
        <v>61</v>
      </c>
      <c r="B63" s="1" t="s">
        <v>209</v>
      </c>
      <c r="C63" s="1">
        <v>0</v>
      </c>
      <c r="D63" s="1">
        <v>0</v>
      </c>
      <c r="E63" s="1">
        <v>0</v>
      </c>
      <c r="F63" s="1" t="s">
        <v>245</v>
      </c>
      <c r="G63" s="14"/>
      <c r="H63" s="14"/>
      <c r="I63" s="14"/>
      <c r="J63" s="14"/>
      <c r="K63" s="1">
        <v>0.83455480170489005</v>
      </c>
      <c r="L63" s="1">
        <v>0.83455480170489005</v>
      </c>
      <c r="M63" s="1" t="s">
        <v>245</v>
      </c>
      <c r="N63" s="1">
        <v>1</v>
      </c>
      <c r="O63" s="1">
        <v>0</v>
      </c>
      <c r="P63" s="1">
        <v>1</v>
      </c>
      <c r="Q63" s="1">
        <v>0</v>
      </c>
      <c r="R63" s="1">
        <v>0.20353133691045799</v>
      </c>
      <c r="S63" s="40">
        <v>0</v>
      </c>
      <c r="T63" s="1">
        <v>0.79646866308954201</v>
      </c>
      <c r="U63" s="1">
        <v>0</v>
      </c>
      <c r="V63" s="36">
        <v>0</v>
      </c>
      <c r="W63" s="36">
        <v>0</v>
      </c>
      <c r="X63" s="1">
        <v>0.83455480170489005</v>
      </c>
      <c r="Y63" s="1">
        <v>2.1175873384025601</v>
      </c>
      <c r="Z63" s="1">
        <v>1.28303253669767</v>
      </c>
      <c r="AA63" s="1" t="s">
        <v>248</v>
      </c>
      <c r="AB63" s="1" t="s">
        <v>248</v>
      </c>
      <c r="AC63" s="1">
        <v>1</v>
      </c>
      <c r="AD63">
        <v>0.79646866308954201</v>
      </c>
    </row>
    <row r="64" spans="1:30" x14ac:dyDescent="0.25">
      <c r="A64" s="1">
        <v>62</v>
      </c>
      <c r="B64" s="1" t="s">
        <v>218</v>
      </c>
      <c r="C64" s="1">
        <v>1</v>
      </c>
      <c r="D64" s="1">
        <v>1</v>
      </c>
      <c r="E64" s="1" t="s">
        <v>245</v>
      </c>
      <c r="F64" s="1">
        <v>1</v>
      </c>
      <c r="G64" s="14"/>
      <c r="H64" s="14"/>
      <c r="I64" s="14"/>
      <c r="J64" s="14"/>
      <c r="K64" s="1">
        <v>0.19464901050287101</v>
      </c>
      <c r="L64" s="1" t="s">
        <v>245</v>
      </c>
      <c r="M64" s="1">
        <v>0.19464901050287101</v>
      </c>
      <c r="N64" s="1">
        <v>1</v>
      </c>
      <c r="O64" s="1">
        <v>1</v>
      </c>
      <c r="P64" s="1">
        <v>0</v>
      </c>
      <c r="Q64" s="1">
        <v>0</v>
      </c>
      <c r="R64" s="1">
        <v>0.99962573386381204</v>
      </c>
      <c r="S64" s="40">
        <v>3.74266136187669E-4</v>
      </c>
      <c r="T64" s="1">
        <v>0</v>
      </c>
      <c r="U64" s="1">
        <v>0</v>
      </c>
      <c r="V64" s="36">
        <v>0</v>
      </c>
      <c r="W64" s="36">
        <v>1</v>
      </c>
      <c r="X64" s="1">
        <v>0.362402206334071</v>
      </c>
      <c r="Y64" s="1">
        <v>0.19464901050287101</v>
      </c>
      <c r="Z64" s="1">
        <v>-0.16775319583119999</v>
      </c>
      <c r="AA64" s="1" t="s">
        <v>246</v>
      </c>
      <c r="AB64" s="1" t="s">
        <v>246</v>
      </c>
      <c r="AC64" s="1">
        <v>1</v>
      </c>
      <c r="AD64">
        <v>0.99962573386381204</v>
      </c>
    </row>
    <row r="65" spans="1:30" x14ac:dyDescent="0.25">
      <c r="A65" s="1">
        <v>63</v>
      </c>
      <c r="B65" s="1" t="s">
        <v>209</v>
      </c>
      <c r="C65" s="1">
        <v>1</v>
      </c>
      <c r="D65" s="1">
        <v>0</v>
      </c>
      <c r="E65" s="1" t="s">
        <v>245</v>
      </c>
      <c r="F65" s="1">
        <v>0</v>
      </c>
      <c r="G65" s="14"/>
      <c r="H65" s="14"/>
      <c r="I65" s="14"/>
      <c r="J65" s="14"/>
      <c r="K65" s="1">
        <v>2.3877447931519402</v>
      </c>
      <c r="L65" s="1" t="s">
        <v>245</v>
      </c>
      <c r="M65" s="1">
        <v>2.3877447931519402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40">
        <v>0</v>
      </c>
      <c r="T65" s="1">
        <v>0.52834473027490902</v>
      </c>
      <c r="U65" s="1">
        <v>0.47165526972509098</v>
      </c>
      <c r="V65" s="36">
        <v>0</v>
      </c>
      <c r="W65" s="36">
        <v>0</v>
      </c>
      <c r="X65" s="1">
        <v>0.37187668936336898</v>
      </c>
      <c r="Y65" s="1">
        <v>2.3877447931519402</v>
      </c>
      <c r="Z65" s="1">
        <v>2.01586810378857</v>
      </c>
      <c r="AA65" s="1" t="s">
        <v>248</v>
      </c>
      <c r="AB65" s="1" t="s">
        <v>248</v>
      </c>
      <c r="AC65" s="1">
        <v>1</v>
      </c>
      <c r="AD65">
        <v>0.52834473027490902</v>
      </c>
    </row>
    <row r="66" spans="1:30" x14ac:dyDescent="0.25">
      <c r="A66" s="1">
        <v>64</v>
      </c>
      <c r="B66" s="1" t="s">
        <v>213</v>
      </c>
      <c r="C66" s="1">
        <v>0</v>
      </c>
      <c r="D66" s="1">
        <v>1</v>
      </c>
      <c r="E66" s="1">
        <v>1</v>
      </c>
      <c r="F66" s="1" t="s">
        <v>245</v>
      </c>
      <c r="G66" s="14"/>
      <c r="H66" s="14"/>
      <c r="I66" s="14"/>
      <c r="J66" s="14"/>
      <c r="K66" s="1">
        <v>-8.3411835882416699E-2</v>
      </c>
      <c r="L66" s="1">
        <v>-8.3411835882416699E-2</v>
      </c>
      <c r="M66" s="1" t="s">
        <v>245</v>
      </c>
      <c r="N66" s="1">
        <v>0</v>
      </c>
      <c r="O66" s="1">
        <v>1</v>
      </c>
      <c r="P66" s="1">
        <v>0</v>
      </c>
      <c r="Q66" s="1">
        <v>1</v>
      </c>
      <c r="R66" s="1">
        <v>0</v>
      </c>
      <c r="S66" s="40">
        <v>0</v>
      </c>
      <c r="T66" s="1">
        <v>0</v>
      </c>
      <c r="U66" s="1">
        <v>0.99996713478266896</v>
      </c>
      <c r="V66" s="36">
        <v>1</v>
      </c>
      <c r="W66" s="36">
        <v>1</v>
      </c>
      <c r="X66" s="1">
        <v>-8.3411835882416699E-2</v>
      </c>
      <c r="Y66" s="1">
        <v>1.59558321926738</v>
      </c>
      <c r="Z66" s="1">
        <v>1.6789950551498001</v>
      </c>
      <c r="AA66" s="1" t="s">
        <v>182</v>
      </c>
      <c r="AB66" s="1" t="s">
        <v>249</v>
      </c>
      <c r="AC66" s="1">
        <v>0</v>
      </c>
      <c r="AD66">
        <v>0</v>
      </c>
    </row>
    <row r="67" spans="1:30" x14ac:dyDescent="0.25">
      <c r="A67" s="1">
        <v>65</v>
      </c>
      <c r="B67" s="1" t="s">
        <v>213</v>
      </c>
      <c r="C67" s="1">
        <v>0</v>
      </c>
      <c r="D67" s="1">
        <v>1</v>
      </c>
      <c r="E67" s="1">
        <v>1</v>
      </c>
      <c r="F67" s="1" t="s">
        <v>245</v>
      </c>
      <c r="G67" s="14"/>
      <c r="H67" s="14"/>
      <c r="I67" s="14"/>
      <c r="J67" s="14"/>
      <c r="K67" s="1">
        <v>-0.35307822287950102</v>
      </c>
      <c r="L67" s="1">
        <v>-0.35307822287950102</v>
      </c>
      <c r="M67" s="1" t="s">
        <v>245</v>
      </c>
      <c r="N67" s="1">
        <v>0</v>
      </c>
      <c r="O67" s="1">
        <v>1</v>
      </c>
      <c r="P67" s="1">
        <v>0</v>
      </c>
      <c r="Q67" s="1">
        <v>1</v>
      </c>
      <c r="R67" s="1">
        <v>0</v>
      </c>
      <c r="S67" s="40">
        <v>0</v>
      </c>
      <c r="T67" s="1">
        <v>0</v>
      </c>
      <c r="U67" s="1">
        <v>0.99994310811659504</v>
      </c>
      <c r="V67" s="36">
        <v>1</v>
      </c>
      <c r="W67" s="36">
        <v>0</v>
      </c>
      <c r="X67" s="1">
        <v>-0.35307822287950102</v>
      </c>
      <c r="Y67" s="1">
        <v>1.26951864020539</v>
      </c>
      <c r="Z67" s="1">
        <v>1.6225968630848999</v>
      </c>
      <c r="AA67" s="1" t="s">
        <v>249</v>
      </c>
      <c r="AB67" s="1" t="s">
        <v>249</v>
      </c>
      <c r="AC67" s="1">
        <v>1</v>
      </c>
      <c r="AD67">
        <v>0.99994310811659504</v>
      </c>
    </row>
    <row r="68" spans="1:30" x14ac:dyDescent="0.25">
      <c r="A68" s="1">
        <v>66</v>
      </c>
      <c r="B68" s="1" t="s">
        <v>213</v>
      </c>
      <c r="C68" s="1">
        <v>1</v>
      </c>
      <c r="D68" s="1">
        <v>0</v>
      </c>
      <c r="E68" s="1" t="s">
        <v>245</v>
      </c>
      <c r="F68" s="1">
        <v>0</v>
      </c>
      <c r="G68" s="14"/>
      <c r="H68" s="14"/>
      <c r="I68" s="14"/>
      <c r="J68" s="14"/>
      <c r="K68" s="1">
        <v>1.47751689972872</v>
      </c>
      <c r="L68" s="1" t="s">
        <v>245</v>
      </c>
      <c r="M68" s="1">
        <v>1.47751689972872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40">
        <v>0</v>
      </c>
      <c r="T68" s="1">
        <v>0.38803810291082003</v>
      </c>
      <c r="U68" s="1">
        <v>0.61196189708918003</v>
      </c>
      <c r="V68" s="36">
        <v>0</v>
      </c>
      <c r="W68" s="36">
        <v>0</v>
      </c>
      <c r="X68" s="1">
        <v>9.6544954492403898E-2</v>
      </c>
      <c r="Y68" s="1">
        <v>1.47751689972872</v>
      </c>
      <c r="Z68" s="1">
        <v>1.3809719452363101</v>
      </c>
      <c r="AA68" s="1" t="s">
        <v>248</v>
      </c>
      <c r="AB68" s="1" t="s">
        <v>249</v>
      </c>
      <c r="AC68" s="1">
        <v>0</v>
      </c>
      <c r="AD68">
        <v>0</v>
      </c>
    </row>
    <row r="69" spans="1:30" x14ac:dyDescent="0.25">
      <c r="A69" s="1">
        <v>67</v>
      </c>
      <c r="B69" s="1" t="s">
        <v>218</v>
      </c>
      <c r="C69" s="1">
        <v>1</v>
      </c>
      <c r="D69" s="1">
        <v>1</v>
      </c>
      <c r="E69" s="1" t="s">
        <v>245</v>
      </c>
      <c r="F69" s="1">
        <v>1</v>
      </c>
      <c r="G69" s="14"/>
      <c r="H69" s="14"/>
      <c r="I69" s="14"/>
      <c r="J69" s="14"/>
      <c r="K69" s="1">
        <v>0.71611274840197303</v>
      </c>
      <c r="L69" s="1" t="s">
        <v>245</v>
      </c>
      <c r="M69" s="1">
        <v>0.71611274840197303</v>
      </c>
      <c r="N69" s="1">
        <v>1</v>
      </c>
      <c r="O69" s="1">
        <v>1</v>
      </c>
      <c r="P69" s="1">
        <v>0</v>
      </c>
      <c r="Q69" s="1">
        <v>0</v>
      </c>
      <c r="R69" s="1">
        <v>0.99999265035734297</v>
      </c>
      <c r="S69" s="40">
        <v>0</v>
      </c>
      <c r="T69" s="1">
        <v>0</v>
      </c>
      <c r="U69" s="1">
        <v>0</v>
      </c>
      <c r="V69" s="36">
        <v>1</v>
      </c>
      <c r="W69" s="36">
        <v>1</v>
      </c>
      <c r="X69" s="1">
        <v>0.12017249590449</v>
      </c>
      <c r="Y69" s="1">
        <v>0.71611274840197303</v>
      </c>
      <c r="Z69" s="1">
        <v>0.59594025249748295</v>
      </c>
      <c r="AA69" s="1" t="s">
        <v>182</v>
      </c>
      <c r="AB69" s="1" t="s">
        <v>246</v>
      </c>
      <c r="AC69" s="1">
        <v>0</v>
      </c>
      <c r="AD69">
        <v>0</v>
      </c>
    </row>
    <row r="70" spans="1:30" x14ac:dyDescent="0.25">
      <c r="A70" s="1">
        <v>68</v>
      </c>
      <c r="B70" s="1" t="s">
        <v>209</v>
      </c>
      <c r="C70" s="1">
        <v>1</v>
      </c>
      <c r="D70" s="1">
        <v>0</v>
      </c>
      <c r="E70" s="1" t="s">
        <v>245</v>
      </c>
      <c r="F70" s="1">
        <v>0</v>
      </c>
      <c r="G70" s="14"/>
      <c r="H70" s="14"/>
      <c r="I70" s="14"/>
      <c r="J70" s="14"/>
      <c r="K70" s="1">
        <v>3.1185254560567799</v>
      </c>
      <c r="L70" s="1" t="s">
        <v>245</v>
      </c>
      <c r="M70" s="1">
        <v>3.1185254560567799</v>
      </c>
      <c r="N70" s="1">
        <v>0</v>
      </c>
      <c r="O70" s="1">
        <v>0</v>
      </c>
      <c r="P70" s="1">
        <v>1</v>
      </c>
      <c r="Q70" s="1">
        <v>1</v>
      </c>
      <c r="R70" s="1">
        <v>0</v>
      </c>
      <c r="S70" s="40">
        <v>0</v>
      </c>
      <c r="T70" s="1">
        <v>0.88364114699644203</v>
      </c>
      <c r="U70" s="1">
        <v>0.116358853003558</v>
      </c>
      <c r="V70" s="36">
        <v>0</v>
      </c>
      <c r="W70" s="36">
        <v>0</v>
      </c>
      <c r="X70" s="1">
        <v>1.3836975187093801</v>
      </c>
      <c r="Y70" s="1">
        <v>3.1185254560567799</v>
      </c>
      <c r="Z70" s="1">
        <v>1.73482793734741</v>
      </c>
      <c r="AA70" s="1" t="s">
        <v>248</v>
      </c>
      <c r="AB70" s="1" t="s">
        <v>248</v>
      </c>
      <c r="AC70" s="1">
        <v>1</v>
      </c>
      <c r="AD70">
        <v>0.88364114699644203</v>
      </c>
    </row>
    <row r="71" spans="1:30" x14ac:dyDescent="0.25">
      <c r="A71" s="1">
        <v>69</v>
      </c>
      <c r="B71" s="1" t="s">
        <v>209</v>
      </c>
      <c r="C71" s="1">
        <v>1</v>
      </c>
      <c r="D71" s="1">
        <v>0</v>
      </c>
      <c r="E71" s="1" t="s">
        <v>245</v>
      </c>
      <c r="F71" s="1">
        <v>0</v>
      </c>
      <c r="G71" s="14"/>
      <c r="H71" s="14"/>
      <c r="I71" s="14"/>
      <c r="J71" s="14"/>
      <c r="K71" s="1">
        <v>2.3909104199051598</v>
      </c>
      <c r="L71" s="1" t="s">
        <v>245</v>
      </c>
      <c r="M71" s="1">
        <v>2.3909104199051598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40">
        <v>0</v>
      </c>
      <c r="T71" s="1">
        <v>0.41425935605118802</v>
      </c>
      <c r="U71" s="1">
        <v>0.58574064394881198</v>
      </c>
      <c r="V71" s="36">
        <v>0</v>
      </c>
      <c r="W71" s="36">
        <v>0</v>
      </c>
      <c r="X71" s="1">
        <v>0.52821285674681695</v>
      </c>
      <c r="Y71" s="1">
        <v>2.3909104199051598</v>
      </c>
      <c r="Z71" s="1">
        <v>1.86269756315834</v>
      </c>
      <c r="AA71" s="1" t="s">
        <v>248</v>
      </c>
      <c r="AB71" s="1" t="s">
        <v>248</v>
      </c>
      <c r="AC71" s="1">
        <v>1</v>
      </c>
      <c r="AD71">
        <v>0.41425935605118802</v>
      </c>
    </row>
    <row r="72" spans="1:30" x14ac:dyDescent="0.25">
      <c r="A72" s="1">
        <v>70</v>
      </c>
      <c r="B72" s="1" t="s">
        <v>209</v>
      </c>
      <c r="C72" s="1">
        <v>0</v>
      </c>
      <c r="D72" s="1">
        <v>0</v>
      </c>
      <c r="E72" s="1">
        <v>0</v>
      </c>
      <c r="F72" s="1" t="s">
        <v>245</v>
      </c>
      <c r="G72" s="14"/>
      <c r="H72" s="14"/>
      <c r="I72" s="14"/>
      <c r="J72" s="14"/>
      <c r="K72" s="1">
        <v>0.71768747161172697</v>
      </c>
      <c r="L72" s="1">
        <v>0.71768747161172697</v>
      </c>
      <c r="M72" s="1" t="s">
        <v>245</v>
      </c>
      <c r="N72" s="1">
        <v>1</v>
      </c>
      <c r="O72" s="1">
        <v>0</v>
      </c>
      <c r="P72" s="1">
        <v>1</v>
      </c>
      <c r="Q72" s="1">
        <v>0</v>
      </c>
      <c r="R72" s="1">
        <v>7.6484313288535194E-2</v>
      </c>
      <c r="S72" s="40">
        <v>0</v>
      </c>
      <c r="T72" s="1">
        <v>0.923515686711465</v>
      </c>
      <c r="U72" s="1">
        <v>0</v>
      </c>
      <c r="V72" s="36">
        <v>0</v>
      </c>
      <c r="W72" s="36">
        <v>0</v>
      </c>
      <c r="X72" s="1">
        <v>0.71768747161172697</v>
      </c>
      <c r="Y72" s="1">
        <v>2.7164638486714199</v>
      </c>
      <c r="Z72" s="1">
        <v>1.99877637705969</v>
      </c>
      <c r="AA72" s="1" t="s">
        <v>248</v>
      </c>
      <c r="AB72" s="1" t="s">
        <v>248</v>
      </c>
      <c r="AC72" s="1">
        <v>1</v>
      </c>
      <c r="AD72">
        <v>0.923515686711465</v>
      </c>
    </row>
    <row r="73" spans="1:30" x14ac:dyDescent="0.25">
      <c r="A73" s="1">
        <v>71</v>
      </c>
      <c r="B73" s="1" t="s">
        <v>209</v>
      </c>
      <c r="C73" s="1">
        <v>0</v>
      </c>
      <c r="D73" s="1">
        <v>0</v>
      </c>
      <c r="E73" s="1">
        <v>0</v>
      </c>
      <c r="F73" s="1" t="s">
        <v>245</v>
      </c>
      <c r="G73" s="14"/>
      <c r="H73" s="14"/>
      <c r="I73" s="14"/>
      <c r="J73" s="14"/>
      <c r="K73" s="1">
        <v>-0.12854988542937701</v>
      </c>
      <c r="L73" s="1">
        <v>-0.12854988542937701</v>
      </c>
      <c r="M73" s="1" t="s">
        <v>245</v>
      </c>
      <c r="N73" s="1">
        <v>1</v>
      </c>
      <c r="O73" s="1">
        <v>0</v>
      </c>
      <c r="P73" s="1">
        <v>1</v>
      </c>
      <c r="Q73" s="1">
        <v>0</v>
      </c>
      <c r="R73" s="1">
        <v>0.18223973893717099</v>
      </c>
      <c r="S73" s="40">
        <v>0</v>
      </c>
      <c r="T73" s="1">
        <v>0.81776026106282895</v>
      </c>
      <c r="U73" s="1">
        <v>0</v>
      </c>
      <c r="V73" s="36">
        <v>0</v>
      </c>
      <c r="W73" s="36">
        <v>0</v>
      </c>
      <c r="X73" s="1">
        <v>-0.12854988542937701</v>
      </c>
      <c r="Y73" s="1">
        <v>2.29698043008367</v>
      </c>
      <c r="Z73" s="1">
        <v>2.4255303155130501</v>
      </c>
      <c r="AA73" s="1" t="s">
        <v>248</v>
      </c>
      <c r="AB73" s="1" t="s">
        <v>248</v>
      </c>
      <c r="AC73" s="1">
        <v>1</v>
      </c>
      <c r="AD73">
        <v>0.81776026106282895</v>
      </c>
    </row>
    <row r="74" spans="1:30" x14ac:dyDescent="0.25">
      <c r="A74" s="1">
        <v>72</v>
      </c>
      <c r="B74" s="1" t="s">
        <v>213</v>
      </c>
      <c r="C74" s="1">
        <v>1</v>
      </c>
      <c r="D74" s="1">
        <v>0</v>
      </c>
      <c r="E74" s="1" t="s">
        <v>245</v>
      </c>
      <c r="F74" s="1">
        <v>0</v>
      </c>
      <c r="G74" s="14"/>
      <c r="H74" s="14"/>
      <c r="I74" s="14"/>
      <c r="J74" s="14"/>
      <c r="K74" s="1">
        <v>2.0023904419663898</v>
      </c>
      <c r="L74" s="1" t="s">
        <v>245</v>
      </c>
      <c r="M74" s="1">
        <v>2.0023904419663898</v>
      </c>
      <c r="N74" s="1">
        <v>0</v>
      </c>
      <c r="O74" s="1">
        <v>0</v>
      </c>
      <c r="P74" s="1">
        <v>1</v>
      </c>
      <c r="Q74" s="1">
        <v>1</v>
      </c>
      <c r="R74" s="1">
        <v>0</v>
      </c>
      <c r="S74" s="40">
        <v>0</v>
      </c>
      <c r="T74" s="1">
        <v>0.434941625817025</v>
      </c>
      <c r="U74" s="1">
        <v>0.565058374182976</v>
      </c>
      <c r="V74" s="36">
        <v>0</v>
      </c>
      <c r="W74" s="36">
        <v>0</v>
      </c>
      <c r="X74" s="1">
        <v>0.16521725112203201</v>
      </c>
      <c r="Y74" s="1">
        <v>2.0023904419663898</v>
      </c>
      <c r="Z74" s="1">
        <v>1.83717319084436</v>
      </c>
      <c r="AA74" s="1" t="s">
        <v>248</v>
      </c>
      <c r="AB74" s="1" t="s">
        <v>249</v>
      </c>
      <c r="AC74" s="1">
        <v>0</v>
      </c>
      <c r="AD74">
        <v>0</v>
      </c>
    </row>
    <row r="75" spans="1:30" x14ac:dyDescent="0.25">
      <c r="A75" s="1">
        <v>73</v>
      </c>
      <c r="B75" s="1" t="s">
        <v>209</v>
      </c>
      <c r="C75" s="1">
        <v>1</v>
      </c>
      <c r="D75" s="1">
        <v>0</v>
      </c>
      <c r="E75" s="1" t="s">
        <v>245</v>
      </c>
      <c r="F75" s="1">
        <v>0</v>
      </c>
      <c r="G75" s="14"/>
      <c r="H75" s="14"/>
      <c r="I75" s="14"/>
      <c r="J75" s="14"/>
      <c r="K75" s="1">
        <v>2.23617324421022</v>
      </c>
      <c r="L75" s="1" t="s">
        <v>245</v>
      </c>
      <c r="M75" s="1">
        <v>2.23617324421022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40">
        <v>0</v>
      </c>
      <c r="T75" s="1">
        <v>0.49762515091089499</v>
      </c>
      <c r="U75" s="1">
        <v>0.50237484908910501</v>
      </c>
      <c r="V75" s="36">
        <v>0</v>
      </c>
      <c r="W75" s="36">
        <v>0</v>
      </c>
      <c r="X75" s="1">
        <v>2.1614669762801301E-2</v>
      </c>
      <c r="Y75" s="1">
        <v>2.23617324421022</v>
      </c>
      <c r="Z75" s="1">
        <v>2.2145585744474201</v>
      </c>
      <c r="AA75" s="1" t="s">
        <v>248</v>
      </c>
      <c r="AB75" s="1" t="s">
        <v>248</v>
      </c>
      <c r="AC75" s="1">
        <v>1</v>
      </c>
      <c r="AD75">
        <v>0.49762515091089499</v>
      </c>
    </row>
    <row r="76" spans="1:30" x14ac:dyDescent="0.25">
      <c r="A76" s="1">
        <v>74</v>
      </c>
      <c r="B76" s="1" t="s">
        <v>209</v>
      </c>
      <c r="C76" s="1">
        <v>1</v>
      </c>
      <c r="D76" s="1">
        <v>0</v>
      </c>
      <c r="E76" s="1" t="s">
        <v>245</v>
      </c>
      <c r="F76" s="1">
        <v>0</v>
      </c>
      <c r="G76" s="14"/>
      <c r="H76" s="14"/>
      <c r="I76" s="14"/>
      <c r="J76" s="14"/>
      <c r="K76" s="1">
        <v>2.9419038507071398</v>
      </c>
      <c r="L76" s="1" t="s">
        <v>245</v>
      </c>
      <c r="M76" s="1">
        <v>2.9419038507071398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40">
        <v>0</v>
      </c>
      <c r="T76" s="1">
        <v>0.40121712617584399</v>
      </c>
      <c r="U76" s="1">
        <v>0.59878287382415596</v>
      </c>
      <c r="V76" s="36">
        <v>0</v>
      </c>
      <c r="W76" s="36">
        <v>0</v>
      </c>
      <c r="X76" s="1">
        <v>0.53628193367865995</v>
      </c>
      <c r="Y76" s="1">
        <v>2.9419038507071398</v>
      </c>
      <c r="Z76" s="1">
        <v>2.4056219170284798</v>
      </c>
      <c r="AA76" s="1" t="s">
        <v>248</v>
      </c>
      <c r="AB76" s="1" t="s">
        <v>248</v>
      </c>
      <c r="AC76" s="1">
        <v>1</v>
      </c>
      <c r="AD76">
        <v>0.40121712617584399</v>
      </c>
    </row>
    <row r="77" spans="1:30" x14ac:dyDescent="0.25">
      <c r="A77" s="1">
        <v>75</v>
      </c>
      <c r="B77" s="1" t="s">
        <v>247</v>
      </c>
      <c r="C77" s="1">
        <v>0</v>
      </c>
      <c r="D77" s="1">
        <v>1</v>
      </c>
      <c r="E77" s="1">
        <v>1</v>
      </c>
      <c r="F77" s="1" t="s">
        <v>245</v>
      </c>
      <c r="G77" s="14"/>
      <c r="H77" s="14"/>
      <c r="I77" s="14"/>
      <c r="J77" s="14"/>
      <c r="K77" s="1">
        <v>0.37326336683557299</v>
      </c>
      <c r="L77" s="1">
        <v>0.37326336683557299</v>
      </c>
      <c r="M77" s="1" t="s">
        <v>245</v>
      </c>
      <c r="N77" s="1">
        <v>0</v>
      </c>
      <c r="O77" s="1">
        <v>1</v>
      </c>
      <c r="P77" s="1">
        <v>0</v>
      </c>
      <c r="Q77" s="1">
        <v>1</v>
      </c>
      <c r="R77" s="1">
        <v>0</v>
      </c>
      <c r="S77" s="40">
        <v>2.2535731028965199E-3</v>
      </c>
      <c r="T77" s="1">
        <v>0</v>
      </c>
      <c r="U77" s="1">
        <v>0.99774642689710402</v>
      </c>
      <c r="V77" s="36">
        <v>1</v>
      </c>
      <c r="W77" s="36">
        <v>0</v>
      </c>
      <c r="X77" s="1">
        <v>0.37326336683557299</v>
      </c>
      <c r="Y77" s="1">
        <v>2.0675866746167899</v>
      </c>
      <c r="Z77" s="1">
        <v>1.6943233077812201</v>
      </c>
      <c r="AA77" s="1" t="s">
        <v>249</v>
      </c>
      <c r="AB77" s="1" t="s">
        <v>182</v>
      </c>
      <c r="AC77" s="1">
        <v>0</v>
      </c>
      <c r="AD77">
        <v>0</v>
      </c>
    </row>
    <row r="78" spans="1:30" x14ac:dyDescent="0.25">
      <c r="A78" s="1">
        <v>76</v>
      </c>
      <c r="B78" s="1" t="s">
        <v>209</v>
      </c>
      <c r="C78" s="1">
        <v>1</v>
      </c>
      <c r="D78" s="1">
        <v>0</v>
      </c>
      <c r="E78" s="1" t="s">
        <v>245</v>
      </c>
      <c r="F78" s="1">
        <v>0</v>
      </c>
      <c r="G78" s="14"/>
      <c r="H78" s="14"/>
      <c r="I78" s="14"/>
      <c r="J78" s="14"/>
      <c r="K78" s="1">
        <v>2.18359155149323</v>
      </c>
      <c r="L78" s="1" t="s">
        <v>245</v>
      </c>
      <c r="M78" s="1">
        <v>2.18359155149323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40">
        <v>0</v>
      </c>
      <c r="T78" s="1">
        <v>0.418078859069204</v>
      </c>
      <c r="U78" s="1">
        <v>0.58192114093079605</v>
      </c>
      <c r="V78" s="36">
        <v>1</v>
      </c>
      <c r="W78" s="36">
        <v>0</v>
      </c>
      <c r="X78" s="1">
        <v>0.31794865314274601</v>
      </c>
      <c r="Y78" s="1">
        <v>2.18359155149323</v>
      </c>
      <c r="Z78" s="1">
        <v>1.86564289835049</v>
      </c>
      <c r="AA78" s="1" t="s">
        <v>249</v>
      </c>
      <c r="AB78" s="1" t="s">
        <v>248</v>
      </c>
      <c r="AC78" s="1">
        <v>0</v>
      </c>
      <c r="AD78">
        <v>0</v>
      </c>
    </row>
    <row r="79" spans="1:30" x14ac:dyDescent="0.25">
      <c r="A79" s="1">
        <v>77</v>
      </c>
      <c r="B79" s="1" t="s">
        <v>213</v>
      </c>
      <c r="C79" s="1">
        <v>1</v>
      </c>
      <c r="D79" s="1">
        <v>0</v>
      </c>
      <c r="E79" s="1" t="s">
        <v>245</v>
      </c>
      <c r="F79" s="1">
        <v>0</v>
      </c>
      <c r="G79" s="14"/>
      <c r="H79" s="14"/>
      <c r="I79" s="14"/>
      <c r="J79" s="14"/>
      <c r="K79" s="1">
        <v>1.8978517344522901</v>
      </c>
      <c r="L79" s="1" t="s">
        <v>245</v>
      </c>
      <c r="M79" s="1">
        <v>1.8978517344522901</v>
      </c>
      <c r="N79" s="1">
        <v>0</v>
      </c>
      <c r="O79" s="1">
        <v>0</v>
      </c>
      <c r="P79" s="1">
        <v>1</v>
      </c>
      <c r="Q79" s="1">
        <v>1</v>
      </c>
      <c r="R79" s="1">
        <v>0</v>
      </c>
      <c r="S79" s="40">
        <v>0</v>
      </c>
      <c r="T79" s="1">
        <v>0.26755070785735102</v>
      </c>
      <c r="U79" s="1">
        <v>0.73244929214264898</v>
      </c>
      <c r="V79" s="36">
        <v>0</v>
      </c>
      <c r="W79" s="36">
        <v>0</v>
      </c>
      <c r="X79" s="1">
        <v>-3.0751370025229399E-2</v>
      </c>
      <c r="Y79" s="1">
        <v>1.8978517344522901</v>
      </c>
      <c r="Z79" s="1">
        <v>1.92860310447751</v>
      </c>
      <c r="AA79" s="1" t="s">
        <v>248</v>
      </c>
      <c r="AB79" s="1" t="s">
        <v>249</v>
      </c>
      <c r="AC79" s="1">
        <v>0</v>
      </c>
      <c r="AD79">
        <v>0</v>
      </c>
    </row>
    <row r="80" spans="1:30" x14ac:dyDescent="0.25">
      <c r="A80" s="1">
        <v>78</v>
      </c>
      <c r="B80" s="1" t="s">
        <v>218</v>
      </c>
      <c r="C80" s="1">
        <v>0</v>
      </c>
      <c r="D80" s="1">
        <v>0</v>
      </c>
      <c r="E80" s="1">
        <v>0</v>
      </c>
      <c r="F80" s="1" t="s">
        <v>245</v>
      </c>
      <c r="G80" s="14"/>
      <c r="H80" s="14"/>
      <c r="I80" s="14"/>
      <c r="J80" s="14"/>
      <c r="K80" s="1">
        <v>0.32549660618237802</v>
      </c>
      <c r="L80" s="1">
        <v>0.32549660618237802</v>
      </c>
      <c r="M80" s="1" t="s">
        <v>245</v>
      </c>
      <c r="N80" s="1">
        <v>1</v>
      </c>
      <c r="O80" s="1">
        <v>0</v>
      </c>
      <c r="P80" s="1">
        <v>1</v>
      </c>
      <c r="Q80" s="1">
        <v>0</v>
      </c>
      <c r="R80" s="1">
        <v>0.57462455926101397</v>
      </c>
      <c r="S80" s="40">
        <v>0</v>
      </c>
      <c r="T80" s="1">
        <v>0.42537544073898598</v>
      </c>
      <c r="U80" s="1">
        <v>0</v>
      </c>
      <c r="V80" s="36">
        <v>0</v>
      </c>
      <c r="W80" s="36">
        <v>0</v>
      </c>
      <c r="X80" s="1">
        <v>0.32549660618237802</v>
      </c>
      <c r="Y80" s="1">
        <v>1.33879489657502</v>
      </c>
      <c r="Z80" s="1">
        <v>1.01329829039264</v>
      </c>
      <c r="AA80" s="1" t="s">
        <v>248</v>
      </c>
      <c r="AB80" s="1" t="s">
        <v>246</v>
      </c>
      <c r="AC80" s="1">
        <v>0</v>
      </c>
      <c r="AD80">
        <v>0</v>
      </c>
    </row>
    <row r="81" spans="1:30" x14ac:dyDescent="0.25">
      <c r="A81" s="1">
        <v>79</v>
      </c>
      <c r="B81" s="1" t="s">
        <v>209</v>
      </c>
      <c r="C81" s="1">
        <v>0</v>
      </c>
      <c r="D81" s="1">
        <v>0</v>
      </c>
      <c r="E81" s="1">
        <v>0</v>
      </c>
      <c r="F81" s="1" t="s">
        <v>245</v>
      </c>
      <c r="G81" s="14"/>
      <c r="H81" s="14"/>
      <c r="I81" s="14"/>
      <c r="J81" s="14"/>
      <c r="K81" s="1">
        <v>0.51026634296122897</v>
      </c>
      <c r="L81" s="1">
        <v>0.51026634296122897</v>
      </c>
      <c r="M81" s="1" t="s">
        <v>245</v>
      </c>
      <c r="N81" s="1">
        <v>1</v>
      </c>
      <c r="O81" s="1">
        <v>0</v>
      </c>
      <c r="P81" s="1">
        <v>1</v>
      </c>
      <c r="Q81" s="1">
        <v>0</v>
      </c>
      <c r="R81" s="1">
        <v>0.26442432735719501</v>
      </c>
      <c r="S81" s="40">
        <v>0</v>
      </c>
      <c r="T81" s="1">
        <v>0.73557567264280499</v>
      </c>
      <c r="U81" s="1">
        <v>0</v>
      </c>
      <c r="V81" s="36">
        <v>0</v>
      </c>
      <c r="W81" s="36">
        <v>0</v>
      </c>
      <c r="X81" s="1">
        <v>0.51026634296122897</v>
      </c>
      <c r="Y81" s="1">
        <v>1.87801470898207</v>
      </c>
      <c r="Z81" s="1">
        <v>1.36774836602084</v>
      </c>
      <c r="AA81" s="1" t="s">
        <v>248</v>
      </c>
      <c r="AB81" s="1" t="s">
        <v>248</v>
      </c>
      <c r="AC81" s="1">
        <v>1</v>
      </c>
      <c r="AD81">
        <v>0.73557567264280499</v>
      </c>
    </row>
    <row r="82" spans="1:30" x14ac:dyDescent="0.25">
      <c r="A82" s="1">
        <v>80</v>
      </c>
      <c r="B82" s="1" t="s">
        <v>209</v>
      </c>
      <c r="C82" s="1">
        <v>1</v>
      </c>
      <c r="D82" s="1">
        <v>0</v>
      </c>
      <c r="E82" s="1" t="s">
        <v>245</v>
      </c>
      <c r="F82" s="1">
        <v>0</v>
      </c>
      <c r="G82" s="14"/>
      <c r="H82" s="14"/>
      <c r="I82" s="14"/>
      <c r="J82" s="14"/>
      <c r="K82" s="1">
        <v>2.26854392338474</v>
      </c>
      <c r="L82" s="1" t="s">
        <v>245</v>
      </c>
      <c r="M82" s="1">
        <v>2.26854392338474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40">
        <v>0</v>
      </c>
      <c r="T82" s="1">
        <v>0.45162960075381797</v>
      </c>
      <c r="U82" s="1">
        <v>0.54837039924618203</v>
      </c>
      <c r="V82" s="36">
        <v>0</v>
      </c>
      <c r="W82" s="36">
        <v>0</v>
      </c>
      <c r="X82" s="1">
        <v>1.0560578350589001</v>
      </c>
      <c r="Y82" s="1">
        <v>2.26854392338474</v>
      </c>
      <c r="Z82" s="1">
        <v>1.2124860883258399</v>
      </c>
      <c r="AA82" s="1" t="s">
        <v>248</v>
      </c>
      <c r="AB82" s="1" t="s">
        <v>248</v>
      </c>
      <c r="AC82" s="1">
        <v>1</v>
      </c>
      <c r="AD82">
        <v>0.45162960075381797</v>
      </c>
    </row>
    <row r="83" spans="1:30" x14ac:dyDescent="0.25">
      <c r="A83" s="1">
        <v>81</v>
      </c>
      <c r="B83" s="1" t="s">
        <v>209</v>
      </c>
      <c r="C83" s="1">
        <v>0</v>
      </c>
      <c r="D83" s="1">
        <v>0</v>
      </c>
      <c r="E83" s="1">
        <v>0</v>
      </c>
      <c r="F83" s="1" t="s">
        <v>245</v>
      </c>
      <c r="G83" s="14"/>
      <c r="H83" s="14"/>
      <c r="I83" s="14"/>
      <c r="J83" s="14"/>
      <c r="K83" s="1">
        <v>0.79227144802550498</v>
      </c>
      <c r="L83" s="1">
        <v>0.79227144802550498</v>
      </c>
      <c r="M83" s="1" t="s">
        <v>245</v>
      </c>
      <c r="N83" s="1">
        <v>1</v>
      </c>
      <c r="O83" s="1">
        <v>0</v>
      </c>
      <c r="P83" s="1">
        <v>1</v>
      </c>
      <c r="Q83" s="1">
        <v>0</v>
      </c>
      <c r="R83" s="1">
        <v>0.34889284000138199</v>
      </c>
      <c r="S83" s="40">
        <v>0</v>
      </c>
      <c r="T83" s="1">
        <v>0.65110715999861801</v>
      </c>
      <c r="U83" s="1">
        <v>0</v>
      </c>
      <c r="V83" s="36">
        <v>0</v>
      </c>
      <c r="W83" s="36">
        <v>0</v>
      </c>
      <c r="X83" s="1">
        <v>0.79227144802550498</v>
      </c>
      <c r="Y83" s="1">
        <v>1.9983037233260299</v>
      </c>
      <c r="Z83" s="1">
        <v>1.2060322753005299</v>
      </c>
      <c r="AA83" s="1" t="s">
        <v>248</v>
      </c>
      <c r="AB83" s="1" t="s">
        <v>248</v>
      </c>
      <c r="AC83" s="1">
        <v>1</v>
      </c>
      <c r="AD83">
        <v>0.65110715999861801</v>
      </c>
    </row>
    <row r="84" spans="1:30" x14ac:dyDescent="0.25">
      <c r="A84" s="1">
        <v>82</v>
      </c>
      <c r="B84" s="1" t="s">
        <v>209</v>
      </c>
      <c r="C84" s="1">
        <v>1</v>
      </c>
      <c r="D84" s="1">
        <v>0</v>
      </c>
      <c r="E84" s="1" t="s">
        <v>245</v>
      </c>
      <c r="F84" s="1">
        <v>0</v>
      </c>
      <c r="G84" s="14"/>
      <c r="H84" s="14"/>
      <c r="I84" s="14"/>
      <c r="J84" s="14"/>
      <c r="K84" s="1">
        <v>2.72692705128435</v>
      </c>
      <c r="L84" s="1" t="s">
        <v>245</v>
      </c>
      <c r="M84" s="1">
        <v>2.72692705128435</v>
      </c>
      <c r="N84" s="1">
        <v>0</v>
      </c>
      <c r="O84" s="1">
        <v>0</v>
      </c>
      <c r="P84" s="1">
        <v>1</v>
      </c>
      <c r="Q84" s="1">
        <v>1</v>
      </c>
      <c r="R84" s="1">
        <v>0</v>
      </c>
      <c r="S84" s="40">
        <v>0</v>
      </c>
      <c r="T84" s="1">
        <v>0.57911878704167796</v>
      </c>
      <c r="U84" s="1">
        <v>0.42088121295832198</v>
      </c>
      <c r="V84" s="36">
        <v>0</v>
      </c>
      <c r="W84" s="36">
        <v>0</v>
      </c>
      <c r="X84" s="1">
        <v>1.0360902796335301</v>
      </c>
      <c r="Y84" s="1">
        <v>2.72692705128435</v>
      </c>
      <c r="Z84" s="1">
        <v>1.6908367716508199</v>
      </c>
      <c r="AA84" s="1" t="s">
        <v>248</v>
      </c>
      <c r="AB84" s="1" t="s">
        <v>248</v>
      </c>
      <c r="AC84" s="1">
        <v>1</v>
      </c>
      <c r="AD84">
        <v>0.57911878704167796</v>
      </c>
    </row>
    <row r="85" spans="1:30" x14ac:dyDescent="0.25">
      <c r="A85" s="1">
        <v>83</v>
      </c>
      <c r="B85" s="1" t="s">
        <v>213</v>
      </c>
      <c r="C85" s="1">
        <v>1</v>
      </c>
      <c r="D85" s="1">
        <v>0</v>
      </c>
      <c r="E85" s="1" t="s">
        <v>245</v>
      </c>
      <c r="F85" s="1">
        <v>0</v>
      </c>
      <c r="G85" s="14"/>
      <c r="H85" s="14"/>
      <c r="I85" s="14"/>
      <c r="J85" s="14"/>
      <c r="K85" s="1">
        <v>2.5621718785370802</v>
      </c>
      <c r="L85" s="1" t="s">
        <v>245</v>
      </c>
      <c r="M85" s="1">
        <v>2.5621718785370802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40">
        <v>0</v>
      </c>
      <c r="T85" s="1">
        <v>0.65999237052013604</v>
      </c>
      <c r="U85" s="1">
        <v>0.34000762947986402</v>
      </c>
      <c r="V85" s="36">
        <v>0</v>
      </c>
      <c r="W85" s="36">
        <v>0</v>
      </c>
      <c r="X85" s="1">
        <v>0.58883414098878795</v>
      </c>
      <c r="Y85" s="1">
        <v>2.5621718785370802</v>
      </c>
      <c r="Z85" s="1">
        <v>1.9733377375482899</v>
      </c>
      <c r="AA85" s="1" t="s">
        <v>248</v>
      </c>
      <c r="AB85" s="1" t="s">
        <v>249</v>
      </c>
      <c r="AC85" s="1">
        <v>0</v>
      </c>
      <c r="AD85">
        <v>0</v>
      </c>
    </row>
    <row r="86" spans="1:30" x14ac:dyDescent="0.25">
      <c r="A86" s="1">
        <v>84</v>
      </c>
      <c r="B86" s="1" t="s">
        <v>213</v>
      </c>
      <c r="C86" s="1">
        <v>1</v>
      </c>
      <c r="D86" s="1">
        <v>0</v>
      </c>
      <c r="E86" s="1" t="s">
        <v>245</v>
      </c>
      <c r="F86" s="1">
        <v>0</v>
      </c>
      <c r="G86" s="14"/>
      <c r="H86" s="14"/>
      <c r="I86" s="14"/>
      <c r="J86" s="14"/>
      <c r="K86" s="1">
        <v>2.2996228781103198</v>
      </c>
      <c r="L86" s="1" t="s">
        <v>245</v>
      </c>
      <c r="M86" s="1">
        <v>2.2996228781103198</v>
      </c>
      <c r="N86" s="1">
        <v>0</v>
      </c>
      <c r="O86" s="1">
        <v>0</v>
      </c>
      <c r="P86" s="1">
        <v>1</v>
      </c>
      <c r="Q86" s="1">
        <v>1</v>
      </c>
      <c r="R86" s="1">
        <v>0</v>
      </c>
      <c r="S86" s="40">
        <v>0</v>
      </c>
      <c r="T86" s="1">
        <v>0.28051684421057599</v>
      </c>
      <c r="U86" s="1">
        <v>0.71948315578942401</v>
      </c>
      <c r="V86" s="36">
        <v>1</v>
      </c>
      <c r="W86" s="36">
        <v>0</v>
      </c>
      <c r="X86" s="1">
        <v>-0.30181192871467299</v>
      </c>
      <c r="Y86" s="1">
        <v>2.2996228781103198</v>
      </c>
      <c r="Z86" s="1">
        <v>2.6014348068249902</v>
      </c>
      <c r="AA86" s="1" t="s">
        <v>249</v>
      </c>
      <c r="AB86" s="1" t="s">
        <v>249</v>
      </c>
      <c r="AC86" s="1">
        <v>1</v>
      </c>
      <c r="AD86">
        <v>0.71948315578942401</v>
      </c>
    </row>
    <row r="87" spans="1:30" x14ac:dyDescent="0.25">
      <c r="A87" s="1">
        <v>85</v>
      </c>
      <c r="B87" s="1" t="s">
        <v>209</v>
      </c>
      <c r="C87" s="1">
        <v>1</v>
      </c>
      <c r="D87" s="1">
        <v>0</v>
      </c>
      <c r="E87" s="1" t="s">
        <v>245</v>
      </c>
      <c r="F87" s="1">
        <v>0</v>
      </c>
      <c r="G87" s="14"/>
      <c r="H87" s="14"/>
      <c r="I87" s="14"/>
      <c r="J87" s="14"/>
      <c r="K87" s="1">
        <v>1.7993297879847701</v>
      </c>
      <c r="L87" s="1" t="s">
        <v>245</v>
      </c>
      <c r="M87" s="1">
        <v>1.7993297879847701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40">
        <v>0</v>
      </c>
      <c r="T87" s="1">
        <v>0.37915529519990498</v>
      </c>
      <c r="U87" s="1">
        <v>0.62084470480009502</v>
      </c>
      <c r="V87" s="36">
        <v>0</v>
      </c>
      <c r="W87" s="36">
        <v>0</v>
      </c>
      <c r="X87" s="1">
        <v>0.31038757671598</v>
      </c>
      <c r="Y87" s="1">
        <v>1.7993297879847701</v>
      </c>
      <c r="Z87" s="1">
        <v>1.48894221126879</v>
      </c>
      <c r="AA87" s="1" t="s">
        <v>248</v>
      </c>
      <c r="AB87" s="1" t="s">
        <v>248</v>
      </c>
      <c r="AC87" s="1">
        <v>1</v>
      </c>
      <c r="AD87">
        <v>0.37915529519990498</v>
      </c>
    </row>
    <row r="88" spans="1:30" x14ac:dyDescent="0.25">
      <c r="A88" s="1">
        <v>86</v>
      </c>
      <c r="B88" s="1" t="s">
        <v>209</v>
      </c>
      <c r="C88" s="1">
        <v>1</v>
      </c>
      <c r="D88" s="1">
        <v>0</v>
      </c>
      <c r="E88" s="1" t="s">
        <v>245</v>
      </c>
      <c r="F88" s="1">
        <v>0</v>
      </c>
      <c r="G88" s="14"/>
      <c r="H88" s="14"/>
      <c r="I88" s="14"/>
      <c r="J88" s="14"/>
      <c r="K88" s="1">
        <v>2.1832723769270701</v>
      </c>
      <c r="L88" s="1" t="s">
        <v>245</v>
      </c>
      <c r="M88" s="1">
        <v>2.1832723769270701</v>
      </c>
      <c r="N88" s="1">
        <v>0</v>
      </c>
      <c r="O88" s="1">
        <v>0</v>
      </c>
      <c r="P88" s="1">
        <v>1</v>
      </c>
      <c r="Q88" s="1">
        <v>1</v>
      </c>
      <c r="R88" s="1">
        <v>0</v>
      </c>
      <c r="S88" s="40">
        <v>0</v>
      </c>
      <c r="T88" s="1">
        <v>0.44711060944821601</v>
      </c>
      <c r="U88" s="1">
        <v>0.55288939055178399</v>
      </c>
      <c r="V88" s="36">
        <v>1</v>
      </c>
      <c r="W88" s="36">
        <v>0</v>
      </c>
      <c r="X88" s="1">
        <v>6.2532336090432197E-2</v>
      </c>
      <c r="Y88" s="1">
        <v>2.1832723769270701</v>
      </c>
      <c r="Z88" s="1">
        <v>2.1207400408366301</v>
      </c>
      <c r="AA88" s="1" t="s">
        <v>249</v>
      </c>
      <c r="AB88" s="1" t="s">
        <v>248</v>
      </c>
      <c r="AC88" s="1">
        <v>0</v>
      </c>
      <c r="AD88">
        <v>0</v>
      </c>
    </row>
    <row r="89" spans="1:30" x14ac:dyDescent="0.25">
      <c r="A89" s="1">
        <v>87</v>
      </c>
      <c r="B89" s="1" t="s">
        <v>247</v>
      </c>
      <c r="C89" s="1">
        <v>1</v>
      </c>
      <c r="D89" s="1">
        <v>1</v>
      </c>
      <c r="E89" s="1" t="s">
        <v>245</v>
      </c>
      <c r="F89" s="1">
        <v>1</v>
      </c>
      <c r="G89" s="14"/>
      <c r="H89" s="14"/>
      <c r="I89" s="14"/>
      <c r="J89" s="14"/>
      <c r="K89" s="1">
        <v>1.3088989252374401E-4</v>
      </c>
      <c r="L89" s="1" t="s">
        <v>245</v>
      </c>
      <c r="M89" s="1">
        <v>1.3088989252374401E-4</v>
      </c>
      <c r="N89" s="1">
        <v>1</v>
      </c>
      <c r="O89" s="1">
        <v>1</v>
      </c>
      <c r="P89" s="1">
        <v>0</v>
      </c>
      <c r="Q89" s="1">
        <v>0</v>
      </c>
      <c r="R89" s="1">
        <v>0.99794834372809305</v>
      </c>
      <c r="S89" s="40">
        <v>2.05165627190724E-3</v>
      </c>
      <c r="T89" s="1">
        <v>0</v>
      </c>
      <c r="U89" s="1">
        <v>0</v>
      </c>
      <c r="V89" s="36">
        <v>0</v>
      </c>
      <c r="W89" s="36">
        <v>1</v>
      </c>
      <c r="X89" s="1">
        <v>0.44643794264257503</v>
      </c>
      <c r="Y89" s="1">
        <v>1.3088989252374401E-4</v>
      </c>
      <c r="Z89" s="1">
        <v>-0.446307052750051</v>
      </c>
      <c r="AA89" s="1" t="s">
        <v>246</v>
      </c>
      <c r="AB89" s="1" t="s">
        <v>182</v>
      </c>
      <c r="AC89" s="1">
        <v>0</v>
      </c>
      <c r="AD89">
        <v>0</v>
      </c>
    </row>
    <row r="90" spans="1:30" x14ac:dyDescent="0.25">
      <c r="A90" s="1">
        <v>88</v>
      </c>
      <c r="B90" s="1" t="s">
        <v>209</v>
      </c>
      <c r="C90" s="1">
        <v>0</v>
      </c>
      <c r="D90" s="1">
        <v>0</v>
      </c>
      <c r="E90" s="1">
        <v>0</v>
      </c>
      <c r="F90" s="1" t="s">
        <v>245</v>
      </c>
      <c r="G90" s="14"/>
      <c r="H90" s="14"/>
      <c r="I90" s="14"/>
      <c r="J90" s="14"/>
      <c r="K90" s="1">
        <v>0.23884910172255699</v>
      </c>
      <c r="L90" s="1">
        <v>0.23884910172255699</v>
      </c>
      <c r="M90" s="1" t="s">
        <v>245</v>
      </c>
      <c r="N90" s="1">
        <v>1</v>
      </c>
      <c r="O90" s="1">
        <v>0</v>
      </c>
      <c r="P90" s="1">
        <v>1</v>
      </c>
      <c r="Q90" s="1">
        <v>0</v>
      </c>
      <c r="R90" s="1">
        <v>0.44662338742305202</v>
      </c>
      <c r="S90" s="40">
        <v>0</v>
      </c>
      <c r="T90" s="1">
        <v>0.55337661257694803</v>
      </c>
      <c r="U90" s="1">
        <v>0</v>
      </c>
      <c r="V90" s="36">
        <v>0</v>
      </c>
      <c r="W90" s="36">
        <v>0</v>
      </c>
      <c r="X90" s="1">
        <v>0.23884910172255699</v>
      </c>
      <c r="Y90" s="1">
        <v>1.8711407353079399</v>
      </c>
      <c r="Z90" s="1">
        <v>1.6322916335853801</v>
      </c>
      <c r="AA90" s="1" t="s">
        <v>248</v>
      </c>
      <c r="AB90" s="1" t="s">
        <v>248</v>
      </c>
      <c r="AC90" s="1">
        <v>1</v>
      </c>
      <c r="AD90">
        <v>0.55337661257694803</v>
      </c>
    </row>
    <row r="91" spans="1:30" x14ac:dyDescent="0.25">
      <c r="A91" s="1">
        <v>89</v>
      </c>
      <c r="B91" s="1" t="s">
        <v>209</v>
      </c>
      <c r="C91" s="1">
        <v>0</v>
      </c>
      <c r="D91" s="1">
        <v>0</v>
      </c>
      <c r="E91" s="1">
        <v>0</v>
      </c>
      <c r="F91" s="1" t="s">
        <v>245</v>
      </c>
      <c r="G91" s="14"/>
      <c r="H91" s="14"/>
      <c r="I91" s="14"/>
      <c r="J91" s="14"/>
      <c r="K91" s="1">
        <v>0.26500704643623701</v>
      </c>
      <c r="L91" s="1">
        <v>0.26500704643623701</v>
      </c>
      <c r="M91" s="1" t="s">
        <v>245</v>
      </c>
      <c r="N91" s="1">
        <v>1</v>
      </c>
      <c r="O91" s="1">
        <v>0</v>
      </c>
      <c r="P91" s="1">
        <v>1</v>
      </c>
      <c r="Q91" s="1">
        <v>0</v>
      </c>
      <c r="R91" s="1">
        <v>0.49443512089956598</v>
      </c>
      <c r="S91" s="40">
        <v>0</v>
      </c>
      <c r="T91" s="1">
        <v>0.50556487910043402</v>
      </c>
      <c r="U91" s="1">
        <v>0</v>
      </c>
      <c r="V91" s="36">
        <v>0</v>
      </c>
      <c r="W91" s="36">
        <v>0</v>
      </c>
      <c r="X91" s="1">
        <v>0.26500704643623701</v>
      </c>
      <c r="Y91" s="1">
        <v>1.33982535223598</v>
      </c>
      <c r="Z91" s="1">
        <v>1.07481830579974</v>
      </c>
      <c r="AA91" s="1" t="s">
        <v>248</v>
      </c>
      <c r="AB91" s="1" t="s">
        <v>248</v>
      </c>
      <c r="AC91" s="1">
        <v>1</v>
      </c>
      <c r="AD91">
        <v>0.50556487910043402</v>
      </c>
    </row>
    <row r="92" spans="1:30" x14ac:dyDescent="0.25">
      <c r="A92" s="1">
        <v>90</v>
      </c>
      <c r="B92" s="1" t="s">
        <v>209</v>
      </c>
      <c r="C92" s="1">
        <v>1</v>
      </c>
      <c r="D92" s="1">
        <v>0</v>
      </c>
      <c r="E92" s="1" t="s">
        <v>245</v>
      </c>
      <c r="F92" s="1">
        <v>0</v>
      </c>
      <c r="G92" s="14"/>
      <c r="H92" s="14"/>
      <c r="I92" s="14"/>
      <c r="J92" s="14"/>
      <c r="K92" s="1">
        <v>2.7414016807950699</v>
      </c>
      <c r="L92" s="1" t="s">
        <v>245</v>
      </c>
      <c r="M92" s="1">
        <v>2.7414016807950699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40">
        <v>0</v>
      </c>
      <c r="T92" s="1">
        <v>0.66276190815196201</v>
      </c>
      <c r="U92" s="1">
        <v>0.33723809184803899</v>
      </c>
      <c r="V92" s="36">
        <v>0</v>
      </c>
      <c r="W92" s="36">
        <v>0</v>
      </c>
      <c r="X92" s="1">
        <v>1.1841973951539699</v>
      </c>
      <c r="Y92" s="1">
        <v>2.7414016807950699</v>
      </c>
      <c r="Z92" s="1">
        <v>1.5572042856410999</v>
      </c>
      <c r="AA92" s="1" t="s">
        <v>248</v>
      </c>
      <c r="AB92" s="1" t="s">
        <v>248</v>
      </c>
      <c r="AC92" s="1">
        <v>1</v>
      </c>
      <c r="AD92">
        <v>0.66276190815196201</v>
      </c>
    </row>
    <row r="93" spans="1:30" x14ac:dyDescent="0.25">
      <c r="A93" s="1">
        <v>91</v>
      </c>
      <c r="B93" s="1" t="s">
        <v>218</v>
      </c>
      <c r="C93" s="1">
        <v>0</v>
      </c>
      <c r="D93" s="1">
        <v>0</v>
      </c>
      <c r="E93" s="1">
        <v>0</v>
      </c>
      <c r="F93" s="1" t="s">
        <v>245</v>
      </c>
      <c r="G93" s="14"/>
      <c r="H93" s="14"/>
      <c r="I93" s="14"/>
      <c r="J93" s="14"/>
      <c r="K93" s="1">
        <v>0.81788968962495301</v>
      </c>
      <c r="L93" s="1">
        <v>0.81788968962495301</v>
      </c>
      <c r="M93" s="1" t="s">
        <v>245</v>
      </c>
      <c r="N93" s="1">
        <v>1</v>
      </c>
      <c r="O93" s="1">
        <v>0</v>
      </c>
      <c r="P93" s="1">
        <v>1</v>
      </c>
      <c r="Q93" s="1">
        <v>0</v>
      </c>
      <c r="R93" s="1">
        <v>0.235645402026638</v>
      </c>
      <c r="S93" s="40">
        <v>0</v>
      </c>
      <c r="T93" s="1">
        <v>0.76435459797336203</v>
      </c>
      <c r="U93" s="1">
        <v>0</v>
      </c>
      <c r="V93" s="36">
        <v>0</v>
      </c>
      <c r="W93" s="36">
        <v>0</v>
      </c>
      <c r="X93" s="1">
        <v>0.81788968962495301</v>
      </c>
      <c r="Y93" s="1">
        <v>2.2520642144510399</v>
      </c>
      <c r="Z93" s="1">
        <v>1.43417452482608</v>
      </c>
      <c r="AA93" s="1" t="s">
        <v>248</v>
      </c>
      <c r="AB93" s="1" t="s">
        <v>246</v>
      </c>
      <c r="AC93" s="1">
        <v>0</v>
      </c>
      <c r="AD93">
        <v>0</v>
      </c>
    </row>
    <row r="94" spans="1:30" x14ac:dyDescent="0.25">
      <c r="A94" s="1">
        <v>92</v>
      </c>
      <c r="B94" s="1" t="s">
        <v>213</v>
      </c>
      <c r="C94" s="1">
        <v>1</v>
      </c>
      <c r="D94" s="1">
        <v>0</v>
      </c>
      <c r="E94" s="1" t="s">
        <v>245</v>
      </c>
      <c r="F94" s="1">
        <v>0</v>
      </c>
      <c r="G94" s="14"/>
      <c r="H94" s="14"/>
      <c r="I94" s="14"/>
      <c r="J94" s="14"/>
      <c r="K94" s="1">
        <v>2.3051987119450699</v>
      </c>
      <c r="L94" s="1" t="s">
        <v>245</v>
      </c>
      <c r="M94" s="1">
        <v>2.3051987119450699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40">
        <v>0</v>
      </c>
      <c r="T94" s="1">
        <v>0.57088362926236802</v>
      </c>
      <c r="U94" s="1">
        <v>0.42911637073763198</v>
      </c>
      <c r="V94" s="36">
        <v>1</v>
      </c>
      <c r="W94" s="36">
        <v>0</v>
      </c>
      <c r="X94" s="1">
        <v>0.51750184419745904</v>
      </c>
      <c r="Y94" s="1">
        <v>2.3051987119450699</v>
      </c>
      <c r="Z94" s="1">
        <v>1.7876968677476099</v>
      </c>
      <c r="AA94" s="1" t="s">
        <v>249</v>
      </c>
      <c r="AB94" s="1" t="s">
        <v>249</v>
      </c>
      <c r="AC94" s="1">
        <v>1</v>
      </c>
      <c r="AD94">
        <v>0.42911637073763198</v>
      </c>
    </row>
    <row r="95" spans="1:30" x14ac:dyDescent="0.25">
      <c r="A95" s="1">
        <v>93</v>
      </c>
      <c r="B95" s="1" t="s">
        <v>209</v>
      </c>
      <c r="C95" s="1">
        <v>0</v>
      </c>
      <c r="D95" s="1">
        <v>0</v>
      </c>
      <c r="E95" s="1">
        <v>0</v>
      </c>
      <c r="F95" s="1" t="s">
        <v>245</v>
      </c>
      <c r="G95" s="14"/>
      <c r="H95" s="14"/>
      <c r="I95" s="14"/>
      <c r="J95" s="14"/>
      <c r="K95" s="1">
        <v>0.77282665713838306</v>
      </c>
      <c r="L95" s="1">
        <v>0.77282665713838306</v>
      </c>
      <c r="M95" s="1" t="s">
        <v>245</v>
      </c>
      <c r="N95" s="1">
        <v>1</v>
      </c>
      <c r="O95" s="1">
        <v>0</v>
      </c>
      <c r="P95" s="1">
        <v>1</v>
      </c>
      <c r="Q95" s="1">
        <v>0</v>
      </c>
      <c r="R95" s="1">
        <v>0.19480205599084699</v>
      </c>
      <c r="S95" s="40">
        <v>0</v>
      </c>
      <c r="T95" s="1">
        <v>0.80519794400915301</v>
      </c>
      <c r="U95" s="1">
        <v>0</v>
      </c>
      <c r="V95" s="36">
        <v>0</v>
      </c>
      <c r="W95" s="36">
        <v>1</v>
      </c>
      <c r="X95" s="1">
        <v>0.77282665713838306</v>
      </c>
      <c r="Y95" s="1">
        <v>2.5305633389809001</v>
      </c>
      <c r="Z95" s="1">
        <v>1.75773668184252</v>
      </c>
      <c r="AA95" s="1" t="s">
        <v>246</v>
      </c>
      <c r="AB95" s="1" t="s">
        <v>248</v>
      </c>
      <c r="AC95" s="1">
        <v>0</v>
      </c>
      <c r="AD95">
        <v>0</v>
      </c>
    </row>
    <row r="96" spans="1:30" x14ac:dyDescent="0.25">
      <c r="A96" s="1">
        <v>94</v>
      </c>
      <c r="B96" s="1" t="s">
        <v>209</v>
      </c>
      <c r="C96" s="1">
        <v>0</v>
      </c>
      <c r="D96" s="1">
        <v>0</v>
      </c>
      <c r="E96" s="1">
        <v>0</v>
      </c>
      <c r="F96" s="1" t="s">
        <v>245</v>
      </c>
      <c r="G96" s="14"/>
      <c r="H96" s="14"/>
      <c r="I96" s="14"/>
      <c r="J96" s="14"/>
      <c r="K96" s="1">
        <v>0.64774409954397305</v>
      </c>
      <c r="L96" s="1">
        <v>0.64774409954397305</v>
      </c>
      <c r="M96" s="1" t="s">
        <v>245</v>
      </c>
      <c r="N96" s="1">
        <v>1</v>
      </c>
      <c r="O96" s="1">
        <v>0</v>
      </c>
      <c r="P96" s="1">
        <v>1</v>
      </c>
      <c r="Q96" s="1">
        <v>0</v>
      </c>
      <c r="R96" s="1">
        <v>0.22706697815791901</v>
      </c>
      <c r="S96" s="40">
        <v>0</v>
      </c>
      <c r="T96" s="1">
        <v>0.77293302184208101</v>
      </c>
      <c r="U96" s="1">
        <v>0</v>
      </c>
      <c r="V96" s="36">
        <v>0</v>
      </c>
      <c r="W96" s="36">
        <v>1</v>
      </c>
      <c r="X96" s="1">
        <v>0.64774409954397305</v>
      </c>
      <c r="Y96" s="1">
        <v>2.9272014734259</v>
      </c>
      <c r="Z96" s="1">
        <v>2.2794573738819301</v>
      </c>
      <c r="AA96" s="1" t="s">
        <v>246</v>
      </c>
      <c r="AB96" s="1" t="s">
        <v>248</v>
      </c>
      <c r="AC96" s="1">
        <v>0</v>
      </c>
      <c r="AD96">
        <v>0</v>
      </c>
    </row>
    <row r="97" spans="1:30" x14ac:dyDescent="0.25">
      <c r="A97" s="1">
        <v>95</v>
      </c>
      <c r="B97" s="1" t="s">
        <v>209</v>
      </c>
      <c r="C97" s="1">
        <v>0</v>
      </c>
      <c r="D97" s="1">
        <v>0</v>
      </c>
      <c r="E97" s="1">
        <v>0</v>
      </c>
      <c r="F97" s="1" t="s">
        <v>245</v>
      </c>
      <c r="G97" s="14"/>
      <c r="H97" s="14"/>
      <c r="I97" s="14"/>
      <c r="J97" s="14"/>
      <c r="K97" s="1">
        <v>0.49851198472139502</v>
      </c>
      <c r="L97" s="1">
        <v>0.49851198472139502</v>
      </c>
      <c r="M97" s="1" t="s">
        <v>245</v>
      </c>
      <c r="N97" s="1">
        <v>1</v>
      </c>
      <c r="O97" s="1">
        <v>0</v>
      </c>
      <c r="P97" s="1">
        <v>1</v>
      </c>
      <c r="Q97" s="1">
        <v>0</v>
      </c>
      <c r="R97" s="1">
        <v>0.359846248757548</v>
      </c>
      <c r="S97" s="40">
        <v>0</v>
      </c>
      <c r="T97" s="1">
        <v>0.640153751242452</v>
      </c>
      <c r="U97" s="1">
        <v>0</v>
      </c>
      <c r="V97" s="36">
        <v>0</v>
      </c>
      <c r="W97" s="36">
        <v>1</v>
      </c>
      <c r="X97" s="1">
        <v>0.49851198472139502</v>
      </c>
      <c r="Y97" s="1">
        <v>1.83695505248223</v>
      </c>
      <c r="Z97" s="1">
        <v>1.3384430677608401</v>
      </c>
      <c r="AA97" s="1" t="s">
        <v>246</v>
      </c>
      <c r="AB97" s="1" t="s">
        <v>248</v>
      </c>
      <c r="AC97" s="1">
        <v>0</v>
      </c>
      <c r="AD97">
        <v>0</v>
      </c>
    </row>
    <row r="98" spans="1:30" x14ac:dyDescent="0.25">
      <c r="A98" s="1">
        <v>96</v>
      </c>
      <c r="B98" s="1" t="s">
        <v>247</v>
      </c>
      <c r="C98" s="1">
        <v>0</v>
      </c>
      <c r="D98" s="1">
        <v>1</v>
      </c>
      <c r="E98" s="1">
        <v>1</v>
      </c>
      <c r="F98" s="1" t="s">
        <v>245</v>
      </c>
      <c r="G98" s="14"/>
      <c r="H98" s="14"/>
      <c r="I98" s="14"/>
      <c r="J98" s="14"/>
      <c r="K98" s="1">
        <v>0.18754578726010901</v>
      </c>
      <c r="L98" s="1">
        <v>0.18754578726010901</v>
      </c>
      <c r="M98" s="1" t="s">
        <v>245</v>
      </c>
      <c r="N98" s="1">
        <v>0</v>
      </c>
      <c r="O98" s="1">
        <v>1</v>
      </c>
      <c r="P98" s="1">
        <v>0</v>
      </c>
      <c r="Q98" s="1">
        <v>1</v>
      </c>
      <c r="R98" s="1">
        <v>0</v>
      </c>
      <c r="S98" s="40">
        <v>0</v>
      </c>
      <c r="T98" s="1">
        <v>0</v>
      </c>
      <c r="U98" s="1">
        <v>0.99996860071903404</v>
      </c>
      <c r="V98" s="36">
        <v>1</v>
      </c>
      <c r="W98" s="36">
        <v>1</v>
      </c>
      <c r="X98" s="1">
        <v>0.18754578726010901</v>
      </c>
      <c r="Y98" s="1">
        <v>1.4850483433235599</v>
      </c>
      <c r="Z98" s="1">
        <v>1.2975025560634501</v>
      </c>
      <c r="AA98" s="1" t="s">
        <v>182</v>
      </c>
      <c r="AB98" s="1" t="s">
        <v>182</v>
      </c>
      <c r="AC98" s="1">
        <v>1</v>
      </c>
      <c r="AD98" s="15" t="s">
        <v>250</v>
      </c>
    </row>
    <row r="99" spans="1:30" x14ac:dyDescent="0.25">
      <c r="A99" s="1">
        <v>97</v>
      </c>
      <c r="B99" s="1" t="s">
        <v>209</v>
      </c>
      <c r="C99" s="1">
        <v>0</v>
      </c>
      <c r="D99" s="1">
        <v>0</v>
      </c>
      <c r="E99" s="1">
        <v>0</v>
      </c>
      <c r="F99" s="1" t="s">
        <v>245</v>
      </c>
      <c r="G99" s="14"/>
      <c r="H99" s="14"/>
      <c r="I99" s="14"/>
      <c r="J99" s="14"/>
      <c r="K99" s="1">
        <v>0.40242918337381001</v>
      </c>
      <c r="L99" s="1">
        <v>0.40242918337381001</v>
      </c>
      <c r="M99" s="1" t="s">
        <v>245</v>
      </c>
      <c r="N99" s="1">
        <v>1</v>
      </c>
      <c r="O99" s="1">
        <v>0</v>
      </c>
      <c r="P99" s="1">
        <v>1</v>
      </c>
      <c r="Q99" s="1">
        <v>0</v>
      </c>
      <c r="R99" s="1">
        <v>0.36667708878470801</v>
      </c>
      <c r="S99" s="40">
        <v>0</v>
      </c>
      <c r="T99" s="1">
        <v>0.63332291121529205</v>
      </c>
      <c r="U99" s="1">
        <v>0</v>
      </c>
      <c r="V99" s="36">
        <v>0</v>
      </c>
      <c r="W99" s="36">
        <v>0</v>
      </c>
      <c r="X99" s="1">
        <v>0.40242918337381001</v>
      </c>
      <c r="Y99" s="1">
        <v>2.24995219061491</v>
      </c>
      <c r="Z99" s="1">
        <v>1.84752300724111</v>
      </c>
      <c r="AA99" s="1" t="s">
        <v>248</v>
      </c>
      <c r="AB99" s="1" t="s">
        <v>248</v>
      </c>
      <c r="AC99" s="1">
        <v>1</v>
      </c>
      <c r="AD99">
        <v>0.63332291121529205</v>
      </c>
    </row>
    <row r="100" spans="1:30" x14ac:dyDescent="0.25">
      <c r="A100" s="1">
        <v>98</v>
      </c>
      <c r="B100" s="1" t="s">
        <v>209</v>
      </c>
      <c r="C100" s="1">
        <v>0</v>
      </c>
      <c r="D100" s="1">
        <v>0</v>
      </c>
      <c r="E100" s="1">
        <v>0</v>
      </c>
      <c r="F100" s="1" t="s">
        <v>245</v>
      </c>
      <c r="G100" s="14"/>
      <c r="H100" s="14"/>
      <c r="I100" s="14"/>
      <c r="J100" s="14"/>
      <c r="K100" s="1">
        <v>0.59181911791490105</v>
      </c>
      <c r="L100" s="1">
        <v>0.59181911791490105</v>
      </c>
      <c r="M100" s="1" t="s">
        <v>245</v>
      </c>
      <c r="N100" s="1">
        <v>1</v>
      </c>
      <c r="O100" s="1">
        <v>0</v>
      </c>
      <c r="P100" s="1">
        <v>1</v>
      </c>
      <c r="Q100" s="1">
        <v>0</v>
      </c>
      <c r="R100" s="1">
        <v>0.62745753289308004</v>
      </c>
      <c r="S100" s="40">
        <v>0</v>
      </c>
      <c r="T100" s="1">
        <v>0.37254246710692002</v>
      </c>
      <c r="U100" s="1">
        <v>0</v>
      </c>
      <c r="V100" s="36">
        <v>0</v>
      </c>
      <c r="W100" s="36">
        <v>0</v>
      </c>
      <c r="X100" s="1">
        <v>0.59181911791490105</v>
      </c>
      <c r="Y100" s="1">
        <v>1.1663507643690101</v>
      </c>
      <c r="Z100" s="1">
        <v>0.57453164645411103</v>
      </c>
      <c r="AA100" s="1" t="s">
        <v>248</v>
      </c>
      <c r="AB100" s="1" t="s">
        <v>248</v>
      </c>
      <c r="AC100" s="1">
        <v>1</v>
      </c>
      <c r="AD100">
        <v>0.37254246710692002</v>
      </c>
    </row>
    <row r="101" spans="1:30" x14ac:dyDescent="0.25">
      <c r="A101" s="1">
        <v>99</v>
      </c>
      <c r="B101" s="1" t="s">
        <v>247</v>
      </c>
      <c r="C101" s="1">
        <v>1</v>
      </c>
      <c r="D101" s="1">
        <v>1</v>
      </c>
      <c r="E101" s="1" t="s">
        <v>245</v>
      </c>
      <c r="F101" s="1">
        <v>1</v>
      </c>
      <c r="G101" s="14"/>
      <c r="H101" s="14"/>
      <c r="I101" s="14"/>
      <c r="J101" s="14"/>
      <c r="K101" s="1">
        <v>0.235322360349317</v>
      </c>
      <c r="L101" s="1" t="s">
        <v>245</v>
      </c>
      <c r="M101" s="1">
        <v>0.235322360349317</v>
      </c>
      <c r="N101" s="1">
        <v>1</v>
      </c>
      <c r="O101" s="1">
        <v>1</v>
      </c>
      <c r="P101" s="1">
        <v>0</v>
      </c>
      <c r="Q101" s="1">
        <v>0</v>
      </c>
      <c r="R101" s="1">
        <v>0.99921628152931596</v>
      </c>
      <c r="S101" s="40">
        <v>7.8371847068407503E-4</v>
      </c>
      <c r="T101" s="1">
        <v>0</v>
      </c>
      <c r="U101" s="1">
        <v>0</v>
      </c>
      <c r="V101" s="36">
        <v>1</v>
      </c>
      <c r="W101" s="36">
        <v>1</v>
      </c>
      <c r="X101" s="1">
        <v>0.246027248034939</v>
      </c>
      <c r="Y101" s="1">
        <v>0.235322360349317</v>
      </c>
      <c r="Z101" s="1">
        <v>-1.07048876856218E-2</v>
      </c>
      <c r="AA101" s="1" t="s">
        <v>182</v>
      </c>
      <c r="AB101" s="1" t="s">
        <v>182</v>
      </c>
      <c r="AC101" s="1">
        <v>1</v>
      </c>
      <c r="AD101">
        <v>7.8371847068407503E-4</v>
      </c>
    </row>
    <row r="102" spans="1:30" x14ac:dyDescent="0.25">
      <c r="A102" s="1">
        <v>100</v>
      </c>
      <c r="B102" s="1" t="s">
        <v>213</v>
      </c>
      <c r="C102" s="1">
        <v>0</v>
      </c>
      <c r="D102" s="1">
        <v>1</v>
      </c>
      <c r="E102" s="1">
        <v>1</v>
      </c>
      <c r="F102" s="1" t="s">
        <v>245</v>
      </c>
      <c r="G102" s="14"/>
      <c r="H102" s="14"/>
      <c r="I102" s="14"/>
      <c r="J102" s="14"/>
      <c r="K102" s="1">
        <v>0.32948925982698102</v>
      </c>
      <c r="L102" s="1">
        <v>0.32948925982698102</v>
      </c>
      <c r="M102" s="1" t="s">
        <v>245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40">
        <v>5.1623825033574305E-4</v>
      </c>
      <c r="T102" s="1">
        <v>0</v>
      </c>
      <c r="U102" s="1">
        <v>0.99948376174966402</v>
      </c>
      <c r="V102" s="36">
        <v>1</v>
      </c>
      <c r="W102" s="36">
        <v>1</v>
      </c>
      <c r="X102" s="1">
        <v>0.32948925982698102</v>
      </c>
      <c r="Y102" s="1">
        <v>0.96595946264157395</v>
      </c>
      <c r="Z102" s="1">
        <v>0.63647020281459299</v>
      </c>
      <c r="AA102" s="1" t="s">
        <v>182</v>
      </c>
      <c r="AB102" s="1" t="s">
        <v>249</v>
      </c>
      <c r="AC102" s="1">
        <v>0</v>
      </c>
      <c r="AD102">
        <v>0</v>
      </c>
    </row>
    <row r="103" spans="1:30" x14ac:dyDescent="0.25">
      <c r="A103" s="1">
        <v>101</v>
      </c>
      <c r="B103" s="1" t="s">
        <v>209</v>
      </c>
      <c r="C103" s="1">
        <v>0</v>
      </c>
      <c r="D103" s="1">
        <v>0</v>
      </c>
      <c r="E103" s="1">
        <v>0</v>
      </c>
      <c r="F103" s="1" t="s">
        <v>245</v>
      </c>
      <c r="G103" s="14"/>
      <c r="H103" s="14"/>
      <c r="I103" s="14"/>
      <c r="J103" s="14"/>
      <c r="K103" s="1">
        <v>4.94356102935231E-2</v>
      </c>
      <c r="L103" s="1">
        <v>4.94356102935231E-2</v>
      </c>
      <c r="M103" s="1" t="s">
        <v>245</v>
      </c>
      <c r="N103" s="1">
        <v>1</v>
      </c>
      <c r="O103" s="1">
        <v>0</v>
      </c>
      <c r="P103" s="1">
        <v>1</v>
      </c>
      <c r="Q103" s="1">
        <v>0</v>
      </c>
      <c r="R103" s="1">
        <v>0.72949524562969603</v>
      </c>
      <c r="S103" s="40">
        <v>0</v>
      </c>
      <c r="T103" s="1">
        <v>0.27050475437030402</v>
      </c>
      <c r="U103" s="1">
        <v>0</v>
      </c>
      <c r="V103" s="36">
        <v>0</v>
      </c>
      <c r="W103" s="36">
        <v>1</v>
      </c>
      <c r="X103" s="1">
        <v>4.94356102935231E-2</v>
      </c>
      <c r="Y103" s="1">
        <v>0.46682217939410398</v>
      </c>
      <c r="Z103" s="1">
        <v>0.41738656910057997</v>
      </c>
      <c r="AA103" s="1" t="s">
        <v>246</v>
      </c>
      <c r="AB103" s="1" t="s">
        <v>248</v>
      </c>
      <c r="AC103" s="1">
        <v>0</v>
      </c>
      <c r="AD103">
        <v>0</v>
      </c>
    </row>
    <row r="104" spans="1:30" x14ac:dyDescent="0.25">
      <c r="A104" s="1">
        <v>102</v>
      </c>
      <c r="B104" s="1" t="s">
        <v>209</v>
      </c>
      <c r="C104" s="1">
        <v>0</v>
      </c>
      <c r="D104" s="1">
        <v>0</v>
      </c>
      <c r="E104" s="1">
        <v>0</v>
      </c>
      <c r="F104" s="1" t="s">
        <v>245</v>
      </c>
      <c r="G104" s="14"/>
      <c r="H104" s="14"/>
      <c r="I104" s="14"/>
      <c r="J104" s="14"/>
      <c r="K104" s="1">
        <v>0.34829024790341301</v>
      </c>
      <c r="L104" s="1">
        <v>0.34829024790341301</v>
      </c>
      <c r="M104" s="1" t="s">
        <v>245</v>
      </c>
      <c r="N104" s="1">
        <v>1</v>
      </c>
      <c r="O104" s="1">
        <v>0</v>
      </c>
      <c r="P104" s="1">
        <v>1</v>
      </c>
      <c r="Q104" s="1">
        <v>0</v>
      </c>
      <c r="R104" s="1">
        <v>0.47312007533916101</v>
      </c>
      <c r="S104" s="40">
        <v>0</v>
      </c>
      <c r="T104" s="1">
        <v>0.52687992466083899</v>
      </c>
      <c r="U104" s="1">
        <v>0</v>
      </c>
      <c r="V104" s="36">
        <v>0</v>
      </c>
      <c r="W104" s="36">
        <v>0</v>
      </c>
      <c r="X104" s="1">
        <v>0.34829024790341301</v>
      </c>
      <c r="Y104" s="1">
        <v>2.2836437704277399</v>
      </c>
      <c r="Z104" s="1">
        <v>1.9353535225243299</v>
      </c>
      <c r="AA104" s="1" t="s">
        <v>248</v>
      </c>
      <c r="AB104" s="1" t="s">
        <v>248</v>
      </c>
      <c r="AC104" s="1">
        <v>1</v>
      </c>
      <c r="AD104">
        <v>0.52687992466083899</v>
      </c>
    </row>
    <row r="105" spans="1:30" x14ac:dyDescent="0.25">
      <c r="A105" s="1">
        <v>103</v>
      </c>
      <c r="B105" s="1" t="s">
        <v>213</v>
      </c>
      <c r="C105" s="1">
        <v>0</v>
      </c>
      <c r="D105" s="1">
        <v>1</v>
      </c>
      <c r="E105" s="1">
        <v>1</v>
      </c>
      <c r="F105" s="1" t="s">
        <v>245</v>
      </c>
      <c r="G105" s="14"/>
      <c r="H105" s="14"/>
      <c r="I105" s="14"/>
      <c r="J105" s="14"/>
      <c r="K105" s="1">
        <v>0.47000596853486498</v>
      </c>
      <c r="L105" s="1">
        <v>0.47000596853486498</v>
      </c>
      <c r="M105" s="1" t="s">
        <v>245</v>
      </c>
      <c r="N105" s="1">
        <v>0</v>
      </c>
      <c r="O105" s="1">
        <v>1</v>
      </c>
      <c r="P105" s="1">
        <v>0</v>
      </c>
      <c r="Q105" s="1">
        <v>1</v>
      </c>
      <c r="R105" s="1">
        <v>0</v>
      </c>
      <c r="S105" s="40">
        <v>4.2711688729090498E-4</v>
      </c>
      <c r="T105" s="1">
        <v>0</v>
      </c>
      <c r="U105" s="1">
        <v>0.99957288311270898</v>
      </c>
      <c r="V105" s="36">
        <v>1</v>
      </c>
      <c r="W105" s="36">
        <v>0</v>
      </c>
      <c r="X105" s="1">
        <v>0.47000596853486498</v>
      </c>
      <c r="Y105" s="1">
        <v>2.4527015747263898</v>
      </c>
      <c r="Z105" s="1">
        <v>1.98269560619153</v>
      </c>
      <c r="AA105" s="1" t="s">
        <v>249</v>
      </c>
      <c r="AB105" s="1" t="s">
        <v>249</v>
      </c>
      <c r="AC105" s="1">
        <v>1</v>
      </c>
      <c r="AD105">
        <v>0.99957288311270898</v>
      </c>
    </row>
    <row r="106" spans="1:30" x14ac:dyDescent="0.25">
      <c r="A106" s="1">
        <v>104</v>
      </c>
      <c r="B106" s="1" t="s">
        <v>209</v>
      </c>
      <c r="C106" s="1">
        <v>1</v>
      </c>
      <c r="D106" s="1">
        <v>0</v>
      </c>
      <c r="E106" s="1" t="s">
        <v>245</v>
      </c>
      <c r="F106" s="1">
        <v>0</v>
      </c>
      <c r="G106" s="14"/>
      <c r="H106" s="14"/>
      <c r="I106" s="14"/>
      <c r="J106" s="14"/>
      <c r="K106" s="1">
        <v>2.55575445117268</v>
      </c>
      <c r="L106" s="1" t="s">
        <v>245</v>
      </c>
      <c r="M106" s="1">
        <v>2.55575445117268</v>
      </c>
      <c r="N106" s="1">
        <v>0</v>
      </c>
      <c r="O106" s="1">
        <v>0</v>
      </c>
      <c r="P106" s="1">
        <v>1</v>
      </c>
      <c r="Q106" s="1">
        <v>1</v>
      </c>
      <c r="R106" s="1">
        <v>0</v>
      </c>
      <c r="S106" s="40">
        <v>0</v>
      </c>
      <c r="T106" s="1">
        <v>0.63118228325494796</v>
      </c>
      <c r="U106" s="1">
        <v>0.36881771674505198</v>
      </c>
      <c r="V106" s="36">
        <v>1</v>
      </c>
      <c r="W106" s="36">
        <v>0</v>
      </c>
      <c r="X106" s="1">
        <v>0.36072517136760301</v>
      </c>
      <c r="Y106" s="1">
        <v>2.55575445117268</v>
      </c>
      <c r="Z106" s="1">
        <v>2.1950292798050701</v>
      </c>
      <c r="AA106" s="1" t="s">
        <v>249</v>
      </c>
      <c r="AB106" s="1" t="s">
        <v>248</v>
      </c>
      <c r="AC106" s="1">
        <v>0</v>
      </c>
      <c r="AD106">
        <v>0</v>
      </c>
    </row>
    <row r="107" spans="1:30" x14ac:dyDescent="0.25">
      <c r="A107" s="1">
        <v>105</v>
      </c>
      <c r="B107" s="1" t="s">
        <v>209</v>
      </c>
      <c r="C107" s="1">
        <v>1</v>
      </c>
      <c r="D107" s="1">
        <v>0</v>
      </c>
      <c r="E107" s="1" t="s">
        <v>245</v>
      </c>
      <c r="F107" s="1">
        <v>0</v>
      </c>
      <c r="G107" s="14"/>
      <c r="H107" s="14"/>
      <c r="I107" s="14"/>
      <c r="J107" s="14"/>
      <c r="K107" s="1">
        <v>2.5591044698794101</v>
      </c>
      <c r="L107" s="1" t="s">
        <v>245</v>
      </c>
      <c r="M107" s="1">
        <v>2.5591044698794101</v>
      </c>
      <c r="N107" s="1">
        <v>0</v>
      </c>
      <c r="O107" s="1">
        <v>0</v>
      </c>
      <c r="P107" s="1">
        <v>1</v>
      </c>
      <c r="Q107" s="1">
        <v>1</v>
      </c>
      <c r="R107" s="1">
        <v>0</v>
      </c>
      <c r="S107" s="40">
        <v>0</v>
      </c>
      <c r="T107" s="1">
        <v>0.55185564697443001</v>
      </c>
      <c r="U107" s="1">
        <v>0.44814435302556899</v>
      </c>
      <c r="V107" s="36">
        <v>1</v>
      </c>
      <c r="W107" s="36">
        <v>0</v>
      </c>
      <c r="X107" s="1">
        <v>0.95389257994912102</v>
      </c>
      <c r="Y107" s="1">
        <v>2.5591044698794101</v>
      </c>
      <c r="Z107" s="1">
        <v>1.6052118899302901</v>
      </c>
      <c r="AA107" s="1" t="s">
        <v>249</v>
      </c>
      <c r="AB107" s="1" t="s">
        <v>248</v>
      </c>
      <c r="AC107" s="1">
        <v>0</v>
      </c>
      <c r="AD107">
        <v>0</v>
      </c>
    </row>
    <row r="108" spans="1:30" x14ac:dyDescent="0.25">
      <c r="A108" s="1">
        <v>106</v>
      </c>
      <c r="B108" s="1" t="s">
        <v>209</v>
      </c>
      <c r="C108" s="1">
        <v>0</v>
      </c>
      <c r="D108" s="1">
        <v>0</v>
      </c>
      <c r="E108" s="1">
        <v>0</v>
      </c>
      <c r="F108" s="1" t="s">
        <v>245</v>
      </c>
      <c r="G108" s="14"/>
      <c r="H108" s="14"/>
      <c r="I108" s="14"/>
      <c r="J108" s="14"/>
      <c r="K108" s="1">
        <v>0.61936902092063895</v>
      </c>
      <c r="L108" s="1">
        <v>0.61936902092063895</v>
      </c>
      <c r="M108" s="1" t="s">
        <v>245</v>
      </c>
      <c r="N108" s="1">
        <v>1</v>
      </c>
      <c r="O108" s="1">
        <v>0</v>
      </c>
      <c r="P108" s="1">
        <v>1</v>
      </c>
      <c r="Q108" s="1">
        <v>0</v>
      </c>
      <c r="R108" s="1">
        <v>0.26905290142293298</v>
      </c>
      <c r="S108" s="40">
        <v>0</v>
      </c>
      <c r="T108" s="1">
        <v>0.73094709857706697</v>
      </c>
      <c r="U108" s="1">
        <v>0</v>
      </c>
      <c r="V108" s="36">
        <v>0</v>
      </c>
      <c r="W108" s="36">
        <v>0</v>
      </c>
      <c r="X108" s="1">
        <v>0.61936902092063895</v>
      </c>
      <c r="Y108" s="1">
        <v>2.0872878430741202</v>
      </c>
      <c r="Z108" s="1">
        <v>1.46791882215348</v>
      </c>
      <c r="AA108" s="1" t="s">
        <v>248</v>
      </c>
      <c r="AB108" s="1" t="s">
        <v>248</v>
      </c>
      <c r="AC108" s="1">
        <v>1</v>
      </c>
      <c r="AD108">
        <v>0.73094709857706697</v>
      </c>
    </row>
    <row r="109" spans="1:30" x14ac:dyDescent="0.25">
      <c r="A109" s="1">
        <v>107</v>
      </c>
      <c r="B109" s="1" t="s">
        <v>209</v>
      </c>
      <c r="C109" s="1">
        <v>0</v>
      </c>
      <c r="D109" s="1">
        <v>0</v>
      </c>
      <c r="E109" s="1">
        <v>0</v>
      </c>
      <c r="F109" s="1" t="s">
        <v>245</v>
      </c>
      <c r="G109" s="14"/>
      <c r="H109" s="14"/>
      <c r="I109" s="14"/>
      <c r="J109" s="14"/>
      <c r="K109" s="1">
        <v>0.91125558510448701</v>
      </c>
      <c r="L109" s="1">
        <v>0.91125558510448701</v>
      </c>
      <c r="M109" s="1" t="s">
        <v>245</v>
      </c>
      <c r="N109" s="1">
        <v>1</v>
      </c>
      <c r="O109" s="1">
        <v>0</v>
      </c>
      <c r="P109" s="1">
        <v>1</v>
      </c>
      <c r="Q109" s="1">
        <v>0</v>
      </c>
      <c r="R109" s="1">
        <v>0.32759620897411101</v>
      </c>
      <c r="S109" s="40">
        <v>0</v>
      </c>
      <c r="T109" s="1">
        <v>0.67240379102588899</v>
      </c>
      <c r="U109" s="1">
        <v>0</v>
      </c>
      <c r="V109" s="36">
        <v>0</v>
      </c>
      <c r="W109" s="36">
        <v>1</v>
      </c>
      <c r="X109" s="1">
        <v>0.91125558510448701</v>
      </c>
      <c r="Y109" s="1">
        <v>2.0896253323745602</v>
      </c>
      <c r="Z109" s="1">
        <v>1.17836974727007</v>
      </c>
      <c r="AA109" s="1" t="s">
        <v>246</v>
      </c>
      <c r="AB109" s="1" t="s">
        <v>248</v>
      </c>
      <c r="AC109" s="1">
        <v>0</v>
      </c>
      <c r="AD109">
        <v>0</v>
      </c>
    </row>
    <row r="110" spans="1:30" x14ac:dyDescent="0.25">
      <c r="A110" s="1">
        <v>108</v>
      </c>
      <c r="B110" s="1" t="s">
        <v>209</v>
      </c>
      <c r="C110" s="1">
        <v>0</v>
      </c>
      <c r="D110" s="1">
        <v>0</v>
      </c>
      <c r="E110" s="1">
        <v>0</v>
      </c>
      <c r="F110" s="1" t="s">
        <v>245</v>
      </c>
      <c r="G110" s="14"/>
      <c r="H110" s="14"/>
      <c r="I110" s="14"/>
      <c r="J110" s="14"/>
      <c r="K110" s="1">
        <v>0.86895731414478194</v>
      </c>
      <c r="L110" s="1">
        <v>0.86895731414478194</v>
      </c>
      <c r="M110" s="1" t="s">
        <v>245</v>
      </c>
      <c r="N110" s="1">
        <v>1</v>
      </c>
      <c r="O110" s="1">
        <v>0</v>
      </c>
      <c r="P110" s="1">
        <v>1</v>
      </c>
      <c r="Q110" s="1">
        <v>0</v>
      </c>
      <c r="R110" s="1">
        <v>0.304624466198885</v>
      </c>
      <c r="S110" s="40">
        <v>0</v>
      </c>
      <c r="T110" s="1">
        <v>0.69537553380111505</v>
      </c>
      <c r="U110" s="1">
        <v>0</v>
      </c>
      <c r="V110" s="36">
        <v>0</v>
      </c>
      <c r="W110" s="36">
        <v>0</v>
      </c>
      <c r="X110" s="1">
        <v>0.86895731414478194</v>
      </c>
      <c r="Y110" s="1">
        <v>2.2427246535804999</v>
      </c>
      <c r="Z110" s="1">
        <v>1.3737673394357199</v>
      </c>
      <c r="AA110" s="1" t="s">
        <v>248</v>
      </c>
      <c r="AB110" s="1" t="s">
        <v>248</v>
      </c>
      <c r="AC110" s="1">
        <v>1</v>
      </c>
      <c r="AD110">
        <v>0.69537553380111505</v>
      </c>
    </row>
    <row r="111" spans="1:30" x14ac:dyDescent="0.25">
      <c r="A111" s="1">
        <v>109</v>
      </c>
      <c r="B111" s="1" t="s">
        <v>209</v>
      </c>
      <c r="C111" s="1">
        <v>0</v>
      </c>
      <c r="D111" s="1">
        <v>0</v>
      </c>
      <c r="E111" s="1">
        <v>0</v>
      </c>
      <c r="F111" s="1" t="s">
        <v>245</v>
      </c>
      <c r="G111" s="14"/>
      <c r="H111" s="14"/>
      <c r="I111" s="14"/>
      <c r="J111" s="14"/>
      <c r="K111" s="1">
        <v>0.826224881649821</v>
      </c>
      <c r="L111" s="1">
        <v>0.826224881649821</v>
      </c>
      <c r="M111" s="1" t="s">
        <v>245</v>
      </c>
      <c r="N111" s="1">
        <v>1</v>
      </c>
      <c r="O111" s="1">
        <v>0</v>
      </c>
      <c r="P111" s="1">
        <v>1</v>
      </c>
      <c r="Q111" s="1">
        <v>0</v>
      </c>
      <c r="R111" s="1">
        <v>0.58500759124094204</v>
      </c>
      <c r="S111" s="40">
        <v>0</v>
      </c>
      <c r="T111" s="1">
        <v>0.41499240875905802</v>
      </c>
      <c r="U111" s="1">
        <v>0</v>
      </c>
      <c r="V111" s="36">
        <v>0</v>
      </c>
      <c r="W111" s="36">
        <v>0</v>
      </c>
      <c r="X111" s="1">
        <v>0.826224881649821</v>
      </c>
      <c r="Y111" s="1">
        <v>1.10465237399508</v>
      </c>
      <c r="Z111" s="1">
        <v>0.27842749234526099</v>
      </c>
      <c r="AA111" s="1" t="s">
        <v>248</v>
      </c>
      <c r="AB111" s="1" t="s">
        <v>248</v>
      </c>
      <c r="AC111" s="1">
        <v>1</v>
      </c>
      <c r="AD111">
        <v>0.41499240875905802</v>
      </c>
    </row>
    <row r="112" spans="1:30" x14ac:dyDescent="0.25">
      <c r="A112" s="1">
        <v>110</v>
      </c>
      <c r="B112" s="1" t="s">
        <v>209</v>
      </c>
      <c r="C112" s="1">
        <v>0</v>
      </c>
      <c r="D112" s="1">
        <v>0</v>
      </c>
      <c r="E112" s="1">
        <v>0</v>
      </c>
      <c r="F112" s="1" t="s">
        <v>245</v>
      </c>
      <c r="G112" s="14"/>
      <c r="H112" s="14"/>
      <c r="I112" s="14"/>
      <c r="J112" s="14"/>
      <c r="K112" s="1">
        <v>1.3011974203544101</v>
      </c>
      <c r="L112" s="1">
        <v>1.3011974203544101</v>
      </c>
      <c r="M112" s="1" t="s">
        <v>245</v>
      </c>
      <c r="N112" s="1">
        <v>1</v>
      </c>
      <c r="O112" s="1">
        <v>0</v>
      </c>
      <c r="P112" s="1">
        <v>1</v>
      </c>
      <c r="Q112" s="1">
        <v>0</v>
      </c>
      <c r="R112" s="1">
        <v>8.9720382654475794E-2</v>
      </c>
      <c r="S112" s="40">
        <v>0</v>
      </c>
      <c r="T112" s="1">
        <v>0.91027961734552398</v>
      </c>
      <c r="U112" s="1">
        <v>0</v>
      </c>
      <c r="V112" s="36">
        <v>0</v>
      </c>
      <c r="W112" s="36">
        <v>0</v>
      </c>
      <c r="X112" s="1">
        <v>1.3011974203544101</v>
      </c>
      <c r="Y112" s="1">
        <v>2.7013982516084698</v>
      </c>
      <c r="Z112" s="1">
        <v>1.4002008312540599</v>
      </c>
      <c r="AA112" s="1" t="s">
        <v>248</v>
      </c>
      <c r="AB112" s="1" t="s">
        <v>248</v>
      </c>
      <c r="AC112" s="1">
        <v>1</v>
      </c>
      <c r="AD112">
        <v>0.91027961734552398</v>
      </c>
    </row>
    <row r="113" spans="1:30" x14ac:dyDescent="0.25">
      <c r="A113" s="1">
        <v>111</v>
      </c>
      <c r="B113" s="1" t="s">
        <v>209</v>
      </c>
      <c r="C113" s="1">
        <v>0</v>
      </c>
      <c r="D113" s="1">
        <v>0</v>
      </c>
      <c r="E113" s="1">
        <v>0</v>
      </c>
      <c r="F113" s="1" t="s">
        <v>245</v>
      </c>
      <c r="G113" s="14"/>
      <c r="H113" s="14"/>
      <c r="I113" s="14"/>
      <c r="J113" s="14"/>
      <c r="K113" s="1">
        <v>0.31063888796403699</v>
      </c>
      <c r="L113" s="1">
        <v>0.31063888796403699</v>
      </c>
      <c r="M113" s="1" t="s">
        <v>245</v>
      </c>
      <c r="N113" s="1">
        <v>1</v>
      </c>
      <c r="O113" s="1">
        <v>0</v>
      </c>
      <c r="P113" s="1">
        <v>1</v>
      </c>
      <c r="Q113" s="1">
        <v>0</v>
      </c>
      <c r="R113" s="1">
        <v>0.44956334645649398</v>
      </c>
      <c r="S113" s="40">
        <v>0</v>
      </c>
      <c r="T113" s="1">
        <v>0.55043665354350602</v>
      </c>
      <c r="U113" s="1">
        <v>0</v>
      </c>
      <c r="V113" s="36">
        <v>0</v>
      </c>
      <c r="W113" s="36">
        <v>1</v>
      </c>
      <c r="X113" s="1">
        <v>0.31063888796403699</v>
      </c>
      <c r="Y113" s="1">
        <v>1.8549181585955701</v>
      </c>
      <c r="Z113" s="1">
        <v>1.54427927063154</v>
      </c>
      <c r="AA113" s="1" t="s">
        <v>246</v>
      </c>
      <c r="AB113" s="1" t="s">
        <v>248</v>
      </c>
      <c r="AC113" s="1">
        <v>0</v>
      </c>
      <c r="AD113">
        <v>0</v>
      </c>
    </row>
    <row r="114" spans="1:30" x14ac:dyDescent="0.25">
      <c r="A114" s="1">
        <v>112</v>
      </c>
      <c r="B114" s="1" t="s">
        <v>213</v>
      </c>
      <c r="C114" s="1">
        <v>1</v>
      </c>
      <c r="D114" s="1">
        <v>0</v>
      </c>
      <c r="E114" s="1" t="s">
        <v>245</v>
      </c>
      <c r="F114" s="1">
        <v>0</v>
      </c>
      <c r="G114" s="14"/>
      <c r="H114" s="14"/>
      <c r="I114" s="14"/>
      <c r="J114" s="14"/>
      <c r="K114" s="1">
        <v>1.62504881456654</v>
      </c>
      <c r="L114" s="1" t="s">
        <v>245</v>
      </c>
      <c r="M114" s="1">
        <v>1.62504881456654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40">
        <v>0</v>
      </c>
      <c r="T114" s="1">
        <v>0.27645442543230397</v>
      </c>
      <c r="U114" s="1">
        <v>0.72354557456769597</v>
      </c>
      <c r="V114" s="36">
        <v>1</v>
      </c>
      <c r="W114" s="36">
        <v>0</v>
      </c>
      <c r="X114" s="1">
        <v>-6.0684117199934703E-2</v>
      </c>
      <c r="Y114" s="1">
        <v>1.62504881456654</v>
      </c>
      <c r="Z114" s="1">
        <v>1.68573293176648</v>
      </c>
      <c r="AA114" s="1" t="s">
        <v>249</v>
      </c>
      <c r="AB114" s="1" t="s">
        <v>249</v>
      </c>
      <c r="AC114" s="1">
        <v>1</v>
      </c>
      <c r="AD114">
        <v>0.72354557456769597</v>
      </c>
    </row>
    <row r="115" spans="1:30" x14ac:dyDescent="0.25">
      <c r="A115" s="1">
        <v>113</v>
      </c>
      <c r="B115" s="1" t="s">
        <v>209</v>
      </c>
      <c r="C115" s="1">
        <v>0</v>
      </c>
      <c r="D115" s="1">
        <v>0</v>
      </c>
      <c r="E115" s="1">
        <v>0</v>
      </c>
      <c r="F115" s="1" t="s">
        <v>245</v>
      </c>
      <c r="G115" s="14"/>
      <c r="H115" s="14"/>
      <c r="I115" s="14"/>
      <c r="J115" s="14"/>
      <c r="K115" s="1">
        <v>1.33236245903981</v>
      </c>
      <c r="L115" s="1">
        <v>1.33236245903981</v>
      </c>
      <c r="M115" s="1" t="s">
        <v>245</v>
      </c>
      <c r="N115" s="1">
        <v>1</v>
      </c>
      <c r="O115" s="1">
        <v>0</v>
      </c>
      <c r="P115" s="1">
        <v>1</v>
      </c>
      <c r="Q115" s="1">
        <v>0</v>
      </c>
      <c r="R115" s="1">
        <v>0.12019766852137</v>
      </c>
      <c r="S115" s="40">
        <v>0</v>
      </c>
      <c r="T115" s="1">
        <v>0.87980233147862996</v>
      </c>
      <c r="U115" s="1">
        <v>0</v>
      </c>
      <c r="V115" s="36">
        <v>0</v>
      </c>
      <c r="W115" s="36">
        <v>0</v>
      </c>
      <c r="X115" s="1">
        <v>1.33236245903981</v>
      </c>
      <c r="Y115" s="1">
        <v>2.5580375885489999</v>
      </c>
      <c r="Z115" s="1">
        <v>1.2256751295091901</v>
      </c>
      <c r="AA115" s="1" t="s">
        <v>248</v>
      </c>
      <c r="AB115" s="1" t="s">
        <v>248</v>
      </c>
      <c r="AC115" s="1">
        <v>1</v>
      </c>
      <c r="AD115">
        <v>0.87980233147862996</v>
      </c>
    </row>
    <row r="116" spans="1:30" x14ac:dyDescent="0.25">
      <c r="A116" s="1">
        <v>114</v>
      </c>
      <c r="B116" s="1" t="s">
        <v>213</v>
      </c>
      <c r="C116" s="1">
        <v>1</v>
      </c>
      <c r="D116" s="1">
        <v>0</v>
      </c>
      <c r="E116" s="1" t="s">
        <v>245</v>
      </c>
      <c r="F116" s="1">
        <v>0</v>
      </c>
      <c r="G116" s="14"/>
      <c r="H116" s="14"/>
      <c r="I116" s="14"/>
      <c r="J116" s="14"/>
      <c r="K116" s="1">
        <v>2.1103470750125299</v>
      </c>
      <c r="L116" s="1" t="s">
        <v>245</v>
      </c>
      <c r="M116" s="1">
        <v>2.1103470750125299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40">
        <v>0</v>
      </c>
      <c r="T116" s="1">
        <v>0.29612506611289602</v>
      </c>
      <c r="U116" s="1">
        <v>0.70387493388710398</v>
      </c>
      <c r="V116" s="36">
        <v>0</v>
      </c>
      <c r="W116" s="36">
        <v>0</v>
      </c>
      <c r="X116" s="1">
        <v>7.5769753249125202E-2</v>
      </c>
      <c r="Y116" s="1">
        <v>2.1103470750125299</v>
      </c>
      <c r="Z116" s="1">
        <v>2.0345773217634102</v>
      </c>
      <c r="AA116" s="1" t="s">
        <v>248</v>
      </c>
      <c r="AB116" s="1" t="s">
        <v>249</v>
      </c>
      <c r="AC116" s="1">
        <v>0</v>
      </c>
      <c r="AD116">
        <v>0</v>
      </c>
    </row>
    <row r="117" spans="1:30" x14ac:dyDescent="0.25">
      <c r="A117" s="1">
        <v>115</v>
      </c>
      <c r="B117" s="1" t="s">
        <v>218</v>
      </c>
      <c r="C117" s="1">
        <v>1</v>
      </c>
      <c r="D117" s="1">
        <v>1</v>
      </c>
      <c r="E117" s="1" t="s">
        <v>245</v>
      </c>
      <c r="F117" s="1">
        <v>1</v>
      </c>
      <c r="G117" s="14"/>
      <c r="H117" s="14"/>
      <c r="I117" s="14"/>
      <c r="J117" s="14"/>
      <c r="K117" s="1">
        <v>0.54417301191453404</v>
      </c>
      <c r="L117" s="1" t="s">
        <v>245</v>
      </c>
      <c r="M117" s="1">
        <v>0.54417301191453404</v>
      </c>
      <c r="N117" s="1">
        <v>1</v>
      </c>
      <c r="O117" s="1">
        <v>1</v>
      </c>
      <c r="P117" s="1">
        <v>0</v>
      </c>
      <c r="Q117" s="1">
        <v>0</v>
      </c>
      <c r="R117" s="1">
        <v>0.99995939032369396</v>
      </c>
      <c r="S117" s="40">
        <v>0</v>
      </c>
      <c r="T117" s="1">
        <v>0</v>
      </c>
      <c r="U117" s="1">
        <v>0</v>
      </c>
      <c r="V117" s="36">
        <v>1</v>
      </c>
      <c r="W117" s="36">
        <v>1</v>
      </c>
      <c r="X117" s="1">
        <v>6.6959116442071004E-2</v>
      </c>
      <c r="Y117" s="1">
        <v>0.54417301191453404</v>
      </c>
      <c r="Z117" s="1">
        <v>0.47721389547246301</v>
      </c>
      <c r="AA117" s="1" t="s">
        <v>182</v>
      </c>
      <c r="AB117" s="1" t="s">
        <v>246</v>
      </c>
      <c r="AC117" s="1">
        <v>0</v>
      </c>
      <c r="AD117">
        <v>0</v>
      </c>
    </row>
    <row r="118" spans="1:30" x14ac:dyDescent="0.25">
      <c r="A118" s="1">
        <v>116</v>
      </c>
      <c r="B118" s="1" t="s">
        <v>209</v>
      </c>
      <c r="C118" s="1">
        <v>1</v>
      </c>
      <c r="D118" s="1">
        <v>0</v>
      </c>
      <c r="E118" s="1" t="s">
        <v>245</v>
      </c>
      <c r="F118" s="1">
        <v>0</v>
      </c>
      <c r="G118" s="14"/>
      <c r="H118" s="14"/>
      <c r="I118" s="14"/>
      <c r="J118" s="14"/>
      <c r="K118" s="1">
        <v>2.0397458419544998</v>
      </c>
      <c r="L118" s="1" t="s">
        <v>245</v>
      </c>
      <c r="M118" s="1">
        <v>2.0397458419544998</v>
      </c>
      <c r="N118" s="1">
        <v>0</v>
      </c>
      <c r="O118" s="1">
        <v>0</v>
      </c>
      <c r="P118" s="1">
        <v>1</v>
      </c>
      <c r="Q118" s="1">
        <v>1</v>
      </c>
      <c r="R118" s="1">
        <v>0</v>
      </c>
      <c r="S118" s="40">
        <v>0</v>
      </c>
      <c r="T118" s="1">
        <v>0.33451152311523102</v>
      </c>
      <c r="U118" s="1">
        <v>0.66548847688476898</v>
      </c>
      <c r="V118" s="36">
        <v>1</v>
      </c>
      <c r="W118" s="36">
        <v>0</v>
      </c>
      <c r="X118" s="1">
        <v>0.21703452921202801</v>
      </c>
      <c r="Y118" s="1">
        <v>2.0397458419544998</v>
      </c>
      <c r="Z118" s="1">
        <v>1.8227113127424699</v>
      </c>
      <c r="AA118" s="1" t="s">
        <v>249</v>
      </c>
      <c r="AB118" s="1" t="s">
        <v>248</v>
      </c>
      <c r="AC118" s="1">
        <v>0</v>
      </c>
      <c r="AD118">
        <v>0</v>
      </c>
    </row>
    <row r="119" spans="1:30" x14ac:dyDescent="0.25">
      <c r="A119" s="1">
        <v>117</v>
      </c>
      <c r="B119" s="1" t="s">
        <v>218</v>
      </c>
      <c r="C119" s="1">
        <v>1</v>
      </c>
      <c r="D119" s="1">
        <v>1</v>
      </c>
      <c r="E119" s="1" t="s">
        <v>245</v>
      </c>
      <c r="F119" s="1">
        <v>1</v>
      </c>
      <c r="G119" s="14"/>
      <c r="H119" s="14"/>
      <c r="I119" s="14"/>
      <c r="J119" s="14"/>
      <c r="K119" s="1">
        <v>0.88109604848633605</v>
      </c>
      <c r="L119" s="1" t="s">
        <v>245</v>
      </c>
      <c r="M119" s="1">
        <v>0.88109604848633605</v>
      </c>
      <c r="N119" s="1">
        <v>1</v>
      </c>
      <c r="O119" s="1">
        <v>1</v>
      </c>
      <c r="P119" s="1">
        <v>0</v>
      </c>
      <c r="Q119" s="1">
        <v>0</v>
      </c>
      <c r="R119" s="1">
        <v>0.99969005653436005</v>
      </c>
      <c r="S119" s="40">
        <v>3.09943465639617E-4</v>
      </c>
      <c r="T119" s="1">
        <v>0</v>
      </c>
      <c r="U119" s="1">
        <v>0</v>
      </c>
      <c r="V119" s="36">
        <v>0</v>
      </c>
      <c r="W119" s="36">
        <v>1</v>
      </c>
      <c r="X119" s="1">
        <v>0.18507208843656101</v>
      </c>
      <c r="Y119" s="1">
        <v>0.88109604848633605</v>
      </c>
      <c r="Z119" s="1">
        <v>0.69602396004977496</v>
      </c>
      <c r="AA119" s="1" t="s">
        <v>246</v>
      </c>
      <c r="AB119" s="1" t="s">
        <v>246</v>
      </c>
      <c r="AC119" s="1">
        <v>1</v>
      </c>
      <c r="AD119">
        <v>0.99969005653436005</v>
      </c>
    </row>
    <row r="120" spans="1:30" x14ac:dyDescent="0.25">
      <c r="A120" s="1">
        <v>118</v>
      </c>
      <c r="B120" s="1" t="s">
        <v>209</v>
      </c>
      <c r="C120" s="1">
        <v>0</v>
      </c>
      <c r="D120" s="1">
        <v>0</v>
      </c>
      <c r="E120" s="1">
        <v>0</v>
      </c>
      <c r="F120" s="1" t="s">
        <v>245</v>
      </c>
      <c r="G120" s="14"/>
      <c r="H120" s="14"/>
      <c r="I120" s="14"/>
      <c r="J120" s="14"/>
      <c r="K120" s="1">
        <v>6.7972114859639096E-2</v>
      </c>
      <c r="L120" s="1">
        <v>6.7972114859639096E-2</v>
      </c>
      <c r="M120" s="1" t="s">
        <v>245</v>
      </c>
      <c r="N120" s="1">
        <v>1</v>
      </c>
      <c r="O120" s="1">
        <v>0</v>
      </c>
      <c r="P120" s="1">
        <v>1</v>
      </c>
      <c r="Q120" s="1">
        <v>0</v>
      </c>
      <c r="R120" s="1">
        <v>0.74886881127979799</v>
      </c>
      <c r="S120" s="40">
        <v>0</v>
      </c>
      <c r="T120" s="1">
        <v>0.25113118872020201</v>
      </c>
      <c r="U120" s="1">
        <v>0</v>
      </c>
      <c r="V120" s="36">
        <v>0</v>
      </c>
      <c r="W120" s="36">
        <v>1</v>
      </c>
      <c r="X120" s="1">
        <v>6.7972114859639096E-2</v>
      </c>
      <c r="Y120" s="1">
        <v>0.96333476288001796</v>
      </c>
      <c r="Z120" s="1">
        <v>0.89536264802037902</v>
      </c>
      <c r="AA120" s="1" t="s">
        <v>246</v>
      </c>
      <c r="AB120" s="1" t="s">
        <v>248</v>
      </c>
      <c r="AC120" s="1">
        <v>0</v>
      </c>
      <c r="AD120">
        <v>0</v>
      </c>
    </row>
    <row r="121" spans="1:30" x14ac:dyDescent="0.25">
      <c r="A121" s="1">
        <v>119</v>
      </c>
      <c r="B121" s="1" t="s">
        <v>209</v>
      </c>
      <c r="C121" s="1">
        <v>0</v>
      </c>
      <c r="D121" s="1">
        <v>0</v>
      </c>
      <c r="E121" s="1">
        <v>0</v>
      </c>
      <c r="F121" s="1" t="s">
        <v>245</v>
      </c>
      <c r="G121" s="14"/>
      <c r="H121" s="14"/>
      <c r="I121" s="14"/>
      <c r="J121" s="14"/>
      <c r="K121" s="1">
        <v>0.46191483094462199</v>
      </c>
      <c r="L121" s="1">
        <v>0.46191483094462199</v>
      </c>
      <c r="M121" s="1" t="s">
        <v>245</v>
      </c>
      <c r="N121" s="1">
        <v>1</v>
      </c>
      <c r="O121" s="1">
        <v>0</v>
      </c>
      <c r="P121" s="1">
        <v>1</v>
      </c>
      <c r="Q121" s="1">
        <v>0</v>
      </c>
      <c r="R121" s="1">
        <v>0.26696319181763201</v>
      </c>
      <c r="S121" s="40">
        <v>0</v>
      </c>
      <c r="T121" s="1">
        <v>0.73303680818236805</v>
      </c>
      <c r="U121" s="1">
        <v>0</v>
      </c>
      <c r="V121" s="36">
        <v>0</v>
      </c>
      <c r="W121" s="36">
        <v>0</v>
      </c>
      <c r="X121" s="1">
        <v>0.46191483094462199</v>
      </c>
      <c r="Y121" s="1">
        <v>2.0818591895277101</v>
      </c>
      <c r="Z121" s="1">
        <v>1.6199443585830899</v>
      </c>
      <c r="AA121" s="1" t="s">
        <v>248</v>
      </c>
      <c r="AB121" s="1" t="s">
        <v>248</v>
      </c>
      <c r="AC121" s="1">
        <v>1</v>
      </c>
      <c r="AD121">
        <v>0.73303680818236805</v>
      </c>
    </row>
    <row r="122" spans="1:30" x14ac:dyDescent="0.25">
      <c r="A122" s="1">
        <v>120</v>
      </c>
      <c r="B122" s="1" t="s">
        <v>213</v>
      </c>
      <c r="C122" s="1">
        <v>1</v>
      </c>
      <c r="D122" s="1">
        <v>0</v>
      </c>
      <c r="E122" s="1" t="s">
        <v>245</v>
      </c>
      <c r="F122" s="1">
        <v>0</v>
      </c>
      <c r="G122" s="14"/>
      <c r="H122" s="14"/>
      <c r="I122" s="14"/>
      <c r="J122" s="14"/>
      <c r="K122" s="1">
        <v>1.8307082849787299</v>
      </c>
      <c r="L122" s="1" t="s">
        <v>245</v>
      </c>
      <c r="M122" s="1">
        <v>1.8307082849787299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40">
        <v>0</v>
      </c>
      <c r="T122" s="1">
        <v>0.432978052089869</v>
      </c>
      <c r="U122" s="1">
        <v>0.56702194791013105</v>
      </c>
      <c r="V122" s="36">
        <v>0</v>
      </c>
      <c r="W122" s="36">
        <v>0</v>
      </c>
      <c r="X122" s="1">
        <v>0.68720723279284401</v>
      </c>
      <c r="Y122" s="1">
        <v>1.8307082849787299</v>
      </c>
      <c r="Z122" s="1">
        <v>1.1435010521858899</v>
      </c>
      <c r="AA122" s="1" t="s">
        <v>248</v>
      </c>
      <c r="AB122" s="1" t="s">
        <v>249</v>
      </c>
      <c r="AC122" s="1">
        <v>0</v>
      </c>
      <c r="AD122">
        <v>0</v>
      </c>
    </row>
    <row r="123" spans="1:30" x14ac:dyDescent="0.25">
      <c r="A123" s="1">
        <v>121</v>
      </c>
      <c r="B123" s="1" t="s">
        <v>213</v>
      </c>
      <c r="C123" s="1">
        <v>1</v>
      </c>
      <c r="D123" s="1">
        <v>0</v>
      </c>
      <c r="E123" s="1" t="s">
        <v>245</v>
      </c>
      <c r="F123" s="1">
        <v>0</v>
      </c>
      <c r="G123" s="14"/>
      <c r="H123" s="14"/>
      <c r="I123" s="14"/>
      <c r="J123" s="14"/>
      <c r="K123" s="1">
        <v>1.96627439545968</v>
      </c>
      <c r="L123" s="1" t="s">
        <v>245</v>
      </c>
      <c r="M123" s="1">
        <v>1.96627439545968</v>
      </c>
      <c r="N123" s="1">
        <v>0</v>
      </c>
      <c r="O123" s="1">
        <v>0</v>
      </c>
      <c r="P123" s="1">
        <v>1</v>
      </c>
      <c r="Q123" s="1">
        <v>1</v>
      </c>
      <c r="R123" s="1">
        <v>0</v>
      </c>
      <c r="S123" s="40">
        <v>0</v>
      </c>
      <c r="T123" s="1">
        <v>0.52494737624181298</v>
      </c>
      <c r="U123" s="1">
        <v>0.47505262375818702</v>
      </c>
      <c r="V123" s="36">
        <v>0</v>
      </c>
      <c r="W123" s="36">
        <v>0</v>
      </c>
      <c r="X123" s="1">
        <v>0.71840727479889999</v>
      </c>
      <c r="Y123" s="1">
        <v>1.96627439545968</v>
      </c>
      <c r="Z123" s="1">
        <v>1.2478671206607801</v>
      </c>
      <c r="AA123" s="1" t="s">
        <v>248</v>
      </c>
      <c r="AB123" s="1" t="s">
        <v>249</v>
      </c>
      <c r="AC123" s="1">
        <v>0</v>
      </c>
      <c r="AD123">
        <v>0</v>
      </c>
    </row>
    <row r="124" spans="1:30" x14ac:dyDescent="0.25">
      <c r="A124" s="1">
        <v>122</v>
      </c>
      <c r="B124" s="1" t="s">
        <v>218</v>
      </c>
      <c r="C124" s="1">
        <v>1</v>
      </c>
      <c r="D124" s="1">
        <v>1</v>
      </c>
      <c r="E124" s="1" t="s">
        <v>245</v>
      </c>
      <c r="F124" s="1">
        <v>1</v>
      </c>
      <c r="G124" s="14"/>
      <c r="H124" s="14"/>
      <c r="I124" s="14"/>
      <c r="J124" s="14"/>
      <c r="K124" s="1">
        <v>1.2170635415258599</v>
      </c>
      <c r="L124" s="1" t="s">
        <v>245</v>
      </c>
      <c r="M124" s="1">
        <v>1.2170635415258599</v>
      </c>
      <c r="N124" s="1">
        <v>1</v>
      </c>
      <c r="O124" s="1">
        <v>1</v>
      </c>
      <c r="P124" s="1">
        <v>0</v>
      </c>
      <c r="Q124" s="1">
        <v>0</v>
      </c>
      <c r="R124" s="1">
        <v>0.998351572258526</v>
      </c>
      <c r="S124" s="40">
        <v>1.6484277414736399E-3</v>
      </c>
      <c r="T124" s="1">
        <v>0</v>
      </c>
      <c r="U124" s="1">
        <v>0</v>
      </c>
      <c r="V124" s="36">
        <v>0</v>
      </c>
      <c r="W124" s="36">
        <v>1</v>
      </c>
      <c r="X124" s="1">
        <v>0.160486461588941</v>
      </c>
      <c r="Y124" s="1">
        <v>1.2170635415258599</v>
      </c>
      <c r="Z124" s="1">
        <v>1.0565770799369201</v>
      </c>
      <c r="AA124" s="1" t="s">
        <v>246</v>
      </c>
      <c r="AB124" s="1" t="s">
        <v>246</v>
      </c>
      <c r="AC124" s="1">
        <v>1</v>
      </c>
      <c r="AD124">
        <v>0.998351572258526</v>
      </c>
    </row>
    <row r="125" spans="1:30" x14ac:dyDescent="0.25">
      <c r="A125" s="1">
        <v>123</v>
      </c>
      <c r="B125" s="1" t="s">
        <v>213</v>
      </c>
      <c r="C125" s="1">
        <v>1</v>
      </c>
      <c r="D125" s="1">
        <v>0</v>
      </c>
      <c r="E125" s="1" t="s">
        <v>245</v>
      </c>
      <c r="F125" s="1">
        <v>0</v>
      </c>
      <c r="G125" s="14"/>
      <c r="H125" s="14"/>
      <c r="I125" s="14"/>
      <c r="J125" s="14"/>
      <c r="K125" s="1">
        <v>2.40601140541072</v>
      </c>
      <c r="L125" s="1" t="s">
        <v>245</v>
      </c>
      <c r="M125" s="1">
        <v>2.40601140541072</v>
      </c>
      <c r="N125" s="1">
        <v>0</v>
      </c>
      <c r="O125" s="1">
        <v>0</v>
      </c>
      <c r="P125" s="1">
        <v>1</v>
      </c>
      <c r="Q125" s="1">
        <v>1</v>
      </c>
      <c r="R125" s="1">
        <v>0</v>
      </c>
      <c r="S125" s="40">
        <v>0</v>
      </c>
      <c r="T125" s="1">
        <v>0.64804662777283695</v>
      </c>
      <c r="U125" s="1">
        <v>0.351953372227163</v>
      </c>
      <c r="V125" s="36">
        <v>0</v>
      </c>
      <c r="W125" s="36">
        <v>0</v>
      </c>
      <c r="X125" s="1">
        <v>0.472411076647137</v>
      </c>
      <c r="Y125" s="1">
        <v>2.40601140541072</v>
      </c>
      <c r="Z125" s="1">
        <v>1.9336003287635799</v>
      </c>
      <c r="AA125" s="1" t="s">
        <v>248</v>
      </c>
      <c r="AB125" s="1" t="s">
        <v>249</v>
      </c>
      <c r="AC125" s="1">
        <v>0</v>
      </c>
      <c r="AD125">
        <v>0</v>
      </c>
    </row>
    <row r="126" spans="1:30" x14ac:dyDescent="0.25">
      <c r="A126" s="1">
        <v>124</v>
      </c>
      <c r="B126" s="1" t="s">
        <v>209</v>
      </c>
      <c r="C126" s="1">
        <v>0</v>
      </c>
      <c r="D126" s="1">
        <v>0</v>
      </c>
      <c r="E126" s="1">
        <v>0</v>
      </c>
      <c r="F126" s="1" t="s">
        <v>245</v>
      </c>
      <c r="G126" s="14"/>
      <c r="H126" s="14"/>
      <c r="I126" s="14"/>
      <c r="J126" s="14"/>
      <c r="K126" s="1">
        <v>0.16068319210346799</v>
      </c>
      <c r="L126" s="1">
        <v>0.16068319210346799</v>
      </c>
      <c r="M126" s="1" t="s">
        <v>245</v>
      </c>
      <c r="N126" s="1">
        <v>1</v>
      </c>
      <c r="O126" s="1">
        <v>0</v>
      </c>
      <c r="P126" s="1">
        <v>1</v>
      </c>
      <c r="Q126" s="1">
        <v>0</v>
      </c>
      <c r="R126" s="1">
        <v>0.74268296283576296</v>
      </c>
      <c r="S126" s="40">
        <v>0</v>
      </c>
      <c r="T126" s="1">
        <v>0.25731703716423698</v>
      </c>
      <c r="U126" s="1">
        <v>0</v>
      </c>
      <c r="V126" s="36">
        <v>0</v>
      </c>
      <c r="W126" s="36">
        <v>0</v>
      </c>
      <c r="X126" s="1">
        <v>0.16068319210346799</v>
      </c>
      <c r="Y126" s="1">
        <v>0.75340451823684296</v>
      </c>
      <c r="Z126" s="1">
        <v>0.59272132613337503</v>
      </c>
      <c r="AA126" s="1" t="s">
        <v>248</v>
      </c>
      <c r="AB126" s="1" t="s">
        <v>248</v>
      </c>
      <c r="AC126" s="1">
        <v>1</v>
      </c>
      <c r="AD126">
        <v>0.25731703716423698</v>
      </c>
    </row>
    <row r="127" spans="1:30" x14ac:dyDescent="0.25">
      <c r="A127" s="1">
        <v>125</v>
      </c>
      <c r="B127" s="1" t="s">
        <v>209</v>
      </c>
      <c r="C127" s="1">
        <v>1</v>
      </c>
      <c r="D127" s="1">
        <v>0</v>
      </c>
      <c r="E127" s="1" t="s">
        <v>245</v>
      </c>
      <c r="F127" s="1">
        <v>0</v>
      </c>
      <c r="G127" s="14"/>
      <c r="H127" s="14"/>
      <c r="I127" s="14"/>
      <c r="J127" s="14"/>
      <c r="K127" s="1">
        <v>1.98990942506452</v>
      </c>
      <c r="L127" s="1" t="s">
        <v>245</v>
      </c>
      <c r="M127" s="1">
        <v>1.98990942506452</v>
      </c>
      <c r="N127" s="1">
        <v>0</v>
      </c>
      <c r="O127" s="1">
        <v>0</v>
      </c>
      <c r="P127" s="1">
        <v>1</v>
      </c>
      <c r="Q127" s="1">
        <v>1</v>
      </c>
      <c r="R127" s="1">
        <v>0</v>
      </c>
      <c r="S127" s="40">
        <v>0</v>
      </c>
      <c r="T127" s="1">
        <v>0.37519119702090398</v>
      </c>
      <c r="U127" s="1">
        <v>0.62480880297909602</v>
      </c>
      <c r="V127" s="36">
        <v>0</v>
      </c>
      <c r="W127" s="36">
        <v>0</v>
      </c>
      <c r="X127" s="1">
        <v>0.34257770616134903</v>
      </c>
      <c r="Y127" s="1">
        <v>1.98990942506452</v>
      </c>
      <c r="Z127" s="1">
        <v>1.64733171890317</v>
      </c>
      <c r="AA127" s="1" t="s">
        <v>248</v>
      </c>
      <c r="AB127" s="1" t="s">
        <v>248</v>
      </c>
      <c r="AC127" s="1">
        <v>1</v>
      </c>
      <c r="AD127">
        <v>0.37519119702090398</v>
      </c>
    </row>
    <row r="128" spans="1:30" x14ac:dyDescent="0.25">
      <c r="A128" s="1">
        <v>126</v>
      </c>
      <c r="B128" s="1" t="s">
        <v>218</v>
      </c>
      <c r="C128" s="1">
        <v>1</v>
      </c>
      <c r="D128" s="1">
        <v>1</v>
      </c>
      <c r="E128" s="1" t="s">
        <v>245</v>
      </c>
      <c r="F128" s="1">
        <v>1</v>
      </c>
      <c r="G128" s="14"/>
      <c r="H128" s="14"/>
      <c r="I128" s="14"/>
      <c r="J128" s="14"/>
      <c r="K128" s="1">
        <v>1.12864776145787</v>
      </c>
      <c r="L128" s="1" t="s">
        <v>245</v>
      </c>
      <c r="M128" s="1">
        <v>1.12864776145787</v>
      </c>
      <c r="N128" s="1">
        <v>1</v>
      </c>
      <c r="O128" s="1">
        <v>1</v>
      </c>
      <c r="P128" s="1">
        <v>0</v>
      </c>
      <c r="Q128" s="1">
        <v>0</v>
      </c>
      <c r="R128" s="1">
        <v>0.99836138519451001</v>
      </c>
      <c r="S128" s="40">
        <v>1.63861480548951E-3</v>
      </c>
      <c r="T128" s="1">
        <v>0</v>
      </c>
      <c r="U128" s="1">
        <v>0</v>
      </c>
      <c r="V128" s="36">
        <v>1</v>
      </c>
      <c r="W128" s="36">
        <v>1</v>
      </c>
      <c r="X128" s="1">
        <v>0.22274675802911001</v>
      </c>
      <c r="Y128" s="1">
        <v>1.12864776145787</v>
      </c>
      <c r="Z128" s="1">
        <v>0.90590100342875701</v>
      </c>
      <c r="AA128" s="1" t="s">
        <v>182</v>
      </c>
      <c r="AB128" s="1" t="s">
        <v>246</v>
      </c>
      <c r="AC128" s="1">
        <v>0</v>
      </c>
      <c r="AD128">
        <v>0</v>
      </c>
    </row>
    <row r="129" spans="1:30" x14ac:dyDescent="0.25">
      <c r="A129" s="1">
        <v>127</v>
      </c>
      <c r="B129" s="1" t="s">
        <v>209</v>
      </c>
      <c r="C129" s="1">
        <v>0</v>
      </c>
      <c r="D129" s="1">
        <v>0</v>
      </c>
      <c r="E129" s="1">
        <v>0</v>
      </c>
      <c r="F129" s="1" t="s">
        <v>245</v>
      </c>
      <c r="G129" s="14"/>
      <c r="H129" s="14"/>
      <c r="I129" s="14"/>
      <c r="J129" s="14"/>
      <c r="K129" s="1">
        <v>0.81538030619096202</v>
      </c>
      <c r="L129" s="1">
        <v>0.81538030619096202</v>
      </c>
      <c r="M129" s="1" t="s">
        <v>245</v>
      </c>
      <c r="N129" s="1">
        <v>1</v>
      </c>
      <c r="O129" s="1">
        <v>0</v>
      </c>
      <c r="P129" s="1">
        <v>1</v>
      </c>
      <c r="Q129" s="1">
        <v>0</v>
      </c>
      <c r="R129" s="1">
        <v>0.37784400890071301</v>
      </c>
      <c r="S129" s="40">
        <v>0</v>
      </c>
      <c r="T129" s="1">
        <v>0.62215599109928699</v>
      </c>
      <c r="U129" s="1">
        <v>0</v>
      </c>
      <c r="V129" s="36">
        <v>0</v>
      </c>
      <c r="W129" s="36">
        <v>1</v>
      </c>
      <c r="X129" s="1">
        <v>0.81538030619096202</v>
      </c>
      <c r="Y129" s="1">
        <v>1.53823057309183</v>
      </c>
      <c r="Z129" s="1">
        <v>0.72285026690086296</v>
      </c>
      <c r="AA129" s="1" t="s">
        <v>246</v>
      </c>
      <c r="AB129" s="1" t="s">
        <v>248</v>
      </c>
      <c r="AC129" s="1">
        <v>0</v>
      </c>
      <c r="AD129">
        <v>0</v>
      </c>
    </row>
    <row r="130" spans="1:30" x14ac:dyDescent="0.25">
      <c r="A130" s="1">
        <v>128</v>
      </c>
      <c r="B130" s="1" t="s">
        <v>209</v>
      </c>
      <c r="C130" s="1">
        <v>1</v>
      </c>
      <c r="D130" s="1">
        <v>0</v>
      </c>
      <c r="E130" s="1" t="s">
        <v>245</v>
      </c>
      <c r="F130" s="1">
        <v>0</v>
      </c>
      <c r="G130" s="14"/>
      <c r="H130" s="14"/>
      <c r="I130" s="14"/>
      <c r="J130" s="14"/>
      <c r="K130" s="1">
        <v>2.6179622068850499</v>
      </c>
      <c r="L130" s="1" t="s">
        <v>245</v>
      </c>
      <c r="M130" s="1">
        <v>2.6179622068850499</v>
      </c>
      <c r="N130" s="1">
        <v>0</v>
      </c>
      <c r="O130" s="1">
        <v>0</v>
      </c>
      <c r="P130" s="1">
        <v>1</v>
      </c>
      <c r="Q130" s="1">
        <v>1</v>
      </c>
      <c r="R130" s="1">
        <v>0</v>
      </c>
      <c r="S130" s="40">
        <v>0</v>
      </c>
      <c r="T130" s="1">
        <v>0.611794561243723</v>
      </c>
      <c r="U130" s="1">
        <v>0.388205438756277</v>
      </c>
      <c r="V130" s="36">
        <v>0</v>
      </c>
      <c r="W130" s="36">
        <v>0</v>
      </c>
      <c r="X130" s="1">
        <v>1.11809588226999</v>
      </c>
      <c r="Y130" s="1">
        <v>2.6179622068850499</v>
      </c>
      <c r="Z130" s="1">
        <v>1.4998663246150601</v>
      </c>
      <c r="AA130" s="1" t="s">
        <v>248</v>
      </c>
      <c r="AB130" s="1" t="s">
        <v>248</v>
      </c>
      <c r="AC130" s="1">
        <v>1</v>
      </c>
      <c r="AD130">
        <v>0.611794561243723</v>
      </c>
    </row>
    <row r="131" spans="1:30" x14ac:dyDescent="0.25">
      <c r="A131" s="1">
        <v>129</v>
      </c>
      <c r="B131" s="1" t="s">
        <v>247</v>
      </c>
      <c r="C131" s="1">
        <v>0</v>
      </c>
      <c r="D131" s="1">
        <v>1</v>
      </c>
      <c r="E131" s="1">
        <v>1</v>
      </c>
      <c r="F131" s="1" t="s">
        <v>245</v>
      </c>
      <c r="G131" s="14"/>
      <c r="H131" s="14"/>
      <c r="I131" s="14"/>
      <c r="J131" s="14"/>
      <c r="K131" s="1">
        <v>0.98013193584217795</v>
      </c>
      <c r="L131" s="1">
        <v>0.98013193584217795</v>
      </c>
      <c r="M131" s="1" t="s">
        <v>245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40">
        <v>0</v>
      </c>
      <c r="T131" s="1">
        <v>0</v>
      </c>
      <c r="U131" s="1">
        <v>0.99996720689803298</v>
      </c>
      <c r="V131" s="36">
        <v>1</v>
      </c>
      <c r="W131" s="36">
        <v>0</v>
      </c>
      <c r="X131" s="1">
        <v>0.98013193584217795</v>
      </c>
      <c r="Y131" s="1">
        <v>2.7684952740025901</v>
      </c>
      <c r="Z131" s="1">
        <v>1.78836333816041</v>
      </c>
      <c r="AA131" s="1" t="s">
        <v>249</v>
      </c>
      <c r="AB131" s="1" t="s">
        <v>182</v>
      </c>
      <c r="AC131" s="1">
        <v>0</v>
      </c>
      <c r="AD131">
        <v>0</v>
      </c>
    </row>
    <row r="132" spans="1:30" x14ac:dyDescent="0.25">
      <c r="A132" s="1">
        <v>130</v>
      </c>
      <c r="B132" s="1" t="s">
        <v>213</v>
      </c>
      <c r="C132" s="1">
        <v>1</v>
      </c>
      <c r="D132" s="1">
        <v>0</v>
      </c>
      <c r="E132" s="1" t="s">
        <v>245</v>
      </c>
      <c r="F132" s="1">
        <v>0</v>
      </c>
      <c r="G132" s="14"/>
      <c r="H132" s="14"/>
      <c r="I132" s="14"/>
      <c r="J132" s="14"/>
      <c r="K132" s="1">
        <v>2.2606617894709302</v>
      </c>
      <c r="L132" s="1" t="s">
        <v>245</v>
      </c>
      <c r="M132" s="1">
        <v>2.2606617894709302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40">
        <v>0</v>
      </c>
      <c r="T132" s="1">
        <v>0.48956646214640298</v>
      </c>
      <c r="U132" s="1">
        <v>0.51043353785359702</v>
      </c>
      <c r="V132" s="36">
        <v>0</v>
      </c>
      <c r="W132" s="36">
        <v>0</v>
      </c>
      <c r="X132" s="1">
        <v>0.52829588438514197</v>
      </c>
      <c r="Y132" s="1">
        <v>2.2606617894709302</v>
      </c>
      <c r="Z132" s="1">
        <v>1.73236590508579</v>
      </c>
      <c r="AA132" s="1" t="s">
        <v>248</v>
      </c>
      <c r="AB132" s="1" t="s">
        <v>249</v>
      </c>
      <c r="AC132" s="1">
        <v>0</v>
      </c>
      <c r="AD132">
        <v>0</v>
      </c>
    </row>
    <row r="133" spans="1:30" x14ac:dyDescent="0.25">
      <c r="A133" s="1">
        <v>131</v>
      </c>
      <c r="B133" s="1" t="s">
        <v>209</v>
      </c>
      <c r="C133" s="1">
        <v>1</v>
      </c>
      <c r="D133" s="1">
        <v>0</v>
      </c>
      <c r="E133" s="1" t="s">
        <v>245</v>
      </c>
      <c r="F133" s="1">
        <v>0</v>
      </c>
      <c r="G133" s="14"/>
      <c r="H133" s="14"/>
      <c r="I133" s="14"/>
      <c r="J133" s="14"/>
      <c r="K133" s="1">
        <v>2.3043517432514098</v>
      </c>
      <c r="L133" s="1" t="s">
        <v>245</v>
      </c>
      <c r="M133" s="1">
        <v>2.3043517432514098</v>
      </c>
      <c r="N133" s="1">
        <v>0</v>
      </c>
      <c r="O133" s="1">
        <v>0</v>
      </c>
      <c r="P133" s="1">
        <v>1</v>
      </c>
      <c r="Q133" s="1">
        <v>1</v>
      </c>
      <c r="R133" s="1">
        <v>0</v>
      </c>
      <c r="S133" s="40">
        <v>0</v>
      </c>
      <c r="T133" s="1">
        <v>0.38987639145074399</v>
      </c>
      <c r="U133" s="1">
        <v>0.61012360854925596</v>
      </c>
      <c r="V133" s="36">
        <v>0</v>
      </c>
      <c r="W133" s="36">
        <v>0</v>
      </c>
      <c r="X133" s="1">
        <v>-0.237097778010918</v>
      </c>
      <c r="Y133" s="1">
        <v>2.3043517432514098</v>
      </c>
      <c r="Z133" s="1">
        <v>2.5414495212623298</v>
      </c>
      <c r="AA133" s="1" t="s">
        <v>248</v>
      </c>
      <c r="AB133" s="1" t="s">
        <v>248</v>
      </c>
      <c r="AC133" s="1">
        <v>1</v>
      </c>
      <c r="AD133">
        <v>0.38987639145074399</v>
      </c>
    </row>
    <row r="134" spans="1:30" x14ac:dyDescent="0.25">
      <c r="A134" s="1">
        <v>132</v>
      </c>
      <c r="B134" s="1" t="s">
        <v>213</v>
      </c>
      <c r="C134" s="1">
        <v>0</v>
      </c>
      <c r="D134" s="1">
        <v>1</v>
      </c>
      <c r="E134" s="1">
        <v>1</v>
      </c>
      <c r="F134" s="1" t="s">
        <v>245</v>
      </c>
      <c r="G134" s="14"/>
      <c r="H134" s="14"/>
      <c r="I134" s="14"/>
      <c r="J134" s="14"/>
      <c r="K134" s="1">
        <v>0.34965883602924602</v>
      </c>
      <c r="L134" s="1">
        <v>0.34965883602924602</v>
      </c>
      <c r="M134" s="1" t="s">
        <v>245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40">
        <v>0</v>
      </c>
      <c r="T134" s="1">
        <v>0</v>
      </c>
      <c r="U134" s="1">
        <v>0.99997644042011802</v>
      </c>
      <c r="V134" s="36">
        <v>1</v>
      </c>
      <c r="W134" s="36">
        <v>1</v>
      </c>
      <c r="X134" s="1">
        <v>0.34965883602924602</v>
      </c>
      <c r="Y134" s="1">
        <v>1.25657144419522</v>
      </c>
      <c r="Z134" s="1">
        <v>0.90691260816597297</v>
      </c>
      <c r="AA134" s="1" t="s">
        <v>182</v>
      </c>
      <c r="AB134" s="1" t="s">
        <v>249</v>
      </c>
      <c r="AC134" s="1">
        <v>0</v>
      </c>
      <c r="AD134">
        <v>0</v>
      </c>
    </row>
    <row r="135" spans="1:30" x14ac:dyDescent="0.25">
      <c r="A135" s="1">
        <v>133</v>
      </c>
      <c r="B135" s="1" t="s">
        <v>209</v>
      </c>
      <c r="C135" s="1">
        <v>1</v>
      </c>
      <c r="D135" s="1">
        <v>0</v>
      </c>
      <c r="E135" s="1" t="s">
        <v>245</v>
      </c>
      <c r="F135" s="1">
        <v>0</v>
      </c>
      <c r="G135" s="14"/>
      <c r="H135" s="14"/>
      <c r="I135" s="14"/>
      <c r="J135" s="14"/>
      <c r="K135" s="1">
        <v>2.97616255930732</v>
      </c>
      <c r="L135" s="1" t="s">
        <v>245</v>
      </c>
      <c r="M135" s="1">
        <v>2.97616255930732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40">
        <v>0</v>
      </c>
      <c r="T135" s="1">
        <v>0.73217695653187898</v>
      </c>
      <c r="U135" s="1">
        <v>0.26782304346812102</v>
      </c>
      <c r="V135" s="36">
        <v>0</v>
      </c>
      <c r="W135" s="36">
        <v>0</v>
      </c>
      <c r="X135" s="1">
        <v>0.72764255172412295</v>
      </c>
      <c r="Y135" s="1">
        <v>2.97616255930732</v>
      </c>
      <c r="Z135" s="1">
        <v>2.2485200075831902</v>
      </c>
      <c r="AA135" s="1" t="s">
        <v>248</v>
      </c>
      <c r="AB135" s="1" t="s">
        <v>248</v>
      </c>
      <c r="AC135" s="1">
        <v>1</v>
      </c>
      <c r="AD135">
        <v>0.73217695653187898</v>
      </c>
    </row>
    <row r="136" spans="1:30" x14ac:dyDescent="0.25">
      <c r="A136" s="1">
        <v>134</v>
      </c>
      <c r="B136" s="1" t="s">
        <v>209</v>
      </c>
      <c r="C136" s="1">
        <v>0</v>
      </c>
      <c r="D136" s="1">
        <v>0</v>
      </c>
      <c r="E136" s="1">
        <v>0</v>
      </c>
      <c r="F136" s="1" t="s">
        <v>245</v>
      </c>
      <c r="G136" s="14"/>
      <c r="H136" s="14"/>
      <c r="I136" s="14"/>
      <c r="J136" s="14"/>
      <c r="K136" s="1">
        <v>0.21731796450714799</v>
      </c>
      <c r="L136" s="1">
        <v>0.21731796450714799</v>
      </c>
      <c r="M136" s="1" t="s">
        <v>245</v>
      </c>
      <c r="N136" s="1">
        <v>1</v>
      </c>
      <c r="O136" s="1">
        <v>0</v>
      </c>
      <c r="P136" s="1">
        <v>1</v>
      </c>
      <c r="Q136" s="1">
        <v>0</v>
      </c>
      <c r="R136" s="1">
        <v>0.78200902551019602</v>
      </c>
      <c r="S136" s="40">
        <v>0</v>
      </c>
      <c r="T136" s="1">
        <v>0.21799097448980401</v>
      </c>
      <c r="U136" s="1">
        <v>0</v>
      </c>
      <c r="V136" s="36">
        <v>0</v>
      </c>
      <c r="W136" s="36">
        <v>0</v>
      </c>
      <c r="X136" s="1">
        <v>0.21731796450714799</v>
      </c>
      <c r="Y136" s="1">
        <v>0.72184274533883797</v>
      </c>
      <c r="Z136" s="1">
        <v>0.50452478083169106</v>
      </c>
      <c r="AA136" s="1" t="s">
        <v>248</v>
      </c>
      <c r="AB136" s="1" t="s">
        <v>248</v>
      </c>
      <c r="AC136" s="1">
        <v>1</v>
      </c>
      <c r="AD136">
        <v>0.21799097448980401</v>
      </c>
    </row>
    <row r="137" spans="1:30" x14ac:dyDescent="0.25">
      <c r="A137" s="1">
        <v>135</v>
      </c>
      <c r="B137" s="1" t="s">
        <v>213</v>
      </c>
      <c r="C137" s="1">
        <v>0</v>
      </c>
      <c r="D137" s="1">
        <v>1</v>
      </c>
      <c r="E137" s="1">
        <v>1</v>
      </c>
      <c r="F137" s="1" t="s">
        <v>245</v>
      </c>
      <c r="G137" s="14"/>
      <c r="H137" s="14"/>
      <c r="I137" s="14"/>
      <c r="J137" s="14"/>
      <c r="K137" s="1">
        <v>1.19868733141469</v>
      </c>
      <c r="L137" s="1">
        <v>1.19868733141469</v>
      </c>
      <c r="M137" s="1" t="s">
        <v>245</v>
      </c>
      <c r="N137" s="1">
        <v>0</v>
      </c>
      <c r="O137" s="1">
        <v>1</v>
      </c>
      <c r="P137" s="1">
        <v>0</v>
      </c>
      <c r="Q137" s="1">
        <v>1</v>
      </c>
      <c r="R137" s="1">
        <v>0</v>
      </c>
      <c r="S137" s="40">
        <v>1.0884452827725999E-4</v>
      </c>
      <c r="T137" s="1">
        <v>0</v>
      </c>
      <c r="U137" s="1">
        <v>0.99989115547172303</v>
      </c>
      <c r="V137" s="36">
        <v>1</v>
      </c>
      <c r="W137" s="36">
        <v>0</v>
      </c>
      <c r="X137" s="1">
        <v>1.19868733141469</v>
      </c>
      <c r="Y137" s="1">
        <v>1.90682445564303</v>
      </c>
      <c r="Z137" s="1">
        <v>0.70813712422834096</v>
      </c>
      <c r="AA137" s="1" t="s">
        <v>249</v>
      </c>
      <c r="AB137" s="1" t="s">
        <v>249</v>
      </c>
      <c r="AC137" s="1">
        <v>1</v>
      </c>
      <c r="AD137">
        <v>0.99989115547172303</v>
      </c>
    </row>
    <row r="138" spans="1:30" x14ac:dyDescent="0.25">
      <c r="A138" s="1">
        <v>136</v>
      </c>
      <c r="B138" s="1" t="s">
        <v>209</v>
      </c>
      <c r="C138" s="1">
        <v>1</v>
      </c>
      <c r="D138" s="1">
        <v>0</v>
      </c>
      <c r="E138" s="1" t="s">
        <v>245</v>
      </c>
      <c r="F138" s="1">
        <v>0</v>
      </c>
      <c r="G138" s="14"/>
      <c r="H138" s="14"/>
      <c r="I138" s="14"/>
      <c r="J138" s="14"/>
      <c r="K138" s="1">
        <v>2.0145142710836001</v>
      </c>
      <c r="L138" s="1" t="s">
        <v>245</v>
      </c>
      <c r="M138" s="1">
        <v>2.0145142710836001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40">
        <v>0</v>
      </c>
      <c r="T138" s="1">
        <v>0.260194686205026</v>
      </c>
      <c r="U138" s="1">
        <v>0.73980531379497405</v>
      </c>
      <c r="V138" s="36">
        <v>0</v>
      </c>
      <c r="W138" s="36">
        <v>0</v>
      </c>
      <c r="X138" s="1">
        <v>0.271880903791206</v>
      </c>
      <c r="Y138" s="1">
        <v>2.0145142710836001</v>
      </c>
      <c r="Z138" s="1">
        <v>1.7426333672923899</v>
      </c>
      <c r="AA138" s="1" t="s">
        <v>248</v>
      </c>
      <c r="AB138" s="1" t="s">
        <v>248</v>
      </c>
      <c r="AC138" s="1">
        <v>1</v>
      </c>
      <c r="AD138">
        <v>0.260194686205026</v>
      </c>
    </row>
    <row r="139" spans="1:30" x14ac:dyDescent="0.25">
      <c r="A139" s="1">
        <v>137</v>
      </c>
      <c r="B139" s="1" t="s">
        <v>218</v>
      </c>
      <c r="C139" s="1">
        <v>0</v>
      </c>
      <c r="D139" s="1">
        <v>0</v>
      </c>
      <c r="E139" s="1">
        <v>0</v>
      </c>
      <c r="F139" s="1" t="s">
        <v>245</v>
      </c>
      <c r="G139" s="14"/>
      <c r="H139" s="14"/>
      <c r="I139" s="14"/>
      <c r="J139" s="14"/>
      <c r="K139" s="1">
        <v>0.103476619733264</v>
      </c>
      <c r="L139" s="1">
        <v>0.103476619733264</v>
      </c>
      <c r="M139" s="1" t="s">
        <v>245</v>
      </c>
      <c r="N139" s="1">
        <v>1</v>
      </c>
      <c r="O139" s="1">
        <v>0</v>
      </c>
      <c r="P139" s="1">
        <v>1</v>
      </c>
      <c r="Q139" s="1">
        <v>0</v>
      </c>
      <c r="R139" s="1">
        <v>0.55004742816547103</v>
      </c>
      <c r="S139" s="40">
        <v>0</v>
      </c>
      <c r="T139" s="1">
        <v>0.44995257183452902</v>
      </c>
      <c r="U139" s="1">
        <v>0</v>
      </c>
      <c r="V139" s="36">
        <v>0</v>
      </c>
      <c r="W139" s="36">
        <v>0</v>
      </c>
      <c r="X139" s="1">
        <v>0.103476619733264</v>
      </c>
      <c r="Y139" s="1">
        <v>1.308195843514</v>
      </c>
      <c r="Z139" s="1">
        <v>1.20471922378074</v>
      </c>
      <c r="AA139" s="1" t="s">
        <v>248</v>
      </c>
      <c r="AB139" s="1" t="s">
        <v>246</v>
      </c>
      <c r="AC139" s="1">
        <v>0</v>
      </c>
      <c r="AD139">
        <v>0</v>
      </c>
    </row>
    <row r="140" spans="1:30" x14ac:dyDescent="0.25">
      <c r="A140" s="1">
        <v>138</v>
      </c>
      <c r="B140" s="1" t="s">
        <v>218</v>
      </c>
      <c r="C140" s="1">
        <v>0</v>
      </c>
      <c r="D140" s="1">
        <v>0</v>
      </c>
      <c r="E140" s="1">
        <v>0</v>
      </c>
      <c r="F140" s="1" t="s">
        <v>245</v>
      </c>
      <c r="G140" s="14"/>
      <c r="H140" s="14"/>
      <c r="I140" s="14"/>
      <c r="J140" s="14"/>
      <c r="K140" s="1">
        <v>-9.8893684013908398E-2</v>
      </c>
      <c r="L140" s="1">
        <v>-9.8893684013908398E-2</v>
      </c>
      <c r="M140" s="1" t="s">
        <v>245</v>
      </c>
      <c r="N140" s="1">
        <v>1</v>
      </c>
      <c r="O140" s="1">
        <v>0</v>
      </c>
      <c r="P140" s="1">
        <v>1</v>
      </c>
      <c r="Q140" s="1">
        <v>0</v>
      </c>
      <c r="R140" s="1">
        <v>0.780806233380965</v>
      </c>
      <c r="S140" s="40">
        <v>0</v>
      </c>
      <c r="T140" s="1">
        <v>0.219193766619035</v>
      </c>
      <c r="U140" s="1">
        <v>0</v>
      </c>
      <c r="V140" s="36">
        <v>0</v>
      </c>
      <c r="W140" s="36">
        <v>0</v>
      </c>
      <c r="X140" s="1">
        <v>-9.8893684013908398E-2</v>
      </c>
      <c r="Y140" s="1">
        <v>1.0969964535014201</v>
      </c>
      <c r="Z140" s="1">
        <v>1.1958901375153199</v>
      </c>
      <c r="AA140" s="1" t="s">
        <v>248</v>
      </c>
      <c r="AB140" s="1" t="s">
        <v>246</v>
      </c>
      <c r="AC140" s="1">
        <v>0</v>
      </c>
      <c r="AD140">
        <v>0</v>
      </c>
    </row>
    <row r="141" spans="1:30" x14ac:dyDescent="0.25">
      <c r="A141" s="1">
        <v>139</v>
      </c>
      <c r="B141" s="1" t="s">
        <v>218</v>
      </c>
      <c r="C141" s="1">
        <v>1</v>
      </c>
      <c r="D141" s="1">
        <v>1</v>
      </c>
      <c r="E141" s="1" t="s">
        <v>245</v>
      </c>
      <c r="F141" s="1">
        <v>1</v>
      </c>
      <c r="G141" s="14"/>
      <c r="H141" s="14"/>
      <c r="I141" s="14"/>
      <c r="J141" s="14"/>
      <c r="K141" s="1">
        <v>-0.13208995018525499</v>
      </c>
      <c r="L141" s="1" t="s">
        <v>245</v>
      </c>
      <c r="M141" s="1">
        <v>-0.13208995018525499</v>
      </c>
      <c r="N141" s="1">
        <v>1</v>
      </c>
      <c r="O141" s="1">
        <v>1</v>
      </c>
      <c r="P141" s="1">
        <v>0</v>
      </c>
      <c r="Q141" s="1">
        <v>0</v>
      </c>
      <c r="R141" s="1">
        <v>0.999926216733249</v>
      </c>
      <c r="S141" s="40">
        <v>0</v>
      </c>
      <c r="T141" s="1">
        <v>0</v>
      </c>
      <c r="U141" s="1">
        <v>0</v>
      </c>
      <c r="V141" s="36">
        <v>1</v>
      </c>
      <c r="W141" s="36">
        <v>1</v>
      </c>
      <c r="X141" s="1">
        <v>-0.11886966327866801</v>
      </c>
      <c r="Y141" s="1">
        <v>-0.13208995018525499</v>
      </c>
      <c r="Z141" s="1">
        <v>-1.3220286906587201E-2</v>
      </c>
      <c r="AA141" s="1" t="s">
        <v>182</v>
      </c>
      <c r="AB141" s="1" t="s">
        <v>246</v>
      </c>
      <c r="AC141" s="1">
        <v>0</v>
      </c>
      <c r="AD141">
        <v>0</v>
      </c>
    </row>
    <row r="142" spans="1:30" x14ac:dyDescent="0.25">
      <c r="A142" s="1">
        <v>140</v>
      </c>
      <c r="B142" s="1" t="s">
        <v>213</v>
      </c>
      <c r="C142" s="1">
        <v>0</v>
      </c>
      <c r="D142" s="1">
        <v>1</v>
      </c>
      <c r="E142" s="1">
        <v>1</v>
      </c>
      <c r="F142" s="1" t="s">
        <v>245</v>
      </c>
      <c r="G142" s="14"/>
      <c r="H142" s="14"/>
      <c r="I142" s="14"/>
      <c r="J142" s="14"/>
      <c r="K142" s="1">
        <v>7.4554656481537404E-2</v>
      </c>
      <c r="L142" s="1">
        <v>7.4554656481537404E-2</v>
      </c>
      <c r="M142" s="1" t="s">
        <v>245</v>
      </c>
      <c r="N142" s="1">
        <v>0</v>
      </c>
      <c r="O142" s="1">
        <v>1</v>
      </c>
      <c r="P142" s="1">
        <v>0</v>
      </c>
      <c r="Q142" s="1">
        <v>1</v>
      </c>
      <c r="R142" s="1">
        <v>0</v>
      </c>
      <c r="S142" s="40">
        <v>0</v>
      </c>
      <c r="T142" s="1">
        <v>0</v>
      </c>
      <c r="U142" s="1">
        <v>0.99996390493962095</v>
      </c>
      <c r="V142" s="36">
        <v>1</v>
      </c>
      <c r="W142" s="36">
        <v>1</v>
      </c>
      <c r="X142" s="1">
        <v>7.4554656481537404E-2</v>
      </c>
      <c r="Y142" s="1">
        <v>1.4203533678829301</v>
      </c>
      <c r="Z142" s="1">
        <v>1.3457987114013901</v>
      </c>
      <c r="AA142" s="1" t="s">
        <v>182</v>
      </c>
      <c r="AB142" s="1" t="s">
        <v>249</v>
      </c>
      <c r="AC142" s="1">
        <v>0</v>
      </c>
      <c r="AD142">
        <v>0</v>
      </c>
    </row>
    <row r="143" spans="1:30" x14ac:dyDescent="0.25">
      <c r="A143" s="1">
        <v>141</v>
      </c>
      <c r="B143" s="1" t="s">
        <v>209</v>
      </c>
      <c r="C143" s="1">
        <v>0</v>
      </c>
      <c r="D143" s="1">
        <v>0</v>
      </c>
      <c r="E143" s="1">
        <v>0</v>
      </c>
      <c r="F143" s="1" t="s">
        <v>245</v>
      </c>
      <c r="G143" s="14"/>
      <c r="H143" s="14"/>
      <c r="I143" s="14"/>
      <c r="J143" s="14"/>
      <c r="K143" s="1">
        <v>0.248164920199821</v>
      </c>
      <c r="L143" s="1">
        <v>0.248164920199821</v>
      </c>
      <c r="M143" s="1" t="s">
        <v>245</v>
      </c>
      <c r="N143" s="1">
        <v>1</v>
      </c>
      <c r="O143" s="1">
        <v>0</v>
      </c>
      <c r="P143" s="1">
        <v>1</v>
      </c>
      <c r="Q143" s="1">
        <v>0</v>
      </c>
      <c r="R143" s="1">
        <v>0.62145378822387398</v>
      </c>
      <c r="S143" s="40">
        <v>0</v>
      </c>
      <c r="T143" s="1">
        <v>0.37854621177612602</v>
      </c>
      <c r="U143" s="1">
        <v>0</v>
      </c>
      <c r="V143" s="36">
        <v>0</v>
      </c>
      <c r="W143" s="36">
        <v>0</v>
      </c>
      <c r="X143" s="1">
        <v>0.248164920199821</v>
      </c>
      <c r="Y143" s="1">
        <v>1.6413288712217</v>
      </c>
      <c r="Z143" s="1">
        <v>1.3931639510218801</v>
      </c>
      <c r="AA143" s="1" t="s">
        <v>248</v>
      </c>
      <c r="AB143" s="1" t="s">
        <v>248</v>
      </c>
      <c r="AC143" s="1">
        <v>1</v>
      </c>
      <c r="AD143">
        <v>0.37854621177612602</v>
      </c>
    </row>
    <row r="144" spans="1:30" x14ac:dyDescent="0.25">
      <c r="A144" s="1">
        <v>142</v>
      </c>
      <c r="B144" s="1" t="s">
        <v>209</v>
      </c>
      <c r="C144" s="1">
        <v>1</v>
      </c>
      <c r="D144" s="1">
        <v>0</v>
      </c>
      <c r="E144" s="1" t="s">
        <v>245</v>
      </c>
      <c r="F144" s="1">
        <v>0</v>
      </c>
      <c r="G144" s="14"/>
      <c r="H144" s="14"/>
      <c r="I144" s="14"/>
      <c r="J144" s="14"/>
      <c r="K144" s="1">
        <v>3.0597892208191699</v>
      </c>
      <c r="L144" s="1" t="s">
        <v>245</v>
      </c>
      <c r="M144" s="1">
        <v>3.0597892208191699</v>
      </c>
      <c r="N144" s="1">
        <v>0</v>
      </c>
      <c r="O144" s="1">
        <v>0</v>
      </c>
      <c r="P144" s="1">
        <v>1</v>
      </c>
      <c r="Q144" s="1">
        <v>1</v>
      </c>
      <c r="R144" s="1">
        <v>0</v>
      </c>
      <c r="S144" s="40">
        <v>0</v>
      </c>
      <c r="T144" s="1">
        <v>0.84856973504849398</v>
      </c>
      <c r="U144" s="1">
        <v>0.15143026495150599</v>
      </c>
      <c r="V144" s="36">
        <v>0</v>
      </c>
      <c r="W144" s="36">
        <v>0</v>
      </c>
      <c r="X144" s="1">
        <v>0.80579398829960702</v>
      </c>
      <c r="Y144" s="1">
        <v>3.0597892208191699</v>
      </c>
      <c r="Z144" s="1">
        <v>2.25399523251957</v>
      </c>
      <c r="AA144" s="1" t="s">
        <v>248</v>
      </c>
      <c r="AB144" s="1" t="s">
        <v>248</v>
      </c>
      <c r="AC144" s="1">
        <v>1</v>
      </c>
      <c r="AD144">
        <v>0.84856973504849398</v>
      </c>
    </row>
    <row r="145" spans="1:30" x14ac:dyDescent="0.25">
      <c r="A145" s="1">
        <v>143</v>
      </c>
      <c r="B145" s="1" t="s">
        <v>247</v>
      </c>
      <c r="C145" s="1">
        <v>1</v>
      </c>
      <c r="D145" s="1">
        <v>1</v>
      </c>
      <c r="E145" s="1" t="s">
        <v>245</v>
      </c>
      <c r="F145" s="1">
        <v>1</v>
      </c>
      <c r="G145" s="14"/>
      <c r="H145" s="14"/>
      <c r="I145" s="14"/>
      <c r="J145" s="14"/>
      <c r="K145" s="1">
        <v>0.220701306691441</v>
      </c>
      <c r="L145" s="1" t="s">
        <v>245</v>
      </c>
      <c r="M145" s="1">
        <v>0.220701306691441</v>
      </c>
      <c r="N145" s="1">
        <v>1</v>
      </c>
      <c r="O145" s="1">
        <v>1</v>
      </c>
      <c r="P145" s="1">
        <v>0</v>
      </c>
      <c r="Q145" s="1">
        <v>0</v>
      </c>
      <c r="R145" s="1">
        <v>0.99966509959819905</v>
      </c>
      <c r="S145" s="40">
        <v>3.34900401801008E-4</v>
      </c>
      <c r="T145" s="1">
        <v>0</v>
      </c>
      <c r="U145" s="1">
        <v>0</v>
      </c>
      <c r="V145" s="36">
        <v>1</v>
      </c>
      <c r="W145" s="36">
        <v>1</v>
      </c>
      <c r="X145" s="1">
        <v>-0.29209341522289001</v>
      </c>
      <c r="Y145" s="1">
        <v>0.220701306691441</v>
      </c>
      <c r="Z145" s="1">
        <v>0.51279472191432995</v>
      </c>
      <c r="AA145" s="1" t="s">
        <v>182</v>
      </c>
      <c r="AB145" s="1" t="s">
        <v>182</v>
      </c>
      <c r="AC145" s="1">
        <v>1</v>
      </c>
      <c r="AD145">
        <v>3.34900401801008E-4</v>
      </c>
    </row>
    <row r="146" spans="1:30" x14ac:dyDescent="0.25">
      <c r="A146" s="1">
        <v>144</v>
      </c>
      <c r="B146" s="1" t="s">
        <v>218</v>
      </c>
      <c r="C146" s="1">
        <v>0</v>
      </c>
      <c r="D146" s="1">
        <v>0</v>
      </c>
      <c r="E146" s="1">
        <v>0</v>
      </c>
      <c r="F146" s="1" t="s">
        <v>245</v>
      </c>
      <c r="G146" s="14"/>
      <c r="H146" s="14"/>
      <c r="I146" s="14"/>
      <c r="J146" s="14"/>
      <c r="K146" s="1">
        <v>0.656294828983635</v>
      </c>
      <c r="L146" s="1">
        <v>0.656294828983635</v>
      </c>
      <c r="M146" s="1" t="s">
        <v>245</v>
      </c>
      <c r="N146" s="1">
        <v>1</v>
      </c>
      <c r="O146" s="1">
        <v>0</v>
      </c>
      <c r="P146" s="1">
        <v>1</v>
      </c>
      <c r="Q146" s="1">
        <v>0</v>
      </c>
      <c r="R146" s="1">
        <v>0.28045406527366401</v>
      </c>
      <c r="S146" s="40">
        <v>0</v>
      </c>
      <c r="T146" s="1">
        <v>0.71954593472633699</v>
      </c>
      <c r="U146" s="1">
        <v>0</v>
      </c>
      <c r="V146" s="36">
        <v>0</v>
      </c>
      <c r="W146" s="36">
        <v>1</v>
      </c>
      <c r="X146" s="1">
        <v>0.656294828983635</v>
      </c>
      <c r="Y146" s="1">
        <v>2.2475028987082002</v>
      </c>
      <c r="Z146" s="1">
        <v>1.5912080697245601</v>
      </c>
      <c r="AA146" s="1" t="s">
        <v>246</v>
      </c>
      <c r="AB146" s="1" t="s">
        <v>246</v>
      </c>
      <c r="AC146" s="1">
        <v>1</v>
      </c>
      <c r="AD146">
        <v>0.28045406527366401</v>
      </c>
    </row>
    <row r="147" spans="1:30" x14ac:dyDescent="0.25">
      <c r="A147" s="1">
        <v>145</v>
      </c>
      <c r="B147" s="1" t="s">
        <v>209</v>
      </c>
      <c r="C147" s="1">
        <v>1</v>
      </c>
      <c r="D147" s="1">
        <v>0</v>
      </c>
      <c r="E147" s="1" t="s">
        <v>245</v>
      </c>
      <c r="F147" s="1">
        <v>0</v>
      </c>
      <c r="G147" s="14"/>
      <c r="H147" s="14"/>
      <c r="I147" s="14"/>
      <c r="J147" s="14"/>
      <c r="K147" s="1">
        <v>2.2212465595052802</v>
      </c>
      <c r="L147" s="1" t="s">
        <v>245</v>
      </c>
      <c r="M147" s="1">
        <v>2.2212465595052802</v>
      </c>
      <c r="N147" s="1">
        <v>0</v>
      </c>
      <c r="O147" s="1">
        <v>0</v>
      </c>
      <c r="P147" s="1">
        <v>1</v>
      </c>
      <c r="Q147" s="1">
        <v>1</v>
      </c>
      <c r="R147" s="1">
        <v>0</v>
      </c>
      <c r="S147" s="40">
        <v>0</v>
      </c>
      <c r="T147" s="1">
        <v>0.20943943675466001</v>
      </c>
      <c r="U147" s="1">
        <v>0.79056056324533996</v>
      </c>
      <c r="V147" s="36">
        <v>0</v>
      </c>
      <c r="W147" s="36">
        <v>0</v>
      </c>
      <c r="X147" s="1">
        <v>-3.1675812555294801E-2</v>
      </c>
      <c r="Y147" s="1">
        <v>2.2212465595052802</v>
      </c>
      <c r="Z147" s="1">
        <v>2.25292237206058</v>
      </c>
      <c r="AA147" s="1" t="s">
        <v>248</v>
      </c>
      <c r="AB147" s="1" t="s">
        <v>248</v>
      </c>
      <c r="AC147" s="1">
        <v>1</v>
      </c>
      <c r="AD147">
        <v>0.20943943675466001</v>
      </c>
    </row>
    <row r="148" spans="1:30" x14ac:dyDescent="0.25">
      <c r="A148" s="1">
        <v>146</v>
      </c>
      <c r="B148" s="1" t="s">
        <v>209</v>
      </c>
      <c r="C148" s="1">
        <v>0</v>
      </c>
      <c r="D148" s="1">
        <v>0</v>
      </c>
      <c r="E148" s="1">
        <v>0</v>
      </c>
      <c r="F148" s="1" t="s">
        <v>245</v>
      </c>
      <c r="G148" s="14"/>
      <c r="H148" s="14"/>
      <c r="I148" s="14"/>
      <c r="J148" s="14"/>
      <c r="K148" s="1">
        <v>-0.26906677189692302</v>
      </c>
      <c r="L148" s="1">
        <v>-0.26906677189692302</v>
      </c>
      <c r="M148" s="1" t="s">
        <v>245</v>
      </c>
      <c r="N148" s="1">
        <v>1</v>
      </c>
      <c r="O148" s="1">
        <v>0</v>
      </c>
      <c r="P148" s="1">
        <v>1</v>
      </c>
      <c r="Q148" s="1">
        <v>0</v>
      </c>
      <c r="R148" s="1">
        <v>0.81470924218067597</v>
      </c>
      <c r="S148" s="40">
        <v>0</v>
      </c>
      <c r="T148" s="1">
        <v>0.185290757819324</v>
      </c>
      <c r="U148" s="1">
        <v>0</v>
      </c>
      <c r="V148" s="36">
        <v>0</v>
      </c>
      <c r="W148" s="36">
        <v>0</v>
      </c>
      <c r="X148" s="1">
        <v>-0.26906677189692302</v>
      </c>
      <c r="Y148" s="1">
        <v>0.85415028085095801</v>
      </c>
      <c r="Z148" s="1">
        <v>1.12321705274788</v>
      </c>
      <c r="AA148" s="1" t="s">
        <v>248</v>
      </c>
      <c r="AB148" s="1" t="s">
        <v>248</v>
      </c>
      <c r="AC148" s="1">
        <v>1</v>
      </c>
      <c r="AD148">
        <v>0.185290757819324</v>
      </c>
    </row>
    <row r="149" spans="1:30" x14ac:dyDescent="0.25">
      <c r="A149" s="1">
        <v>147</v>
      </c>
      <c r="B149" s="1" t="s">
        <v>209</v>
      </c>
      <c r="C149" s="1">
        <v>1</v>
      </c>
      <c r="D149" s="1">
        <v>0</v>
      </c>
      <c r="E149" s="1" t="s">
        <v>245</v>
      </c>
      <c r="F149" s="1">
        <v>0</v>
      </c>
      <c r="G149" s="14"/>
      <c r="H149" s="14"/>
      <c r="I149" s="14"/>
      <c r="J149" s="14"/>
      <c r="K149" s="1">
        <v>2.9652136082026801</v>
      </c>
      <c r="L149" s="1" t="s">
        <v>245</v>
      </c>
      <c r="M149" s="1">
        <v>2.9652136082026801</v>
      </c>
      <c r="N149" s="1">
        <v>0</v>
      </c>
      <c r="O149" s="1">
        <v>0</v>
      </c>
      <c r="P149" s="1">
        <v>1</v>
      </c>
      <c r="Q149" s="1">
        <v>1</v>
      </c>
      <c r="R149" s="1">
        <v>0</v>
      </c>
      <c r="S149" s="40">
        <v>0</v>
      </c>
      <c r="T149" s="1">
        <v>0.91252570965729496</v>
      </c>
      <c r="U149" s="1">
        <v>8.7474290342704805E-2</v>
      </c>
      <c r="V149" s="36">
        <v>0</v>
      </c>
      <c r="W149" s="36">
        <v>0</v>
      </c>
      <c r="X149" s="1">
        <v>0.55156473895833902</v>
      </c>
      <c r="Y149" s="1">
        <v>2.9652136082026801</v>
      </c>
      <c r="Z149" s="1">
        <v>2.4136488692443399</v>
      </c>
      <c r="AA149" s="1" t="s">
        <v>248</v>
      </c>
      <c r="AB149" s="1" t="s">
        <v>248</v>
      </c>
      <c r="AC149" s="1">
        <v>1</v>
      </c>
      <c r="AD149">
        <v>0.91252570965729496</v>
      </c>
    </row>
    <row r="150" spans="1:30" x14ac:dyDescent="0.25">
      <c r="A150" s="1">
        <v>148</v>
      </c>
      <c r="B150" s="1" t="s">
        <v>209</v>
      </c>
      <c r="C150" s="1">
        <v>0</v>
      </c>
      <c r="D150" s="1">
        <v>0</v>
      </c>
      <c r="E150" s="1">
        <v>0</v>
      </c>
      <c r="F150" s="1" t="s">
        <v>245</v>
      </c>
      <c r="G150" s="14"/>
      <c r="H150" s="14"/>
      <c r="I150" s="14"/>
      <c r="J150" s="14"/>
      <c r="K150" s="1">
        <v>0.30870518795843199</v>
      </c>
      <c r="L150" s="1">
        <v>0.30870518795843199</v>
      </c>
      <c r="M150" s="1" t="s">
        <v>245</v>
      </c>
      <c r="N150" s="1">
        <v>1</v>
      </c>
      <c r="O150" s="1">
        <v>0</v>
      </c>
      <c r="P150" s="1">
        <v>1</v>
      </c>
      <c r="Q150" s="1">
        <v>0</v>
      </c>
      <c r="R150" s="1">
        <v>0.38247142498291398</v>
      </c>
      <c r="S150" s="40">
        <v>0</v>
      </c>
      <c r="T150" s="1">
        <v>0.61752857501708602</v>
      </c>
      <c r="U150" s="1">
        <v>0</v>
      </c>
      <c r="V150" s="36">
        <v>0</v>
      </c>
      <c r="W150" s="36">
        <v>0</v>
      </c>
      <c r="X150" s="1">
        <v>0.30870518795843199</v>
      </c>
      <c r="Y150" s="1">
        <v>1.7416220286656201</v>
      </c>
      <c r="Z150" s="1">
        <v>1.4329168407071899</v>
      </c>
      <c r="AA150" s="1" t="s">
        <v>248</v>
      </c>
      <c r="AB150" s="1" t="s">
        <v>248</v>
      </c>
      <c r="AC150" s="1">
        <v>1</v>
      </c>
      <c r="AD150">
        <v>0.61752857501708602</v>
      </c>
    </row>
    <row r="151" spans="1:30" x14ac:dyDescent="0.25">
      <c r="A151" s="1">
        <v>149</v>
      </c>
      <c r="B151" s="1" t="s">
        <v>209</v>
      </c>
      <c r="C151" s="1">
        <v>1</v>
      </c>
      <c r="D151" s="1">
        <v>0</v>
      </c>
      <c r="E151" s="1" t="s">
        <v>245</v>
      </c>
      <c r="F151" s="1">
        <v>0</v>
      </c>
      <c r="G151" s="14"/>
      <c r="H151" s="14"/>
      <c r="I151" s="14"/>
      <c r="J151" s="14"/>
      <c r="K151" s="1">
        <v>2.0923393281470699</v>
      </c>
      <c r="L151" s="1" t="s">
        <v>245</v>
      </c>
      <c r="M151" s="1">
        <v>2.0923393281470699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40">
        <v>0</v>
      </c>
      <c r="T151" s="1">
        <v>0.20540909794042</v>
      </c>
      <c r="U151" s="1">
        <v>0.79459090205958005</v>
      </c>
      <c r="V151" s="36">
        <v>1</v>
      </c>
      <c r="W151" s="36">
        <v>0</v>
      </c>
      <c r="X151" s="1">
        <v>0.64379340019317099</v>
      </c>
      <c r="Y151" s="1">
        <v>2.0923393281470699</v>
      </c>
      <c r="Z151" s="1">
        <v>1.4485459279538999</v>
      </c>
      <c r="AA151" s="1" t="s">
        <v>249</v>
      </c>
      <c r="AB151" s="1" t="s">
        <v>248</v>
      </c>
      <c r="AC151" s="1">
        <v>0</v>
      </c>
      <c r="AD151">
        <v>0</v>
      </c>
    </row>
    <row r="152" spans="1:30" x14ac:dyDescent="0.25">
      <c r="A152" s="1">
        <v>150</v>
      </c>
      <c r="B152" s="1" t="s">
        <v>218</v>
      </c>
      <c r="C152" s="1">
        <v>1</v>
      </c>
      <c r="D152" s="1">
        <v>1</v>
      </c>
      <c r="E152" s="1" t="s">
        <v>245</v>
      </c>
      <c r="F152" s="1">
        <v>1</v>
      </c>
      <c r="G152" s="14"/>
      <c r="H152" s="14"/>
      <c r="I152" s="14"/>
      <c r="J152" s="14"/>
      <c r="K152" s="1">
        <v>1.38309585762483</v>
      </c>
      <c r="L152" s="1" t="s">
        <v>245</v>
      </c>
      <c r="M152" s="1">
        <v>1.38309585762483</v>
      </c>
      <c r="N152" s="1">
        <v>1</v>
      </c>
      <c r="O152" s="1">
        <v>1</v>
      </c>
      <c r="P152" s="1">
        <v>0</v>
      </c>
      <c r="Q152" s="1">
        <v>0</v>
      </c>
      <c r="R152" s="1">
        <v>0.99967550811753503</v>
      </c>
      <c r="S152" s="40">
        <v>3.2449188246466801E-4</v>
      </c>
      <c r="T152" s="1">
        <v>0</v>
      </c>
      <c r="U152" s="1">
        <v>0</v>
      </c>
      <c r="V152" s="36">
        <v>1</v>
      </c>
      <c r="W152" s="36">
        <v>1</v>
      </c>
      <c r="X152" s="1">
        <v>3.79375009751165E-2</v>
      </c>
      <c r="Y152" s="1">
        <v>1.38309585762483</v>
      </c>
      <c r="Z152" s="1">
        <v>1.3451583566497201</v>
      </c>
      <c r="AA152" s="1" t="s">
        <v>182</v>
      </c>
      <c r="AB152" s="1" t="s">
        <v>246</v>
      </c>
      <c r="AC152" s="1">
        <v>0</v>
      </c>
      <c r="AD152">
        <v>0</v>
      </c>
    </row>
    <row r="153" spans="1:30" x14ac:dyDescent="0.25">
      <c r="A153" s="1">
        <v>151</v>
      </c>
      <c r="B153" s="1" t="s">
        <v>213</v>
      </c>
      <c r="C153" s="1">
        <v>1</v>
      </c>
      <c r="D153" s="1">
        <v>0</v>
      </c>
      <c r="E153" s="1" t="s">
        <v>245</v>
      </c>
      <c r="F153" s="1">
        <v>0</v>
      </c>
      <c r="G153" s="14"/>
      <c r="H153" s="14"/>
      <c r="I153" s="14"/>
      <c r="J153" s="14"/>
      <c r="K153" s="1">
        <v>2.05907142868223</v>
      </c>
      <c r="L153" s="1" t="s">
        <v>245</v>
      </c>
      <c r="M153" s="1">
        <v>2.05907142868223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40">
        <v>0</v>
      </c>
      <c r="T153" s="1">
        <v>0.57714154554246799</v>
      </c>
      <c r="U153" s="1">
        <v>0.42285845445753201</v>
      </c>
      <c r="V153" s="36">
        <v>0</v>
      </c>
      <c r="W153" s="36">
        <v>0</v>
      </c>
      <c r="X153" s="1">
        <v>0.119832598565504</v>
      </c>
      <c r="Y153" s="1">
        <v>2.05907142868223</v>
      </c>
      <c r="Z153" s="1">
        <v>1.93923883011673</v>
      </c>
      <c r="AA153" s="1" t="s">
        <v>248</v>
      </c>
      <c r="AB153" s="1" t="s">
        <v>249</v>
      </c>
      <c r="AC153" s="1">
        <v>0</v>
      </c>
      <c r="AD153">
        <v>0</v>
      </c>
    </row>
    <row r="154" spans="1:30" x14ac:dyDescent="0.25">
      <c r="A154" s="1">
        <v>152</v>
      </c>
      <c r="B154" s="1" t="s">
        <v>209</v>
      </c>
      <c r="C154" s="1">
        <v>0</v>
      </c>
      <c r="D154" s="1">
        <v>0</v>
      </c>
      <c r="E154" s="1">
        <v>0</v>
      </c>
      <c r="F154" s="1" t="s">
        <v>245</v>
      </c>
      <c r="G154" s="14"/>
      <c r="H154" s="14"/>
      <c r="I154" s="14"/>
      <c r="J154" s="14"/>
      <c r="K154" s="1">
        <v>0.67164166025767003</v>
      </c>
      <c r="L154" s="1">
        <v>0.67164166025767003</v>
      </c>
      <c r="M154" s="1" t="s">
        <v>245</v>
      </c>
      <c r="N154" s="1">
        <v>1</v>
      </c>
      <c r="O154" s="1">
        <v>0</v>
      </c>
      <c r="P154" s="1">
        <v>1</v>
      </c>
      <c r="Q154" s="1">
        <v>0</v>
      </c>
      <c r="R154" s="1">
        <v>0.35874794777476599</v>
      </c>
      <c r="S154" s="40">
        <v>0</v>
      </c>
      <c r="T154" s="1">
        <v>0.64125205222523396</v>
      </c>
      <c r="U154" s="1">
        <v>0</v>
      </c>
      <c r="V154" s="36">
        <v>0</v>
      </c>
      <c r="W154" s="36">
        <v>0</v>
      </c>
      <c r="X154" s="1">
        <v>0.67164166025767003</v>
      </c>
      <c r="Y154" s="1">
        <v>2.3268514055265301</v>
      </c>
      <c r="Z154" s="1">
        <v>1.6552097452688601</v>
      </c>
      <c r="AA154" s="1" t="s">
        <v>248</v>
      </c>
      <c r="AB154" s="1" t="s">
        <v>248</v>
      </c>
      <c r="AC154" s="1">
        <v>1</v>
      </c>
      <c r="AD154">
        <v>0.64125205222523396</v>
      </c>
    </row>
    <row r="155" spans="1:30" x14ac:dyDescent="0.25">
      <c r="A155" s="1">
        <v>153</v>
      </c>
      <c r="B155" s="1" t="s">
        <v>209</v>
      </c>
      <c r="C155" s="1">
        <v>0</v>
      </c>
      <c r="D155" s="1">
        <v>0</v>
      </c>
      <c r="E155" s="1">
        <v>0</v>
      </c>
      <c r="F155" s="1" t="s">
        <v>245</v>
      </c>
      <c r="G155" s="14"/>
      <c r="H155" s="14"/>
      <c r="I155" s="14"/>
      <c r="J155" s="14"/>
      <c r="K155" s="1">
        <v>0.171794445711062</v>
      </c>
      <c r="L155" s="1">
        <v>0.171794445711062</v>
      </c>
      <c r="M155" s="1" t="s">
        <v>245</v>
      </c>
      <c r="N155" s="1">
        <v>1</v>
      </c>
      <c r="O155" s="1">
        <v>0</v>
      </c>
      <c r="P155" s="1">
        <v>1</v>
      </c>
      <c r="Q155" s="1">
        <v>0</v>
      </c>
      <c r="R155" s="1">
        <v>0.615740317337652</v>
      </c>
      <c r="S155" s="40">
        <v>0</v>
      </c>
      <c r="T155" s="1">
        <v>0.384259682662348</v>
      </c>
      <c r="U155" s="1">
        <v>0</v>
      </c>
      <c r="V155" s="36">
        <v>0</v>
      </c>
      <c r="W155" s="36">
        <v>0</v>
      </c>
      <c r="X155" s="1">
        <v>0.171794445711062</v>
      </c>
      <c r="Y155" s="1">
        <v>1.7484184644016301</v>
      </c>
      <c r="Z155" s="1">
        <v>1.57662401869057</v>
      </c>
      <c r="AA155" s="1" t="s">
        <v>248</v>
      </c>
      <c r="AB155" s="1" t="s">
        <v>248</v>
      </c>
      <c r="AC155" s="1">
        <v>1</v>
      </c>
      <c r="AD155">
        <v>0.384259682662348</v>
      </c>
    </row>
    <row r="156" spans="1:30" x14ac:dyDescent="0.25">
      <c r="A156" s="1">
        <v>154</v>
      </c>
      <c r="B156" s="1" t="s">
        <v>247</v>
      </c>
      <c r="C156" s="1">
        <v>0</v>
      </c>
      <c r="D156" s="1">
        <v>1</v>
      </c>
      <c r="E156" s="1">
        <v>1</v>
      </c>
      <c r="F156" s="1" t="s">
        <v>245</v>
      </c>
      <c r="G156" s="14"/>
      <c r="H156" s="14"/>
      <c r="I156" s="14"/>
      <c r="J156" s="14"/>
      <c r="K156" s="1">
        <v>0.16853664921136099</v>
      </c>
      <c r="L156" s="1">
        <v>0.16853664921136099</v>
      </c>
      <c r="M156" s="1" t="s">
        <v>245</v>
      </c>
      <c r="N156" s="1">
        <v>0</v>
      </c>
      <c r="O156" s="1">
        <v>1</v>
      </c>
      <c r="P156" s="1">
        <v>0</v>
      </c>
      <c r="Q156" s="1">
        <v>1</v>
      </c>
      <c r="R156" s="1">
        <v>0</v>
      </c>
      <c r="S156" s="40">
        <v>0</v>
      </c>
      <c r="T156" s="1">
        <v>0</v>
      </c>
      <c r="U156" s="1">
        <v>0.99992544054444199</v>
      </c>
      <c r="V156" s="36">
        <v>1</v>
      </c>
      <c r="W156" s="36">
        <v>1</v>
      </c>
      <c r="X156" s="1">
        <v>0.16853664921136099</v>
      </c>
      <c r="Y156" s="1">
        <v>1.20674200030451</v>
      </c>
      <c r="Z156" s="1">
        <v>1.0382053510931499</v>
      </c>
      <c r="AA156" s="1" t="s">
        <v>182</v>
      </c>
      <c r="AB156" s="1" t="s">
        <v>182</v>
      </c>
      <c r="AC156" s="1">
        <v>1</v>
      </c>
      <c r="AD156" s="15" t="s">
        <v>251</v>
      </c>
    </row>
    <row r="157" spans="1:30" x14ac:dyDescent="0.25">
      <c r="A157" s="1">
        <v>155</v>
      </c>
      <c r="B157" s="1" t="s">
        <v>218</v>
      </c>
      <c r="C157" s="1">
        <v>1</v>
      </c>
      <c r="D157" s="1">
        <v>1</v>
      </c>
      <c r="E157" s="1" t="s">
        <v>245</v>
      </c>
      <c r="F157" s="1">
        <v>1</v>
      </c>
      <c r="G157" s="14"/>
      <c r="H157" s="14"/>
      <c r="I157" s="14"/>
      <c r="J157" s="14"/>
      <c r="K157" s="1">
        <v>0.46328524362123302</v>
      </c>
      <c r="L157" s="1" t="s">
        <v>245</v>
      </c>
      <c r="M157" s="1">
        <v>0.46328524362123302</v>
      </c>
      <c r="N157" s="1">
        <v>1</v>
      </c>
      <c r="O157" s="1">
        <v>1</v>
      </c>
      <c r="P157" s="1">
        <v>0</v>
      </c>
      <c r="Q157" s="1">
        <v>0</v>
      </c>
      <c r="R157" s="1">
        <v>0.99980314636921297</v>
      </c>
      <c r="S157" s="40">
        <v>1.9685363078684299E-4</v>
      </c>
      <c r="T157" s="1">
        <v>0</v>
      </c>
      <c r="U157" s="1">
        <v>0</v>
      </c>
      <c r="V157" s="36">
        <v>0</v>
      </c>
      <c r="W157" s="36">
        <v>1</v>
      </c>
      <c r="X157" s="1">
        <v>0.23930377828011901</v>
      </c>
      <c r="Y157" s="1">
        <v>0.46328524362123302</v>
      </c>
      <c r="Z157" s="1">
        <v>0.22398146534111399</v>
      </c>
      <c r="AA157" s="1" t="s">
        <v>246</v>
      </c>
      <c r="AB157" s="1" t="s">
        <v>246</v>
      </c>
      <c r="AC157" s="1">
        <v>1</v>
      </c>
      <c r="AD157">
        <v>0.99980314636921297</v>
      </c>
    </row>
    <row r="158" spans="1:30" x14ac:dyDescent="0.25">
      <c r="A158" s="1">
        <v>156</v>
      </c>
      <c r="B158" s="1" t="s">
        <v>209</v>
      </c>
      <c r="C158" s="1">
        <v>1</v>
      </c>
      <c r="D158" s="1">
        <v>0</v>
      </c>
      <c r="E158" s="1" t="s">
        <v>245</v>
      </c>
      <c r="F158" s="1">
        <v>0</v>
      </c>
      <c r="G158" s="14"/>
      <c r="H158" s="14"/>
      <c r="I158" s="14"/>
      <c r="J158" s="14"/>
      <c r="K158" s="1">
        <v>2.1331031103399498</v>
      </c>
      <c r="L158" s="1" t="s">
        <v>245</v>
      </c>
      <c r="M158" s="1">
        <v>2.1331031103399498</v>
      </c>
      <c r="N158" s="1">
        <v>0</v>
      </c>
      <c r="O158" s="1">
        <v>0</v>
      </c>
      <c r="P158" s="1">
        <v>1</v>
      </c>
      <c r="Q158" s="1">
        <v>1</v>
      </c>
      <c r="R158" s="1">
        <v>0</v>
      </c>
      <c r="S158" s="40">
        <v>0</v>
      </c>
      <c r="T158" s="1">
        <v>0.39511874399450703</v>
      </c>
      <c r="U158" s="1">
        <v>0.60488125600549303</v>
      </c>
      <c r="V158" s="36">
        <v>1</v>
      </c>
      <c r="W158" s="36">
        <v>0</v>
      </c>
      <c r="X158" s="1">
        <v>0.68817101481988296</v>
      </c>
      <c r="Y158" s="1">
        <v>2.1331031103399498</v>
      </c>
      <c r="Z158" s="1">
        <v>1.44493209552006</v>
      </c>
      <c r="AA158" s="1" t="s">
        <v>249</v>
      </c>
      <c r="AB158" s="1" t="s">
        <v>248</v>
      </c>
      <c r="AC158" s="1">
        <v>0</v>
      </c>
      <c r="AD158">
        <v>0</v>
      </c>
    </row>
    <row r="159" spans="1:30" x14ac:dyDescent="0.25">
      <c r="A159" s="1">
        <v>157</v>
      </c>
      <c r="B159" s="1" t="s">
        <v>218</v>
      </c>
      <c r="C159" s="1">
        <v>0</v>
      </c>
      <c r="D159" s="1">
        <v>0</v>
      </c>
      <c r="E159" s="1">
        <v>0</v>
      </c>
      <c r="F159" s="1" t="s">
        <v>245</v>
      </c>
      <c r="G159" s="14"/>
      <c r="H159" s="14"/>
      <c r="I159" s="14"/>
      <c r="J159" s="14"/>
      <c r="K159" s="1">
        <v>0.51668794118973604</v>
      </c>
      <c r="L159" s="1">
        <v>0.51668794118973604</v>
      </c>
      <c r="M159" s="1" t="s">
        <v>245</v>
      </c>
      <c r="N159" s="1">
        <v>1</v>
      </c>
      <c r="O159" s="1">
        <v>0</v>
      </c>
      <c r="P159" s="1">
        <v>1</v>
      </c>
      <c r="Q159" s="1">
        <v>0</v>
      </c>
      <c r="R159" s="1">
        <v>0.17790506789267099</v>
      </c>
      <c r="S159" s="40">
        <v>0</v>
      </c>
      <c r="T159" s="1">
        <v>0.82209493210732898</v>
      </c>
      <c r="U159" s="1">
        <v>0</v>
      </c>
      <c r="V159" s="36">
        <v>0</v>
      </c>
      <c r="W159" s="36">
        <v>0</v>
      </c>
      <c r="X159" s="1">
        <v>0.51668794118973604</v>
      </c>
      <c r="Y159" s="1">
        <v>2.5977140732466899</v>
      </c>
      <c r="Z159" s="1">
        <v>2.0810261320569499</v>
      </c>
      <c r="AA159" s="1" t="s">
        <v>248</v>
      </c>
      <c r="AB159" s="1" t="s">
        <v>246</v>
      </c>
      <c r="AC159" s="1">
        <v>0</v>
      </c>
      <c r="AD159">
        <v>0</v>
      </c>
    </row>
    <row r="160" spans="1:30" x14ac:dyDescent="0.25">
      <c r="A160" s="1">
        <v>158</v>
      </c>
      <c r="B160" s="1" t="s">
        <v>213</v>
      </c>
      <c r="C160" s="1">
        <v>1</v>
      </c>
      <c r="D160" s="1">
        <v>0</v>
      </c>
      <c r="E160" s="1" t="s">
        <v>245</v>
      </c>
      <c r="F160" s="1">
        <v>0</v>
      </c>
      <c r="G160" s="14"/>
      <c r="H160" s="14"/>
      <c r="I160" s="14"/>
      <c r="J160" s="14"/>
      <c r="K160" s="1">
        <v>1.95970993858342</v>
      </c>
      <c r="L160" s="1" t="s">
        <v>245</v>
      </c>
      <c r="M160" s="1">
        <v>1.95970993858342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40">
        <v>0</v>
      </c>
      <c r="T160" s="1">
        <v>0.52243834873503903</v>
      </c>
      <c r="U160" s="1">
        <v>0.47756165126496097</v>
      </c>
      <c r="V160" s="36">
        <v>1</v>
      </c>
      <c r="W160" s="36">
        <v>0</v>
      </c>
      <c r="X160" s="1">
        <v>0.50262499407266903</v>
      </c>
      <c r="Y160" s="1">
        <v>1.95970993858342</v>
      </c>
      <c r="Z160" s="1">
        <v>1.4570849445107501</v>
      </c>
      <c r="AA160" s="1" t="s">
        <v>249</v>
      </c>
      <c r="AB160" s="1" t="s">
        <v>249</v>
      </c>
      <c r="AC160" s="1">
        <v>1</v>
      </c>
      <c r="AD160">
        <v>0.47756165126496097</v>
      </c>
    </row>
    <row r="161" spans="1:30" x14ac:dyDescent="0.25">
      <c r="A161" s="1">
        <v>159</v>
      </c>
      <c r="B161" s="1" t="s">
        <v>213</v>
      </c>
      <c r="C161" s="1">
        <v>0</v>
      </c>
      <c r="D161" s="1">
        <v>1</v>
      </c>
      <c r="E161" s="1">
        <v>1</v>
      </c>
      <c r="F161" s="1" t="s">
        <v>245</v>
      </c>
      <c r="G161" s="14"/>
      <c r="H161" s="14"/>
      <c r="I161" s="14"/>
      <c r="J161" s="14"/>
      <c r="K161" s="1">
        <v>0.60569650377732498</v>
      </c>
      <c r="L161" s="1">
        <v>0.60569650377732498</v>
      </c>
      <c r="M161" s="1" t="s">
        <v>245</v>
      </c>
      <c r="N161" s="1">
        <v>0</v>
      </c>
      <c r="O161" s="1">
        <v>1</v>
      </c>
      <c r="P161" s="1">
        <v>0</v>
      </c>
      <c r="Q161" s="1">
        <v>1</v>
      </c>
      <c r="R161" s="1">
        <v>0</v>
      </c>
      <c r="S161" s="40">
        <v>0</v>
      </c>
      <c r="T161" s="1">
        <v>0</v>
      </c>
      <c r="U161" s="1">
        <v>0.99993719131903602</v>
      </c>
      <c r="V161" s="36">
        <v>1</v>
      </c>
      <c r="W161" s="36">
        <v>0</v>
      </c>
      <c r="X161" s="1">
        <v>0.60569650377732498</v>
      </c>
      <c r="Y161" s="1">
        <v>2.2008457434948898</v>
      </c>
      <c r="Z161" s="1">
        <v>1.5951492397175699</v>
      </c>
      <c r="AA161" s="1" t="s">
        <v>249</v>
      </c>
      <c r="AB161" s="1" t="s">
        <v>249</v>
      </c>
      <c r="AC161" s="1">
        <v>1</v>
      </c>
      <c r="AD161">
        <v>0.99993719131903602</v>
      </c>
    </row>
    <row r="162" spans="1:30" x14ac:dyDescent="0.25">
      <c r="A162" s="1">
        <v>160</v>
      </c>
      <c r="B162" s="1" t="s">
        <v>209</v>
      </c>
      <c r="C162" s="1">
        <v>0</v>
      </c>
      <c r="D162" s="1">
        <v>0</v>
      </c>
      <c r="E162" s="1">
        <v>0</v>
      </c>
      <c r="F162" s="1" t="s">
        <v>245</v>
      </c>
      <c r="G162" s="14"/>
      <c r="H162" s="14"/>
      <c r="I162" s="14"/>
      <c r="J162" s="14"/>
      <c r="K162" s="1">
        <v>0.74663112284231903</v>
      </c>
      <c r="L162" s="1">
        <v>0.74663112284231903</v>
      </c>
      <c r="M162" s="1" t="s">
        <v>245</v>
      </c>
      <c r="N162" s="1">
        <v>1</v>
      </c>
      <c r="O162" s="1">
        <v>0</v>
      </c>
      <c r="P162" s="1">
        <v>1</v>
      </c>
      <c r="Q162" s="1">
        <v>0</v>
      </c>
      <c r="R162" s="1">
        <v>0.13765704535177201</v>
      </c>
      <c r="S162" s="40">
        <v>0</v>
      </c>
      <c r="T162" s="1">
        <v>0.86234295464822797</v>
      </c>
      <c r="U162" s="1">
        <v>0</v>
      </c>
      <c r="V162" s="36">
        <v>0</v>
      </c>
      <c r="W162" s="36">
        <v>0</v>
      </c>
      <c r="X162" s="1">
        <v>0.74663112284231903</v>
      </c>
      <c r="Y162" s="1">
        <v>2.7434696018793101</v>
      </c>
      <c r="Z162" s="1">
        <v>1.99683847903699</v>
      </c>
      <c r="AA162" s="1" t="s">
        <v>248</v>
      </c>
      <c r="AB162" s="1" t="s">
        <v>248</v>
      </c>
      <c r="AC162" s="1">
        <v>1</v>
      </c>
      <c r="AD162">
        <v>0.86234295464822797</v>
      </c>
    </row>
    <row r="163" spans="1:30" x14ac:dyDescent="0.25">
      <c r="A163" s="1">
        <v>161</v>
      </c>
      <c r="B163" s="1" t="s">
        <v>209</v>
      </c>
      <c r="C163" s="1">
        <v>0</v>
      </c>
      <c r="D163" s="1">
        <v>0</v>
      </c>
      <c r="E163" s="1">
        <v>0</v>
      </c>
      <c r="F163" s="1" t="s">
        <v>245</v>
      </c>
      <c r="G163" s="14"/>
      <c r="H163" s="14"/>
      <c r="I163" s="14"/>
      <c r="J163" s="14"/>
      <c r="K163" s="1">
        <v>1.1115868340325901</v>
      </c>
      <c r="L163" s="1">
        <v>1.1115868340325901</v>
      </c>
      <c r="M163" s="1" t="s">
        <v>245</v>
      </c>
      <c r="N163" s="1">
        <v>1</v>
      </c>
      <c r="O163" s="1">
        <v>0</v>
      </c>
      <c r="P163" s="1">
        <v>1</v>
      </c>
      <c r="Q163" s="1">
        <v>0</v>
      </c>
      <c r="R163" s="1">
        <v>0.34606141917351502</v>
      </c>
      <c r="S163" s="40">
        <v>0</v>
      </c>
      <c r="T163" s="1">
        <v>0.65393858082648404</v>
      </c>
      <c r="U163" s="1">
        <v>0</v>
      </c>
      <c r="V163" s="36">
        <v>0</v>
      </c>
      <c r="W163" s="36">
        <v>0</v>
      </c>
      <c r="X163" s="1">
        <v>1.1115868340325901</v>
      </c>
      <c r="Y163" s="1">
        <v>2.3952700208078399</v>
      </c>
      <c r="Z163" s="1">
        <v>1.2836831867752501</v>
      </c>
      <c r="AA163" s="1" t="s">
        <v>248</v>
      </c>
      <c r="AB163" s="1" t="s">
        <v>248</v>
      </c>
      <c r="AC163" s="1">
        <v>1</v>
      </c>
      <c r="AD163">
        <v>0.65393858082648404</v>
      </c>
    </row>
    <row r="164" spans="1:30" x14ac:dyDescent="0.25">
      <c r="A164" s="1">
        <v>162</v>
      </c>
      <c r="B164" s="1" t="s">
        <v>209</v>
      </c>
      <c r="C164" s="1">
        <v>0</v>
      </c>
      <c r="D164" s="1">
        <v>0</v>
      </c>
      <c r="E164" s="1">
        <v>0</v>
      </c>
      <c r="F164" s="1" t="s">
        <v>245</v>
      </c>
      <c r="G164" s="14"/>
      <c r="H164" s="14"/>
      <c r="I164" s="14"/>
      <c r="J164" s="14"/>
      <c r="K164" s="1">
        <v>0.56730008317834502</v>
      </c>
      <c r="L164" s="1">
        <v>0.56730008317834502</v>
      </c>
      <c r="M164" s="1" t="s">
        <v>245</v>
      </c>
      <c r="N164" s="1">
        <v>1</v>
      </c>
      <c r="O164" s="1">
        <v>0</v>
      </c>
      <c r="P164" s="1">
        <v>1</v>
      </c>
      <c r="Q164" s="1">
        <v>0</v>
      </c>
      <c r="R164" s="1">
        <v>0.28096878710655698</v>
      </c>
      <c r="S164" s="40">
        <v>0</v>
      </c>
      <c r="T164" s="1">
        <v>0.71903121289344296</v>
      </c>
      <c r="U164" s="1">
        <v>0</v>
      </c>
      <c r="V164" s="36">
        <v>0</v>
      </c>
      <c r="W164" s="36">
        <v>0</v>
      </c>
      <c r="X164" s="1">
        <v>0.56730008317834502</v>
      </c>
      <c r="Y164" s="1">
        <v>2.8367335441542698</v>
      </c>
      <c r="Z164" s="1">
        <v>2.2694334609759301</v>
      </c>
      <c r="AA164" s="1" t="s">
        <v>248</v>
      </c>
      <c r="AB164" s="1" t="s">
        <v>248</v>
      </c>
      <c r="AC164" s="1">
        <v>1</v>
      </c>
      <c r="AD164">
        <v>0.71903121289344296</v>
      </c>
    </row>
    <row r="165" spans="1:30" x14ac:dyDescent="0.25">
      <c r="A165" s="1">
        <v>163</v>
      </c>
      <c r="B165" s="1" t="s">
        <v>209</v>
      </c>
      <c r="C165" s="1">
        <v>1</v>
      </c>
      <c r="D165" s="1">
        <v>0</v>
      </c>
      <c r="E165" s="1" t="s">
        <v>245</v>
      </c>
      <c r="F165" s="1">
        <v>0</v>
      </c>
      <c r="G165" s="14"/>
      <c r="H165" s="14"/>
      <c r="I165" s="14"/>
      <c r="J165" s="14"/>
      <c r="K165" s="1">
        <v>1.6330491397239699</v>
      </c>
      <c r="L165" s="1" t="s">
        <v>245</v>
      </c>
      <c r="M165" s="1">
        <v>1.6330491397239699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40">
        <v>0</v>
      </c>
      <c r="T165" s="1">
        <v>0.56531965712340304</v>
      </c>
      <c r="U165" s="1">
        <v>0.43468034287659701</v>
      </c>
      <c r="V165" s="36">
        <v>0</v>
      </c>
      <c r="W165" s="36">
        <v>0</v>
      </c>
      <c r="X165" s="1">
        <v>2.8215406945054301E-2</v>
      </c>
      <c r="Y165" s="1">
        <v>1.6330491397239699</v>
      </c>
      <c r="Z165" s="1">
        <v>1.6048337327789199</v>
      </c>
      <c r="AA165" s="1" t="s">
        <v>248</v>
      </c>
      <c r="AB165" s="1" t="s">
        <v>248</v>
      </c>
      <c r="AC165" s="1">
        <v>1</v>
      </c>
      <c r="AD165">
        <v>0.56531965712340304</v>
      </c>
    </row>
    <row r="166" spans="1:30" x14ac:dyDescent="0.25">
      <c r="A166" s="1">
        <v>164</v>
      </c>
      <c r="B166" s="1" t="s">
        <v>218</v>
      </c>
      <c r="C166" s="1">
        <v>0</v>
      </c>
      <c r="D166" s="1">
        <v>0</v>
      </c>
      <c r="E166" s="1">
        <v>0</v>
      </c>
      <c r="F166" s="1" t="s">
        <v>245</v>
      </c>
      <c r="G166" s="14"/>
      <c r="H166" s="14"/>
      <c r="I166" s="14"/>
      <c r="J166" s="14"/>
      <c r="K166" s="1">
        <v>0.61518254395011096</v>
      </c>
      <c r="L166" s="1">
        <v>0.61518254395011096</v>
      </c>
      <c r="M166" s="1" t="s">
        <v>245</v>
      </c>
      <c r="N166" s="1">
        <v>1</v>
      </c>
      <c r="O166" s="1">
        <v>0</v>
      </c>
      <c r="P166" s="1">
        <v>1</v>
      </c>
      <c r="Q166" s="1">
        <v>0</v>
      </c>
      <c r="R166" s="1">
        <v>0.21757092775168799</v>
      </c>
      <c r="S166" s="40">
        <v>0</v>
      </c>
      <c r="T166" s="1">
        <v>0.78242907224831204</v>
      </c>
      <c r="U166" s="1">
        <v>0</v>
      </c>
      <c r="V166" s="36">
        <v>0</v>
      </c>
      <c r="W166" s="36">
        <v>0</v>
      </c>
      <c r="X166" s="1">
        <v>0.61518254395011096</v>
      </c>
      <c r="Y166" s="1">
        <v>1.9088385424863801</v>
      </c>
      <c r="Z166" s="1">
        <v>1.2936559985362699</v>
      </c>
      <c r="AA166" s="1" t="s">
        <v>248</v>
      </c>
      <c r="AB166" s="1" t="s">
        <v>246</v>
      </c>
      <c r="AC166" s="1">
        <v>0</v>
      </c>
      <c r="AD166">
        <v>0</v>
      </c>
    </row>
    <row r="167" spans="1:30" x14ac:dyDescent="0.25">
      <c r="A167" s="1">
        <v>165</v>
      </c>
      <c r="B167" s="1" t="s">
        <v>213</v>
      </c>
      <c r="C167" s="1">
        <v>1</v>
      </c>
      <c r="D167" s="1">
        <v>0</v>
      </c>
      <c r="E167" s="1" t="s">
        <v>245</v>
      </c>
      <c r="F167" s="1">
        <v>0</v>
      </c>
      <c r="G167" s="14"/>
      <c r="H167" s="14"/>
      <c r="I167" s="14"/>
      <c r="J167" s="14"/>
      <c r="K167" s="1">
        <v>1.76228549768945</v>
      </c>
      <c r="L167" s="1" t="s">
        <v>245</v>
      </c>
      <c r="M167" s="1">
        <v>1.76228549768945</v>
      </c>
      <c r="N167" s="1">
        <v>0</v>
      </c>
      <c r="O167" s="1">
        <v>0</v>
      </c>
      <c r="P167" s="1">
        <v>1</v>
      </c>
      <c r="Q167" s="1">
        <v>1</v>
      </c>
      <c r="R167" s="1">
        <v>0</v>
      </c>
      <c r="S167" s="40">
        <v>0</v>
      </c>
      <c r="T167" s="1">
        <v>0.28286512820589099</v>
      </c>
      <c r="U167" s="1">
        <v>0.71713487179410895</v>
      </c>
      <c r="V167" s="36">
        <v>1</v>
      </c>
      <c r="W167" s="36">
        <v>0</v>
      </c>
      <c r="X167" s="1">
        <v>-7.3704060455220599E-2</v>
      </c>
      <c r="Y167" s="1">
        <v>1.76228549768945</v>
      </c>
      <c r="Z167" s="1">
        <v>1.8359895581446699</v>
      </c>
      <c r="AA167" s="1" t="s">
        <v>249</v>
      </c>
      <c r="AB167" s="1" t="s">
        <v>249</v>
      </c>
      <c r="AC167" s="1">
        <v>1</v>
      </c>
      <c r="AD167">
        <v>0.71713487179410895</v>
      </c>
    </row>
    <row r="168" spans="1:30" x14ac:dyDescent="0.25">
      <c r="A168" s="1">
        <v>166</v>
      </c>
      <c r="B168" s="1" t="s">
        <v>213</v>
      </c>
      <c r="C168" s="1">
        <v>1</v>
      </c>
      <c r="D168" s="1">
        <v>0</v>
      </c>
      <c r="E168" s="1" t="s">
        <v>245</v>
      </c>
      <c r="F168" s="1">
        <v>0</v>
      </c>
      <c r="G168" s="14"/>
      <c r="H168" s="14"/>
      <c r="I168" s="14"/>
      <c r="J168" s="14"/>
      <c r="K168" s="1">
        <v>2.0945339885824699</v>
      </c>
      <c r="L168" s="1" t="s">
        <v>245</v>
      </c>
      <c r="M168" s="1">
        <v>2.0945339885824699</v>
      </c>
      <c r="N168" s="1">
        <v>0</v>
      </c>
      <c r="O168" s="1">
        <v>0</v>
      </c>
      <c r="P168" s="1">
        <v>1</v>
      </c>
      <c r="Q168" s="1">
        <v>1</v>
      </c>
      <c r="R168" s="1">
        <v>0</v>
      </c>
      <c r="S168" s="40">
        <v>0</v>
      </c>
      <c r="T168" s="1">
        <v>0.88697262461640403</v>
      </c>
      <c r="U168" s="1">
        <v>0.113027375383596</v>
      </c>
      <c r="V168" s="36">
        <v>0</v>
      </c>
      <c r="W168" s="36">
        <v>0</v>
      </c>
      <c r="X168" s="1">
        <v>0.80762312821662496</v>
      </c>
      <c r="Y168" s="1">
        <v>2.0945339885824699</v>
      </c>
      <c r="Z168" s="1">
        <v>1.2869108603658499</v>
      </c>
      <c r="AA168" s="1" t="s">
        <v>248</v>
      </c>
      <c r="AB168" s="1" t="s">
        <v>249</v>
      </c>
      <c r="AC168" s="1">
        <v>0</v>
      </c>
      <c r="AD168">
        <v>0</v>
      </c>
    </row>
    <row r="169" spans="1:30" x14ac:dyDescent="0.25">
      <c r="A169" s="1">
        <v>167</v>
      </c>
      <c r="B169" s="1" t="s">
        <v>213</v>
      </c>
      <c r="C169" s="1">
        <v>0</v>
      </c>
      <c r="D169" s="1">
        <v>1</v>
      </c>
      <c r="E169" s="1">
        <v>1</v>
      </c>
      <c r="F169" s="1" t="s">
        <v>245</v>
      </c>
      <c r="G169" s="14"/>
      <c r="H169" s="14"/>
      <c r="I169" s="14"/>
      <c r="J169" s="14"/>
      <c r="K169" s="1">
        <v>0.31212072301666199</v>
      </c>
      <c r="L169" s="1">
        <v>0.31212072301666199</v>
      </c>
      <c r="M169" s="1" t="s">
        <v>245</v>
      </c>
      <c r="N169" s="1">
        <v>0</v>
      </c>
      <c r="O169" s="1">
        <v>1</v>
      </c>
      <c r="P169" s="1">
        <v>0</v>
      </c>
      <c r="Q169" s="1">
        <v>1</v>
      </c>
      <c r="R169" s="1">
        <v>0</v>
      </c>
      <c r="S169" s="40">
        <v>8.4799794904501301E-4</v>
      </c>
      <c r="T169" s="1">
        <v>0</v>
      </c>
      <c r="U169" s="1">
        <v>0.999152002050955</v>
      </c>
      <c r="V169" s="36">
        <v>1</v>
      </c>
      <c r="W169" s="36">
        <v>1</v>
      </c>
      <c r="X169" s="1">
        <v>0.31212072301666199</v>
      </c>
      <c r="Y169" s="1">
        <v>1.44944214448895</v>
      </c>
      <c r="Z169" s="1">
        <v>1.13732142147229</v>
      </c>
      <c r="AA169" s="1" t="s">
        <v>182</v>
      </c>
      <c r="AB169" s="1" t="s">
        <v>249</v>
      </c>
      <c r="AC169" s="1">
        <v>0</v>
      </c>
      <c r="AD169">
        <v>0</v>
      </c>
    </row>
    <row r="170" spans="1:30" x14ac:dyDescent="0.25">
      <c r="A170" s="1">
        <v>168</v>
      </c>
      <c r="B170" s="1" t="s">
        <v>209</v>
      </c>
      <c r="C170" s="1">
        <v>1</v>
      </c>
      <c r="D170" s="1">
        <v>0</v>
      </c>
      <c r="E170" s="1" t="s">
        <v>245</v>
      </c>
      <c r="F170" s="1">
        <v>0</v>
      </c>
      <c r="G170" s="14"/>
      <c r="H170" s="14"/>
      <c r="I170" s="14"/>
      <c r="J170" s="14"/>
      <c r="K170" s="1">
        <v>1.92932492859556</v>
      </c>
      <c r="L170" s="1" t="s">
        <v>245</v>
      </c>
      <c r="M170" s="1">
        <v>1.92932492859556</v>
      </c>
      <c r="N170" s="1">
        <v>0</v>
      </c>
      <c r="O170" s="1">
        <v>0</v>
      </c>
      <c r="P170" s="1">
        <v>1</v>
      </c>
      <c r="Q170" s="1">
        <v>1</v>
      </c>
      <c r="R170" s="1">
        <v>0</v>
      </c>
      <c r="S170" s="40">
        <v>0</v>
      </c>
      <c r="T170" s="1">
        <v>0.31389153157020699</v>
      </c>
      <c r="U170" s="1">
        <v>0.68610846842979301</v>
      </c>
      <c r="V170" s="36">
        <v>1</v>
      </c>
      <c r="W170" s="36">
        <v>0</v>
      </c>
      <c r="X170" s="1">
        <v>0.63067573205141203</v>
      </c>
      <c r="Y170" s="1">
        <v>1.92932492859556</v>
      </c>
      <c r="Z170" s="1">
        <v>1.29864919654415</v>
      </c>
      <c r="AA170" s="1" t="s">
        <v>249</v>
      </c>
      <c r="AB170" s="1" t="s">
        <v>248</v>
      </c>
      <c r="AC170" s="1">
        <v>0</v>
      </c>
      <c r="AD170">
        <v>0</v>
      </c>
    </row>
    <row r="171" spans="1:30" x14ac:dyDescent="0.25">
      <c r="A171" s="1">
        <v>169</v>
      </c>
      <c r="B171" s="1" t="s">
        <v>218</v>
      </c>
      <c r="C171" s="1">
        <v>1</v>
      </c>
      <c r="D171" s="1">
        <v>1</v>
      </c>
      <c r="E171" s="1" t="s">
        <v>245</v>
      </c>
      <c r="F171" s="1">
        <v>1</v>
      </c>
      <c r="G171" s="14"/>
      <c r="H171" s="14"/>
      <c r="I171" s="14"/>
      <c r="J171" s="14"/>
      <c r="K171" s="1">
        <v>0.272924160387985</v>
      </c>
      <c r="L171" s="1" t="s">
        <v>245</v>
      </c>
      <c r="M171" s="1">
        <v>0.272924160387985</v>
      </c>
      <c r="N171" s="1">
        <v>1</v>
      </c>
      <c r="O171" s="1">
        <v>1</v>
      </c>
      <c r="P171" s="1">
        <v>0</v>
      </c>
      <c r="Q171" s="1">
        <v>0</v>
      </c>
      <c r="R171" s="1">
        <v>0.99996276581472099</v>
      </c>
      <c r="S171" s="40">
        <v>0</v>
      </c>
      <c r="T171" s="1">
        <v>0</v>
      </c>
      <c r="U171" s="1">
        <v>0</v>
      </c>
      <c r="V171" s="36">
        <v>0</v>
      </c>
      <c r="W171" s="36">
        <v>1</v>
      </c>
      <c r="X171" s="1">
        <v>-0.14330753913300501</v>
      </c>
      <c r="Y171" s="1">
        <v>0.272924160387985</v>
      </c>
      <c r="Z171" s="1">
        <v>0.41623169952098998</v>
      </c>
      <c r="AA171" s="1" t="s">
        <v>246</v>
      </c>
      <c r="AB171" s="1" t="s">
        <v>246</v>
      </c>
      <c r="AC171" s="1">
        <v>1</v>
      </c>
      <c r="AD171">
        <v>0.99996276581472099</v>
      </c>
    </row>
    <row r="172" spans="1:30" x14ac:dyDescent="0.25">
      <c r="A172" s="1">
        <v>170</v>
      </c>
      <c r="B172" s="1" t="s">
        <v>209</v>
      </c>
      <c r="C172" s="1">
        <v>0</v>
      </c>
      <c r="D172" s="1">
        <v>0</v>
      </c>
      <c r="E172" s="1">
        <v>0</v>
      </c>
      <c r="F172" s="1" t="s">
        <v>245</v>
      </c>
      <c r="G172" s="14"/>
      <c r="H172" s="14"/>
      <c r="I172" s="14"/>
      <c r="J172" s="14"/>
      <c r="K172" s="1">
        <v>0.45012892884532102</v>
      </c>
      <c r="L172" s="1">
        <v>0.45012892884532102</v>
      </c>
      <c r="M172" s="1" t="s">
        <v>245</v>
      </c>
      <c r="N172" s="1">
        <v>1</v>
      </c>
      <c r="O172" s="1">
        <v>0</v>
      </c>
      <c r="P172" s="1">
        <v>1</v>
      </c>
      <c r="Q172" s="1">
        <v>0</v>
      </c>
      <c r="R172" s="1">
        <v>0.35318769543679002</v>
      </c>
      <c r="S172" s="40">
        <v>0</v>
      </c>
      <c r="T172" s="1">
        <v>0.64681230456321004</v>
      </c>
      <c r="U172" s="1">
        <v>0</v>
      </c>
      <c r="V172" s="36">
        <v>0</v>
      </c>
      <c r="W172" s="36">
        <v>0</v>
      </c>
      <c r="X172" s="1">
        <v>0.45012892884532102</v>
      </c>
      <c r="Y172" s="1">
        <v>1.8489579262137299</v>
      </c>
      <c r="Z172" s="1">
        <v>1.39882899736841</v>
      </c>
      <c r="AA172" s="1" t="s">
        <v>248</v>
      </c>
      <c r="AB172" s="1" t="s">
        <v>248</v>
      </c>
      <c r="AC172" s="1">
        <v>1</v>
      </c>
      <c r="AD172">
        <v>0.64681230456321004</v>
      </c>
    </row>
    <row r="173" spans="1:30" x14ac:dyDescent="0.25">
      <c r="A173" s="1">
        <v>171</v>
      </c>
      <c r="B173" s="1" t="s">
        <v>213</v>
      </c>
      <c r="C173" s="1">
        <v>1</v>
      </c>
      <c r="D173" s="1">
        <v>0</v>
      </c>
      <c r="E173" s="1" t="s">
        <v>245</v>
      </c>
      <c r="F173" s="1">
        <v>0</v>
      </c>
      <c r="G173" s="14"/>
      <c r="H173" s="14"/>
      <c r="I173" s="14"/>
      <c r="J173" s="14"/>
      <c r="K173" s="1">
        <v>2.0396519109898801</v>
      </c>
      <c r="L173" s="1" t="s">
        <v>245</v>
      </c>
      <c r="M173" s="1">
        <v>2.0396519109898801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40">
        <v>0</v>
      </c>
      <c r="T173" s="1">
        <v>0.78192279026253397</v>
      </c>
      <c r="U173" s="1">
        <v>0.218077209737466</v>
      </c>
      <c r="V173" s="36">
        <v>1</v>
      </c>
      <c r="W173" s="36">
        <v>0</v>
      </c>
      <c r="X173" s="1">
        <v>0.48743867909942801</v>
      </c>
      <c r="Y173" s="1">
        <v>2.0396519109898801</v>
      </c>
      <c r="Z173" s="1">
        <v>1.55221323189045</v>
      </c>
      <c r="AA173" s="1" t="s">
        <v>249</v>
      </c>
      <c r="AB173" s="1" t="s">
        <v>249</v>
      </c>
      <c r="AC173" s="1">
        <v>1</v>
      </c>
      <c r="AD173">
        <v>0.218077209737466</v>
      </c>
    </row>
    <row r="174" spans="1:30" x14ac:dyDescent="0.25">
      <c r="A174" s="1">
        <v>172</v>
      </c>
      <c r="B174" s="1" t="s">
        <v>218</v>
      </c>
      <c r="C174" s="1">
        <v>1</v>
      </c>
      <c r="D174" s="1">
        <v>1</v>
      </c>
      <c r="E174" s="1" t="s">
        <v>245</v>
      </c>
      <c r="F174" s="1">
        <v>1</v>
      </c>
      <c r="G174" s="14"/>
      <c r="H174" s="14"/>
      <c r="I174" s="14"/>
      <c r="J174" s="14"/>
      <c r="K174" s="1">
        <v>0.119248358255493</v>
      </c>
      <c r="L174" s="1" t="s">
        <v>245</v>
      </c>
      <c r="M174" s="1">
        <v>0.119248358255493</v>
      </c>
      <c r="N174" s="1">
        <v>1</v>
      </c>
      <c r="O174" s="1">
        <v>1</v>
      </c>
      <c r="P174" s="1">
        <v>0</v>
      </c>
      <c r="Q174" s="1">
        <v>0</v>
      </c>
      <c r="R174" s="1">
        <v>0.99982219165086805</v>
      </c>
      <c r="S174" s="40">
        <v>1.7780834913195E-4</v>
      </c>
      <c r="T174" s="1">
        <v>0</v>
      </c>
      <c r="U174" s="1">
        <v>0</v>
      </c>
      <c r="V174" s="36">
        <v>0</v>
      </c>
      <c r="W174" s="36">
        <v>1</v>
      </c>
      <c r="X174" s="1">
        <v>0.203300603443517</v>
      </c>
      <c r="Y174" s="1">
        <v>0.119248358255493</v>
      </c>
      <c r="Z174" s="1">
        <v>-8.4052245188024094E-2</v>
      </c>
      <c r="AA174" s="1" t="s">
        <v>246</v>
      </c>
      <c r="AB174" s="1" t="s">
        <v>246</v>
      </c>
      <c r="AC174" s="1">
        <v>1</v>
      </c>
      <c r="AD174">
        <v>0.99982219165086805</v>
      </c>
    </row>
    <row r="175" spans="1:30" x14ac:dyDescent="0.25">
      <c r="A175" s="1">
        <v>173</v>
      </c>
      <c r="B175" s="1" t="s">
        <v>209</v>
      </c>
      <c r="C175" s="1">
        <v>1</v>
      </c>
      <c r="D175" s="1">
        <v>0</v>
      </c>
      <c r="E175" s="1" t="s">
        <v>245</v>
      </c>
      <c r="F175" s="1">
        <v>0</v>
      </c>
      <c r="G175" s="14"/>
      <c r="H175" s="14"/>
      <c r="I175" s="14"/>
      <c r="J175" s="14"/>
      <c r="K175" s="1">
        <v>2.51830935677402</v>
      </c>
      <c r="L175" s="1" t="s">
        <v>245</v>
      </c>
      <c r="M175" s="1">
        <v>2.51830935677402</v>
      </c>
      <c r="N175" s="1">
        <v>0</v>
      </c>
      <c r="O175" s="1">
        <v>0</v>
      </c>
      <c r="P175" s="1">
        <v>1</v>
      </c>
      <c r="Q175" s="1">
        <v>1</v>
      </c>
      <c r="R175" s="1">
        <v>0</v>
      </c>
      <c r="S175" s="40">
        <v>0</v>
      </c>
      <c r="T175" s="1">
        <v>0.65759818555427996</v>
      </c>
      <c r="U175" s="1">
        <v>0.34240181444571999</v>
      </c>
      <c r="V175" s="36">
        <v>0</v>
      </c>
      <c r="W175" s="36">
        <v>0</v>
      </c>
      <c r="X175" s="1">
        <v>0.99108572791662397</v>
      </c>
      <c r="Y175" s="1">
        <v>2.51830935677402</v>
      </c>
      <c r="Z175" s="1">
        <v>1.5272236288573899</v>
      </c>
      <c r="AA175" s="1" t="s">
        <v>248</v>
      </c>
      <c r="AB175" s="1" t="s">
        <v>248</v>
      </c>
      <c r="AC175" s="1">
        <v>1</v>
      </c>
      <c r="AD175">
        <v>0.65759818555427996</v>
      </c>
    </row>
    <row r="176" spans="1:30" x14ac:dyDescent="0.25">
      <c r="A176" s="1">
        <v>174</v>
      </c>
      <c r="B176" s="1" t="s">
        <v>213</v>
      </c>
      <c r="C176" s="1">
        <v>0</v>
      </c>
      <c r="D176" s="1">
        <v>1</v>
      </c>
      <c r="E176" s="1">
        <v>1</v>
      </c>
      <c r="F176" s="1" t="s">
        <v>245</v>
      </c>
      <c r="G176" s="14"/>
      <c r="H176" s="14"/>
      <c r="I176" s="14"/>
      <c r="J176" s="14"/>
      <c r="K176" s="1">
        <v>1.02089601968096</v>
      </c>
      <c r="L176" s="1">
        <v>1.02089601968096</v>
      </c>
      <c r="M176" s="1" t="s">
        <v>245</v>
      </c>
      <c r="N176" s="1">
        <v>0</v>
      </c>
      <c r="O176" s="1">
        <v>1</v>
      </c>
      <c r="P176" s="1">
        <v>0</v>
      </c>
      <c r="Q176" s="1">
        <v>1</v>
      </c>
      <c r="R176" s="1">
        <v>0</v>
      </c>
      <c r="S176" s="40">
        <v>5.1214268061357195E-4</v>
      </c>
      <c r="T176" s="1">
        <v>0</v>
      </c>
      <c r="U176" s="1">
        <v>0.99948785731938605</v>
      </c>
      <c r="V176" s="36">
        <v>1</v>
      </c>
      <c r="W176" s="36">
        <v>0</v>
      </c>
      <c r="X176" s="1">
        <v>1.02089601968096</v>
      </c>
      <c r="Y176" s="1">
        <v>2.0318374262206702</v>
      </c>
      <c r="Z176" s="1">
        <v>1.0109414065397</v>
      </c>
      <c r="AA176" s="1" t="s">
        <v>249</v>
      </c>
      <c r="AB176" s="1" t="s">
        <v>249</v>
      </c>
      <c r="AC176" s="1">
        <v>1</v>
      </c>
      <c r="AD176">
        <v>0.99948785731938605</v>
      </c>
    </row>
    <row r="177" spans="1:30" x14ac:dyDescent="0.25">
      <c r="A177" s="1">
        <v>175</v>
      </c>
      <c r="B177" s="1" t="s">
        <v>213</v>
      </c>
      <c r="C177" s="1">
        <v>1</v>
      </c>
      <c r="D177" s="1">
        <v>0</v>
      </c>
      <c r="E177" s="1" t="s">
        <v>245</v>
      </c>
      <c r="F177" s="1">
        <v>0</v>
      </c>
      <c r="G177" s="14"/>
      <c r="H177" s="14"/>
      <c r="I177" s="14"/>
      <c r="J177" s="14"/>
      <c r="K177" s="1">
        <v>1.5118019175904001</v>
      </c>
      <c r="L177" s="1" t="s">
        <v>245</v>
      </c>
      <c r="M177" s="1">
        <v>1.5118019175904001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40">
        <v>0</v>
      </c>
      <c r="T177" s="1">
        <v>0.292727661035036</v>
      </c>
      <c r="U177" s="1">
        <v>0.707272338964964</v>
      </c>
      <c r="V177" s="36">
        <v>1</v>
      </c>
      <c r="W177" s="36">
        <v>0</v>
      </c>
      <c r="X177" s="1">
        <v>-0.46450520770736903</v>
      </c>
      <c r="Y177" s="1">
        <v>1.5118019175904001</v>
      </c>
      <c r="Z177" s="1">
        <v>1.97630712529777</v>
      </c>
      <c r="AA177" s="1" t="s">
        <v>249</v>
      </c>
      <c r="AB177" s="1" t="s">
        <v>249</v>
      </c>
      <c r="AC177" s="1">
        <v>1</v>
      </c>
      <c r="AD177">
        <v>0.707272338964964</v>
      </c>
    </row>
    <row r="178" spans="1:30" x14ac:dyDescent="0.25">
      <c r="A178" s="1">
        <v>176</v>
      </c>
      <c r="B178" s="1" t="s">
        <v>209</v>
      </c>
      <c r="C178" s="1">
        <v>1</v>
      </c>
      <c r="D178" s="1">
        <v>0</v>
      </c>
      <c r="E178" s="1" t="s">
        <v>245</v>
      </c>
      <c r="F178" s="1">
        <v>0</v>
      </c>
      <c r="G178" s="14"/>
      <c r="H178" s="14"/>
      <c r="I178" s="14"/>
      <c r="J178" s="14"/>
      <c r="K178" s="1">
        <v>3.0143041402411401</v>
      </c>
      <c r="L178" s="1" t="s">
        <v>245</v>
      </c>
      <c r="M178" s="1">
        <v>3.0143041402411401</v>
      </c>
      <c r="N178" s="1">
        <v>0</v>
      </c>
      <c r="O178" s="1">
        <v>0</v>
      </c>
      <c r="P178" s="1">
        <v>1</v>
      </c>
      <c r="Q178" s="1">
        <v>1</v>
      </c>
      <c r="R178" s="1">
        <v>0</v>
      </c>
      <c r="S178" s="40">
        <v>0</v>
      </c>
      <c r="T178" s="1">
        <v>0.68356025140851495</v>
      </c>
      <c r="U178" s="1">
        <v>0.31643974859148499</v>
      </c>
      <c r="V178" s="36">
        <v>0</v>
      </c>
      <c r="W178" s="36">
        <v>0</v>
      </c>
      <c r="X178" s="1">
        <v>1.0678147277354899</v>
      </c>
      <c r="Y178" s="1">
        <v>3.0143041402411401</v>
      </c>
      <c r="Z178" s="1">
        <v>1.94648941250565</v>
      </c>
      <c r="AA178" s="1" t="s">
        <v>248</v>
      </c>
      <c r="AB178" s="1" t="s">
        <v>248</v>
      </c>
      <c r="AC178" s="1">
        <v>1</v>
      </c>
      <c r="AD178">
        <v>0.68356025140851495</v>
      </c>
    </row>
    <row r="179" spans="1:30" x14ac:dyDescent="0.25">
      <c r="A179" s="1">
        <v>177</v>
      </c>
      <c r="B179" s="1" t="s">
        <v>213</v>
      </c>
      <c r="C179" s="1">
        <v>0</v>
      </c>
      <c r="D179" s="1">
        <v>1</v>
      </c>
      <c r="E179" s="1">
        <v>1</v>
      </c>
      <c r="F179" s="1" t="s">
        <v>245</v>
      </c>
      <c r="G179" s="14"/>
      <c r="H179" s="14"/>
      <c r="I179" s="14"/>
      <c r="J179" s="14"/>
      <c r="K179" s="1">
        <v>0.64488431087642795</v>
      </c>
      <c r="L179" s="1">
        <v>0.64488431087642795</v>
      </c>
      <c r="M179" s="1" t="s">
        <v>245</v>
      </c>
      <c r="N179" s="1">
        <v>0</v>
      </c>
      <c r="O179" s="1">
        <v>1</v>
      </c>
      <c r="P179" s="1">
        <v>0</v>
      </c>
      <c r="Q179" s="1">
        <v>1</v>
      </c>
      <c r="R179" s="1">
        <v>0</v>
      </c>
      <c r="S179" s="40">
        <v>2.7247336435724898E-4</v>
      </c>
      <c r="T179" s="1">
        <v>0</v>
      </c>
      <c r="U179" s="1">
        <v>0.99972752663564302</v>
      </c>
      <c r="V179" s="36">
        <v>1</v>
      </c>
      <c r="W179" s="36">
        <v>0</v>
      </c>
      <c r="X179" s="1">
        <v>0.64488431087642795</v>
      </c>
      <c r="Y179" s="1">
        <v>1.72943763839705</v>
      </c>
      <c r="Z179" s="1">
        <v>1.0845533275206201</v>
      </c>
      <c r="AA179" s="1" t="s">
        <v>249</v>
      </c>
      <c r="AB179" s="1" t="s">
        <v>249</v>
      </c>
      <c r="AC179" s="1">
        <v>1</v>
      </c>
      <c r="AD179">
        <v>0.99972752663564302</v>
      </c>
    </row>
    <row r="180" spans="1:30" x14ac:dyDescent="0.25">
      <c r="A180" s="1">
        <v>178</v>
      </c>
      <c r="B180" s="1" t="s">
        <v>218</v>
      </c>
      <c r="C180" s="1">
        <v>1</v>
      </c>
      <c r="D180" s="1">
        <v>1</v>
      </c>
      <c r="E180" s="1" t="s">
        <v>245</v>
      </c>
      <c r="F180" s="1">
        <v>1</v>
      </c>
      <c r="G180" s="14"/>
      <c r="H180" s="14"/>
      <c r="I180" s="14"/>
      <c r="J180" s="14"/>
      <c r="K180" s="1">
        <v>0.90988005196993504</v>
      </c>
      <c r="L180" s="1" t="s">
        <v>245</v>
      </c>
      <c r="M180" s="1">
        <v>0.90988005196993504</v>
      </c>
      <c r="N180" s="1">
        <v>1</v>
      </c>
      <c r="O180" s="1">
        <v>1</v>
      </c>
      <c r="P180" s="1">
        <v>0</v>
      </c>
      <c r="Q180" s="1">
        <v>0</v>
      </c>
      <c r="R180" s="1">
        <v>0.99910526727044602</v>
      </c>
      <c r="S180" s="40">
        <v>8.9473272955384298E-4</v>
      </c>
      <c r="T180" s="1">
        <v>0</v>
      </c>
      <c r="U180" s="1">
        <v>0</v>
      </c>
      <c r="V180" s="36">
        <v>0</v>
      </c>
      <c r="W180" s="36">
        <v>1</v>
      </c>
      <c r="X180" s="1">
        <v>0.46335472458979898</v>
      </c>
      <c r="Y180" s="1">
        <v>0.90988005196993504</v>
      </c>
      <c r="Z180" s="1">
        <v>0.44652532738013601</v>
      </c>
      <c r="AA180" s="1" t="s">
        <v>246</v>
      </c>
      <c r="AB180" s="1" t="s">
        <v>246</v>
      </c>
      <c r="AC180" s="1">
        <v>1</v>
      </c>
      <c r="AD180">
        <v>0.99910526727044602</v>
      </c>
    </row>
    <row r="181" spans="1:30" x14ac:dyDescent="0.25">
      <c r="A181" s="1">
        <v>179</v>
      </c>
      <c r="B181" s="1" t="s">
        <v>209</v>
      </c>
      <c r="C181" s="1">
        <v>0</v>
      </c>
      <c r="D181" s="1">
        <v>0</v>
      </c>
      <c r="E181" s="1">
        <v>0</v>
      </c>
      <c r="F181" s="1" t="s">
        <v>245</v>
      </c>
      <c r="G181" s="14"/>
      <c r="H181" s="14"/>
      <c r="I181" s="14"/>
      <c r="J181" s="14"/>
      <c r="K181" s="1">
        <v>1.0766774744870899</v>
      </c>
      <c r="L181" s="1">
        <v>1.0766774744870899</v>
      </c>
      <c r="M181" s="1" t="s">
        <v>245</v>
      </c>
      <c r="N181" s="1">
        <v>1</v>
      </c>
      <c r="O181" s="1">
        <v>0</v>
      </c>
      <c r="P181" s="1">
        <v>1</v>
      </c>
      <c r="Q181" s="1">
        <v>0</v>
      </c>
      <c r="R181" s="1">
        <v>0.27410088182881798</v>
      </c>
      <c r="S181" s="40">
        <v>0</v>
      </c>
      <c r="T181" s="1">
        <v>0.72589911817118202</v>
      </c>
      <c r="U181" s="1">
        <v>0</v>
      </c>
      <c r="V181" s="36">
        <v>0</v>
      </c>
      <c r="W181" s="36">
        <v>0</v>
      </c>
      <c r="X181" s="1">
        <v>1.0766774744870899</v>
      </c>
      <c r="Y181" s="1">
        <v>2.1692743958759801</v>
      </c>
      <c r="Z181" s="1">
        <v>1.09259692138889</v>
      </c>
      <c r="AA181" s="1" t="s">
        <v>248</v>
      </c>
      <c r="AB181" s="1" t="s">
        <v>248</v>
      </c>
      <c r="AC181" s="1">
        <v>1</v>
      </c>
      <c r="AD181">
        <v>0.72589911817118202</v>
      </c>
    </row>
    <row r="182" spans="1:30" x14ac:dyDescent="0.25">
      <c r="A182" s="1">
        <v>180</v>
      </c>
      <c r="B182" s="1" t="s">
        <v>209</v>
      </c>
      <c r="C182" s="1">
        <v>0</v>
      </c>
      <c r="D182" s="1">
        <v>0</v>
      </c>
      <c r="E182" s="1">
        <v>0</v>
      </c>
      <c r="F182" s="1" t="s">
        <v>245</v>
      </c>
      <c r="G182" s="14"/>
      <c r="H182" s="14"/>
      <c r="I182" s="14"/>
      <c r="J182" s="14"/>
      <c r="K182" s="1">
        <v>0.49381236697918202</v>
      </c>
      <c r="L182" s="1">
        <v>0.49381236697918202</v>
      </c>
      <c r="M182" s="1" t="s">
        <v>245</v>
      </c>
      <c r="N182" s="1">
        <v>1</v>
      </c>
      <c r="O182" s="1">
        <v>0</v>
      </c>
      <c r="P182" s="1">
        <v>1</v>
      </c>
      <c r="Q182" s="1">
        <v>0</v>
      </c>
      <c r="R182" s="1">
        <v>0.17341674369080301</v>
      </c>
      <c r="S182" s="40">
        <v>0</v>
      </c>
      <c r="T182" s="1">
        <v>0.82658325630919705</v>
      </c>
      <c r="U182" s="1">
        <v>0</v>
      </c>
      <c r="V182" s="36">
        <v>0</v>
      </c>
      <c r="W182" s="36">
        <v>0</v>
      </c>
      <c r="X182" s="1">
        <v>0.49381236697918202</v>
      </c>
      <c r="Y182" s="1">
        <v>2.8137979321333</v>
      </c>
      <c r="Z182" s="1">
        <v>2.3199855651541101</v>
      </c>
      <c r="AA182" s="1" t="s">
        <v>248</v>
      </c>
      <c r="AB182" s="1" t="s">
        <v>248</v>
      </c>
      <c r="AC182" s="1">
        <v>1</v>
      </c>
      <c r="AD182">
        <v>0.82658325630919705</v>
      </c>
    </row>
    <row r="183" spans="1:30" x14ac:dyDescent="0.25">
      <c r="A183" s="1">
        <v>181</v>
      </c>
      <c r="B183" s="1" t="s">
        <v>209</v>
      </c>
      <c r="C183" s="1">
        <v>1</v>
      </c>
      <c r="D183" s="1">
        <v>0</v>
      </c>
      <c r="E183" s="1" t="s">
        <v>245</v>
      </c>
      <c r="F183" s="1">
        <v>0</v>
      </c>
      <c r="G183" s="14"/>
      <c r="H183" s="14"/>
      <c r="I183" s="14"/>
      <c r="J183" s="14"/>
      <c r="K183" s="1">
        <v>2.6271682181932499</v>
      </c>
      <c r="L183" s="1" t="s">
        <v>245</v>
      </c>
      <c r="M183" s="1">
        <v>2.6271682181932499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40">
        <v>0</v>
      </c>
      <c r="T183" s="1">
        <v>0.38349426906019801</v>
      </c>
      <c r="U183" s="1">
        <v>0.61650573093980199</v>
      </c>
      <c r="V183" s="36">
        <v>0</v>
      </c>
      <c r="W183" s="36">
        <v>0</v>
      </c>
      <c r="X183" s="1">
        <v>0.62089365753609804</v>
      </c>
      <c r="Y183" s="1">
        <v>2.6271682181932499</v>
      </c>
      <c r="Z183" s="1">
        <v>2.0062745606571499</v>
      </c>
      <c r="AA183" s="1" t="s">
        <v>248</v>
      </c>
      <c r="AB183" s="1" t="s">
        <v>248</v>
      </c>
      <c r="AC183" s="1">
        <v>1</v>
      </c>
      <c r="AD183">
        <v>0.38349426906019801</v>
      </c>
    </row>
    <row r="184" spans="1:30" x14ac:dyDescent="0.25">
      <c r="A184" s="1">
        <v>182</v>
      </c>
      <c r="B184" s="1" t="s">
        <v>218</v>
      </c>
      <c r="C184" s="1">
        <v>1</v>
      </c>
      <c r="D184" s="1">
        <v>1</v>
      </c>
      <c r="E184" s="1" t="s">
        <v>245</v>
      </c>
      <c r="F184" s="1">
        <v>1</v>
      </c>
      <c r="G184" s="14"/>
      <c r="H184" s="14"/>
      <c r="I184" s="14"/>
      <c r="J184" s="14"/>
      <c r="K184" s="1">
        <v>0.82033985095867101</v>
      </c>
      <c r="L184" s="1" t="s">
        <v>245</v>
      </c>
      <c r="M184" s="1">
        <v>0.82033985095867101</v>
      </c>
      <c r="N184" s="1">
        <v>1</v>
      </c>
      <c r="O184" s="1">
        <v>1</v>
      </c>
      <c r="P184" s="1">
        <v>0</v>
      </c>
      <c r="Q184" s="1">
        <v>0</v>
      </c>
      <c r="R184" s="1">
        <v>0.99996453596351298</v>
      </c>
      <c r="S184" s="40">
        <v>0</v>
      </c>
      <c r="T184" s="1">
        <v>0</v>
      </c>
      <c r="U184" s="1">
        <v>0</v>
      </c>
      <c r="V184" s="36">
        <v>1</v>
      </c>
      <c r="W184" s="36">
        <v>1</v>
      </c>
      <c r="X184" s="1">
        <v>0.56326371200824099</v>
      </c>
      <c r="Y184" s="1">
        <v>0.82033985095867101</v>
      </c>
      <c r="Z184" s="1">
        <v>0.25707613895043002</v>
      </c>
      <c r="AA184" s="1" t="s">
        <v>182</v>
      </c>
      <c r="AB184" s="1" t="s">
        <v>246</v>
      </c>
      <c r="AC184" s="1">
        <v>0</v>
      </c>
      <c r="AD184">
        <v>0</v>
      </c>
    </row>
    <row r="185" spans="1:30" x14ac:dyDescent="0.25">
      <c r="A185" s="1">
        <v>183</v>
      </c>
      <c r="B185" s="1" t="s">
        <v>209</v>
      </c>
      <c r="C185" s="1">
        <v>0</v>
      </c>
      <c r="D185" s="1">
        <v>0</v>
      </c>
      <c r="E185" s="1">
        <v>0</v>
      </c>
      <c r="F185" s="1" t="s">
        <v>245</v>
      </c>
      <c r="G185" s="14"/>
      <c r="H185" s="14"/>
      <c r="I185" s="14"/>
      <c r="J185" s="14"/>
      <c r="K185" s="1">
        <v>0.35849748130926801</v>
      </c>
      <c r="L185" s="1">
        <v>0.35849748130926801</v>
      </c>
      <c r="M185" s="1" t="s">
        <v>245</v>
      </c>
      <c r="N185" s="1">
        <v>1</v>
      </c>
      <c r="O185" s="1">
        <v>0</v>
      </c>
      <c r="P185" s="1">
        <v>1</v>
      </c>
      <c r="Q185" s="1">
        <v>0</v>
      </c>
      <c r="R185" s="1">
        <v>0.33502127538167598</v>
      </c>
      <c r="S185" s="40">
        <v>0</v>
      </c>
      <c r="T185" s="1">
        <v>0.66497872461832397</v>
      </c>
      <c r="U185" s="1">
        <v>0</v>
      </c>
      <c r="V185" s="36">
        <v>0</v>
      </c>
      <c r="W185" s="36">
        <v>0</v>
      </c>
      <c r="X185" s="1">
        <v>0.35849748130926801</v>
      </c>
      <c r="Y185" s="1">
        <v>1.93643602500908</v>
      </c>
      <c r="Z185" s="1">
        <v>1.5779385436998099</v>
      </c>
      <c r="AA185" s="1" t="s">
        <v>248</v>
      </c>
      <c r="AB185" s="1" t="s">
        <v>248</v>
      </c>
      <c r="AC185" s="1">
        <v>1</v>
      </c>
      <c r="AD185">
        <v>0.66497872461832397</v>
      </c>
    </row>
    <row r="186" spans="1:30" x14ac:dyDescent="0.25">
      <c r="A186" s="1">
        <v>184</v>
      </c>
      <c r="B186" s="1" t="s">
        <v>209</v>
      </c>
      <c r="C186" s="1">
        <v>1</v>
      </c>
      <c r="D186" s="1">
        <v>0</v>
      </c>
      <c r="E186" s="1" t="s">
        <v>245</v>
      </c>
      <c r="F186" s="1">
        <v>0</v>
      </c>
      <c r="G186" s="14"/>
      <c r="H186" s="14"/>
      <c r="I186" s="14"/>
      <c r="J186" s="14"/>
      <c r="K186" s="1">
        <v>1.7979903883549599</v>
      </c>
      <c r="L186" s="1" t="s">
        <v>245</v>
      </c>
      <c r="M186" s="1">
        <v>1.7979903883549599</v>
      </c>
      <c r="N186" s="1">
        <v>0</v>
      </c>
      <c r="O186" s="1">
        <v>0</v>
      </c>
      <c r="P186" s="1">
        <v>1</v>
      </c>
      <c r="Q186" s="1">
        <v>1</v>
      </c>
      <c r="R186" s="1">
        <v>0</v>
      </c>
      <c r="S186" s="40">
        <v>0</v>
      </c>
      <c r="T186" s="1">
        <v>0.33621511207759203</v>
      </c>
      <c r="U186" s="1">
        <v>0.66378488792240797</v>
      </c>
      <c r="V186" s="36">
        <v>0</v>
      </c>
      <c r="W186" s="36">
        <v>0</v>
      </c>
      <c r="X186" s="1">
        <v>0.51024373737839501</v>
      </c>
      <c r="Y186" s="1">
        <v>1.7979903883549599</v>
      </c>
      <c r="Z186" s="1">
        <v>1.28774665097657</v>
      </c>
      <c r="AA186" s="1" t="s">
        <v>248</v>
      </c>
      <c r="AB186" s="1" t="s">
        <v>248</v>
      </c>
      <c r="AC186" s="1">
        <v>1</v>
      </c>
      <c r="AD186">
        <v>0.33621511207759203</v>
      </c>
    </row>
    <row r="187" spans="1:30" x14ac:dyDescent="0.25">
      <c r="A187" s="1">
        <v>185</v>
      </c>
      <c r="B187" s="1" t="s">
        <v>209</v>
      </c>
      <c r="C187" s="1">
        <v>1</v>
      </c>
      <c r="D187" s="1">
        <v>0</v>
      </c>
      <c r="E187" s="1" t="s">
        <v>245</v>
      </c>
      <c r="F187" s="1">
        <v>0</v>
      </c>
      <c r="G187" s="14"/>
      <c r="H187" s="14"/>
      <c r="I187" s="14"/>
      <c r="J187" s="14"/>
      <c r="K187" s="1">
        <v>1.93499916818697</v>
      </c>
      <c r="L187" s="1" t="s">
        <v>245</v>
      </c>
      <c r="M187" s="1">
        <v>1.93499916818697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40">
        <v>0</v>
      </c>
      <c r="T187" s="1">
        <v>0.45387721763116001</v>
      </c>
      <c r="U187" s="1">
        <v>0.54612278236884004</v>
      </c>
      <c r="V187" s="36">
        <v>1</v>
      </c>
      <c r="W187" s="36">
        <v>0</v>
      </c>
      <c r="X187" s="1">
        <v>0.38380207325300703</v>
      </c>
      <c r="Y187" s="1">
        <v>1.93499916818697</v>
      </c>
      <c r="Z187" s="1">
        <v>1.55119709493397</v>
      </c>
      <c r="AA187" s="1" t="s">
        <v>249</v>
      </c>
      <c r="AB187" s="1" t="s">
        <v>248</v>
      </c>
      <c r="AC187" s="1">
        <v>0</v>
      </c>
      <c r="AD187">
        <v>0</v>
      </c>
    </row>
    <row r="188" spans="1:30" x14ac:dyDescent="0.25">
      <c r="A188" s="1">
        <v>186</v>
      </c>
      <c r="B188" s="1" t="s">
        <v>209</v>
      </c>
      <c r="C188" s="1">
        <v>1</v>
      </c>
      <c r="D188" s="1">
        <v>0</v>
      </c>
      <c r="E188" s="1" t="s">
        <v>245</v>
      </c>
      <c r="F188" s="1">
        <v>0</v>
      </c>
      <c r="G188" s="14"/>
      <c r="H188" s="14"/>
      <c r="I188" s="14"/>
      <c r="J188" s="14"/>
      <c r="K188" s="1">
        <v>2.1330200228946299</v>
      </c>
      <c r="L188" s="1" t="s">
        <v>245</v>
      </c>
      <c r="M188" s="1">
        <v>2.1330200228946299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40">
        <v>0</v>
      </c>
      <c r="T188" s="1">
        <v>0.54167673152643503</v>
      </c>
      <c r="U188" s="1">
        <v>0.45832326847356503</v>
      </c>
      <c r="V188" s="36">
        <v>0</v>
      </c>
      <c r="W188" s="36">
        <v>0</v>
      </c>
      <c r="X188" s="1">
        <v>0.53833439259350602</v>
      </c>
      <c r="Y188" s="1">
        <v>2.1330200228946299</v>
      </c>
      <c r="Z188" s="1">
        <v>1.5946856303011301</v>
      </c>
      <c r="AA188" s="1" t="s">
        <v>248</v>
      </c>
      <c r="AB188" s="1" t="s">
        <v>248</v>
      </c>
      <c r="AC188" s="1">
        <v>1</v>
      </c>
      <c r="AD188">
        <v>0.54167673152643503</v>
      </c>
    </row>
    <row r="189" spans="1:30" x14ac:dyDescent="0.25">
      <c r="A189" s="1">
        <v>187</v>
      </c>
      <c r="B189" s="1" t="s">
        <v>213</v>
      </c>
      <c r="C189" s="1">
        <v>0</v>
      </c>
      <c r="D189" s="1">
        <v>1</v>
      </c>
      <c r="E189" s="1">
        <v>1</v>
      </c>
      <c r="F189" s="1" t="s">
        <v>245</v>
      </c>
      <c r="G189" s="14"/>
      <c r="H189" s="14"/>
      <c r="I189" s="14"/>
      <c r="J189" s="14"/>
      <c r="K189" s="1">
        <v>0.78262651311567</v>
      </c>
      <c r="L189" s="1">
        <v>0.78262651311567</v>
      </c>
      <c r="M189" s="1" t="s">
        <v>245</v>
      </c>
      <c r="N189" s="1">
        <v>0</v>
      </c>
      <c r="O189" s="1">
        <v>1</v>
      </c>
      <c r="P189" s="1">
        <v>0</v>
      </c>
      <c r="Q189" s="1">
        <v>1</v>
      </c>
      <c r="R189" s="1">
        <v>0</v>
      </c>
      <c r="S189" s="40">
        <v>1.7594966121951399E-4</v>
      </c>
      <c r="T189" s="1">
        <v>0</v>
      </c>
      <c r="U189" s="1">
        <v>0.99982405033878097</v>
      </c>
      <c r="V189" s="36">
        <v>1</v>
      </c>
      <c r="W189" s="36">
        <v>1</v>
      </c>
      <c r="X189" s="1">
        <v>0.78262651311567</v>
      </c>
      <c r="Y189" s="1">
        <v>2.51635438337965</v>
      </c>
      <c r="Z189" s="1">
        <v>1.73372787026398</v>
      </c>
      <c r="AA189" s="1" t="s">
        <v>182</v>
      </c>
      <c r="AB189" s="1" t="s">
        <v>249</v>
      </c>
      <c r="AC189" s="1">
        <v>0</v>
      </c>
      <c r="AD189">
        <v>0</v>
      </c>
    </row>
    <row r="190" spans="1:30" x14ac:dyDescent="0.25">
      <c r="A190" s="1">
        <v>188</v>
      </c>
      <c r="B190" s="1" t="s">
        <v>247</v>
      </c>
      <c r="C190" s="1">
        <v>1</v>
      </c>
      <c r="D190" s="1">
        <v>1</v>
      </c>
      <c r="E190" s="1" t="s">
        <v>245</v>
      </c>
      <c r="F190" s="1">
        <v>1</v>
      </c>
      <c r="G190" s="14"/>
      <c r="H190" s="14"/>
      <c r="I190" s="14"/>
      <c r="J190" s="14"/>
      <c r="K190" s="1">
        <v>0.69886244399905795</v>
      </c>
      <c r="L190" s="1" t="s">
        <v>245</v>
      </c>
      <c r="M190" s="1">
        <v>0.69886244399905795</v>
      </c>
      <c r="N190" s="1">
        <v>1</v>
      </c>
      <c r="O190" s="1">
        <v>1</v>
      </c>
      <c r="P190" s="1">
        <v>0</v>
      </c>
      <c r="Q190" s="1">
        <v>0</v>
      </c>
      <c r="R190" s="1">
        <v>0.99807637746566702</v>
      </c>
      <c r="S190" s="40">
        <v>1.92362253433256E-3</v>
      </c>
      <c r="T190" s="1">
        <v>0</v>
      </c>
      <c r="U190" s="1">
        <v>0</v>
      </c>
      <c r="V190" s="36">
        <v>0</v>
      </c>
      <c r="W190" s="36">
        <v>1</v>
      </c>
      <c r="X190" s="1">
        <v>1.0457061583573899</v>
      </c>
      <c r="Y190" s="1">
        <v>0.69886244399905795</v>
      </c>
      <c r="Z190" s="1">
        <v>-0.346843714358335</v>
      </c>
      <c r="AA190" s="1" t="s">
        <v>246</v>
      </c>
      <c r="AB190" s="1" t="s">
        <v>182</v>
      </c>
      <c r="AC190" s="1">
        <v>0</v>
      </c>
      <c r="AD190">
        <v>0</v>
      </c>
    </row>
    <row r="191" spans="1:30" x14ac:dyDescent="0.25">
      <c r="A191" s="1">
        <v>189</v>
      </c>
      <c r="B191" s="1" t="s">
        <v>209</v>
      </c>
      <c r="C191" s="1">
        <v>0</v>
      </c>
      <c r="D191" s="1">
        <v>0</v>
      </c>
      <c r="E191" s="1">
        <v>0</v>
      </c>
      <c r="F191" s="1" t="s">
        <v>245</v>
      </c>
      <c r="G191" s="14"/>
      <c r="H191" s="14"/>
      <c r="I191" s="14"/>
      <c r="J191" s="14"/>
      <c r="K191" s="1">
        <v>0.89256442115961099</v>
      </c>
      <c r="L191" s="1">
        <v>0.89256442115961099</v>
      </c>
      <c r="M191" s="1" t="s">
        <v>245</v>
      </c>
      <c r="N191" s="1">
        <v>1</v>
      </c>
      <c r="O191" s="1">
        <v>0</v>
      </c>
      <c r="P191" s="1">
        <v>1</v>
      </c>
      <c r="Q191" s="1">
        <v>0</v>
      </c>
      <c r="R191" s="1">
        <v>0.194607562367027</v>
      </c>
      <c r="S191" s="40">
        <v>0</v>
      </c>
      <c r="T191" s="1">
        <v>0.80539243763297297</v>
      </c>
      <c r="U191" s="1">
        <v>0</v>
      </c>
      <c r="V191" s="36">
        <v>0</v>
      </c>
      <c r="W191" s="36">
        <v>0</v>
      </c>
      <c r="X191" s="1">
        <v>0.89256442115961099</v>
      </c>
      <c r="Y191" s="1">
        <v>2.3446876220863699</v>
      </c>
      <c r="Z191" s="1">
        <v>1.4521232009267599</v>
      </c>
      <c r="AA191" s="1" t="s">
        <v>248</v>
      </c>
      <c r="AB191" s="1" t="s">
        <v>248</v>
      </c>
      <c r="AC191" s="1">
        <v>1</v>
      </c>
      <c r="AD191">
        <v>0.80539243763297297</v>
      </c>
    </row>
    <row r="192" spans="1:30" x14ac:dyDescent="0.25">
      <c r="A192" s="1">
        <v>190</v>
      </c>
      <c r="B192" s="1" t="s">
        <v>209</v>
      </c>
      <c r="C192" s="1">
        <v>1</v>
      </c>
      <c r="D192" s="1">
        <v>0</v>
      </c>
      <c r="E192" s="1" t="s">
        <v>245</v>
      </c>
      <c r="F192" s="1">
        <v>0</v>
      </c>
      <c r="G192" s="14"/>
      <c r="H192" s="14"/>
      <c r="I192" s="14"/>
      <c r="J192" s="14"/>
      <c r="K192" s="1">
        <v>2.1847038050162499</v>
      </c>
      <c r="L192" s="1" t="s">
        <v>245</v>
      </c>
      <c r="M192" s="1">
        <v>2.1847038050162499</v>
      </c>
      <c r="N192" s="1">
        <v>0</v>
      </c>
      <c r="O192" s="1">
        <v>0</v>
      </c>
      <c r="P192" s="1">
        <v>1</v>
      </c>
      <c r="Q192" s="1">
        <v>1</v>
      </c>
      <c r="R192" s="1">
        <v>0</v>
      </c>
      <c r="S192" s="40">
        <v>0</v>
      </c>
      <c r="T192" s="1">
        <v>0.41094622320613999</v>
      </c>
      <c r="U192" s="1">
        <v>0.58905377679385995</v>
      </c>
      <c r="V192" s="36">
        <v>0</v>
      </c>
      <c r="W192" s="36">
        <v>0</v>
      </c>
      <c r="X192" s="1">
        <v>0.78220058444154505</v>
      </c>
      <c r="Y192" s="1">
        <v>2.1847038050162499</v>
      </c>
      <c r="Z192" s="1">
        <v>1.4025032205746999</v>
      </c>
      <c r="AA192" s="1" t="s">
        <v>248</v>
      </c>
      <c r="AB192" s="1" t="s">
        <v>248</v>
      </c>
      <c r="AC192" s="1">
        <v>1</v>
      </c>
      <c r="AD192">
        <v>0.41094622320613999</v>
      </c>
    </row>
    <row r="193" spans="1:30" x14ac:dyDescent="0.25">
      <c r="A193" s="1">
        <v>191</v>
      </c>
      <c r="B193" s="1" t="s">
        <v>213</v>
      </c>
      <c r="C193" s="1">
        <v>1</v>
      </c>
      <c r="D193" s="1">
        <v>0</v>
      </c>
      <c r="E193" s="1" t="s">
        <v>245</v>
      </c>
      <c r="F193" s="1">
        <v>0</v>
      </c>
      <c r="G193" s="14"/>
      <c r="H193" s="14"/>
      <c r="I193" s="14"/>
      <c r="J193" s="14"/>
      <c r="K193" s="1">
        <v>1.4806991456880401</v>
      </c>
      <c r="L193" s="1" t="s">
        <v>245</v>
      </c>
      <c r="M193" s="1">
        <v>1.4806991456880401</v>
      </c>
      <c r="N193" s="1">
        <v>0</v>
      </c>
      <c r="O193" s="1">
        <v>0</v>
      </c>
      <c r="P193" s="1">
        <v>1</v>
      </c>
      <c r="Q193" s="1">
        <v>1</v>
      </c>
      <c r="R193" s="1">
        <v>0</v>
      </c>
      <c r="S193" s="40">
        <v>0</v>
      </c>
      <c r="T193" s="1">
        <v>0.39792496823462697</v>
      </c>
      <c r="U193" s="1">
        <v>0.60207503176537303</v>
      </c>
      <c r="V193" s="36">
        <v>0</v>
      </c>
      <c r="W193" s="36">
        <v>0</v>
      </c>
      <c r="X193" s="1">
        <v>0.31270974907565702</v>
      </c>
      <c r="Y193" s="1">
        <v>1.4806991456880401</v>
      </c>
      <c r="Z193" s="1">
        <v>1.16798939661239</v>
      </c>
      <c r="AA193" s="1" t="s">
        <v>248</v>
      </c>
      <c r="AB193" s="1" t="s">
        <v>249</v>
      </c>
      <c r="AC193" s="1">
        <v>0</v>
      </c>
      <c r="AD193">
        <v>0</v>
      </c>
    </row>
    <row r="194" spans="1:30" x14ac:dyDescent="0.25">
      <c r="A194" s="1">
        <v>192</v>
      </c>
      <c r="B194" s="1" t="s">
        <v>247</v>
      </c>
      <c r="C194" s="1">
        <v>1</v>
      </c>
      <c r="D194" s="1">
        <v>1</v>
      </c>
      <c r="E194" s="1" t="s">
        <v>245</v>
      </c>
      <c r="F194" s="1">
        <v>1</v>
      </c>
      <c r="G194" s="14"/>
      <c r="H194" s="14"/>
      <c r="I194" s="14"/>
      <c r="J194" s="14"/>
      <c r="K194" s="1">
        <v>-0.23594104023554799</v>
      </c>
      <c r="L194" s="1" t="s">
        <v>245</v>
      </c>
      <c r="M194" s="1">
        <v>-0.23594104023554799</v>
      </c>
      <c r="N194" s="1">
        <v>1</v>
      </c>
      <c r="O194" s="1">
        <v>1</v>
      </c>
      <c r="P194" s="1">
        <v>0</v>
      </c>
      <c r="Q194" s="1">
        <v>0</v>
      </c>
      <c r="R194" s="1">
        <v>0.99998330785450396</v>
      </c>
      <c r="S194" s="40">
        <v>0</v>
      </c>
      <c r="T194" s="1">
        <v>0</v>
      </c>
      <c r="U194" s="1">
        <v>0</v>
      </c>
      <c r="V194" s="36">
        <v>0</v>
      </c>
      <c r="W194" s="36">
        <v>1</v>
      </c>
      <c r="X194" s="1">
        <v>-0.36715518136521103</v>
      </c>
      <c r="Y194" s="1">
        <v>-0.23594104023554799</v>
      </c>
      <c r="Z194" s="1">
        <v>0.13121414112966201</v>
      </c>
      <c r="AA194" s="1" t="s">
        <v>246</v>
      </c>
      <c r="AB194" s="1" t="s">
        <v>182</v>
      </c>
      <c r="AC194" s="1">
        <v>0</v>
      </c>
      <c r="AD194">
        <v>0</v>
      </c>
    </row>
    <row r="195" spans="1:30" x14ac:dyDescent="0.25">
      <c r="A195" s="1">
        <v>193</v>
      </c>
      <c r="B195" s="1" t="s">
        <v>209</v>
      </c>
      <c r="C195" s="1">
        <v>1</v>
      </c>
      <c r="D195" s="1">
        <v>0</v>
      </c>
      <c r="E195" s="1" t="s">
        <v>245</v>
      </c>
      <c r="F195" s="1">
        <v>0</v>
      </c>
      <c r="G195" s="14"/>
      <c r="H195" s="14"/>
      <c r="I195" s="14"/>
      <c r="J195" s="14"/>
      <c r="K195" s="1">
        <v>1.9374970375251099</v>
      </c>
      <c r="L195" s="1" t="s">
        <v>245</v>
      </c>
      <c r="M195" s="1">
        <v>1.9374970375251099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40">
        <v>0</v>
      </c>
      <c r="T195" s="1">
        <v>0.42822894367748099</v>
      </c>
      <c r="U195" s="1">
        <v>0.57177105632251901</v>
      </c>
      <c r="V195" s="36">
        <v>0</v>
      </c>
      <c r="W195" s="36">
        <v>0</v>
      </c>
      <c r="X195" s="1">
        <v>0.61169794789051402</v>
      </c>
      <c r="Y195" s="1">
        <v>1.9374970375251099</v>
      </c>
      <c r="Z195" s="1">
        <v>1.3257990896345999</v>
      </c>
      <c r="AA195" s="1" t="s">
        <v>248</v>
      </c>
      <c r="AB195" s="1" t="s">
        <v>248</v>
      </c>
      <c r="AC195" s="1">
        <v>1</v>
      </c>
      <c r="AD195">
        <v>0.42822894367748099</v>
      </c>
    </row>
    <row r="196" spans="1:30" x14ac:dyDescent="0.25">
      <c r="A196" s="1">
        <v>194</v>
      </c>
      <c r="B196" s="1" t="s">
        <v>209</v>
      </c>
      <c r="C196" s="1">
        <v>0</v>
      </c>
      <c r="D196" s="1">
        <v>0</v>
      </c>
      <c r="E196" s="1">
        <v>0</v>
      </c>
      <c r="F196" s="1" t="s">
        <v>245</v>
      </c>
      <c r="G196" s="14"/>
      <c r="H196" s="14"/>
      <c r="I196" s="14"/>
      <c r="J196" s="14"/>
      <c r="K196" s="1">
        <v>0.46846166914979498</v>
      </c>
      <c r="L196" s="1">
        <v>0.46846166914979498</v>
      </c>
      <c r="M196" s="1" t="s">
        <v>245</v>
      </c>
      <c r="N196" s="1">
        <v>1</v>
      </c>
      <c r="O196" s="1">
        <v>0</v>
      </c>
      <c r="P196" s="1">
        <v>1</v>
      </c>
      <c r="Q196" s="1">
        <v>0</v>
      </c>
      <c r="R196" s="1">
        <v>0.33619200812745698</v>
      </c>
      <c r="S196" s="40">
        <v>0</v>
      </c>
      <c r="T196" s="1">
        <v>0.66380799187254302</v>
      </c>
      <c r="U196" s="1">
        <v>0</v>
      </c>
      <c r="V196" s="36">
        <v>0</v>
      </c>
      <c r="W196" s="36">
        <v>0</v>
      </c>
      <c r="X196" s="1">
        <v>0.46846166914979498</v>
      </c>
      <c r="Y196" s="1">
        <v>1.3550870382529601</v>
      </c>
      <c r="Z196" s="1">
        <v>0.88662536910316503</v>
      </c>
      <c r="AA196" s="1" t="s">
        <v>248</v>
      </c>
      <c r="AB196" s="1" t="s">
        <v>248</v>
      </c>
      <c r="AC196" s="1">
        <v>1</v>
      </c>
      <c r="AD196">
        <v>0.66380799187254302</v>
      </c>
    </row>
    <row r="197" spans="1:30" x14ac:dyDescent="0.25">
      <c r="A197" s="1">
        <v>195</v>
      </c>
      <c r="B197" s="1" t="s">
        <v>218</v>
      </c>
      <c r="C197" s="1">
        <v>1</v>
      </c>
      <c r="D197" s="1">
        <v>1</v>
      </c>
      <c r="E197" s="1" t="s">
        <v>245</v>
      </c>
      <c r="F197" s="1">
        <v>1</v>
      </c>
      <c r="G197" s="14"/>
      <c r="H197" s="14"/>
      <c r="I197" s="14"/>
      <c r="J197" s="14"/>
      <c r="K197" s="1">
        <v>0.45166662487424403</v>
      </c>
      <c r="L197" s="1" t="s">
        <v>245</v>
      </c>
      <c r="M197" s="1">
        <v>0.45166662487424403</v>
      </c>
      <c r="N197" s="1">
        <v>1</v>
      </c>
      <c r="O197" s="1">
        <v>1</v>
      </c>
      <c r="P197" s="1">
        <v>0</v>
      </c>
      <c r="Q197" s="1">
        <v>0</v>
      </c>
      <c r="R197" s="1">
        <v>0.99988266885865695</v>
      </c>
      <c r="S197" s="40">
        <v>1.1733114134354201E-4</v>
      </c>
      <c r="T197" s="1">
        <v>0</v>
      </c>
      <c r="U197" s="1">
        <v>0</v>
      </c>
      <c r="V197" s="36">
        <v>0</v>
      </c>
      <c r="W197" s="36">
        <v>1</v>
      </c>
      <c r="X197" s="1">
        <v>0.64157221669764197</v>
      </c>
      <c r="Y197" s="1">
        <v>0.45166662487424403</v>
      </c>
      <c r="Z197" s="1">
        <v>-0.189905591823398</v>
      </c>
      <c r="AA197" s="1" t="s">
        <v>246</v>
      </c>
      <c r="AB197" s="1" t="s">
        <v>246</v>
      </c>
      <c r="AC197" s="1">
        <v>1</v>
      </c>
      <c r="AD197">
        <v>0.99988266885865695</v>
      </c>
    </row>
    <row r="198" spans="1:30" x14ac:dyDescent="0.25">
      <c r="A198" s="1">
        <v>196</v>
      </c>
      <c r="B198" s="1" t="s">
        <v>209</v>
      </c>
      <c r="C198" s="1">
        <v>0</v>
      </c>
      <c r="D198" s="1">
        <v>0</v>
      </c>
      <c r="E198" s="1">
        <v>0</v>
      </c>
      <c r="F198" s="1" t="s">
        <v>245</v>
      </c>
      <c r="G198" s="14"/>
      <c r="H198" s="14"/>
      <c r="I198" s="14"/>
      <c r="J198" s="14"/>
      <c r="K198" s="1">
        <v>-0.27060558417671199</v>
      </c>
      <c r="L198" s="1">
        <v>-0.27060558417671199</v>
      </c>
      <c r="M198" s="1" t="s">
        <v>245</v>
      </c>
      <c r="N198" s="1">
        <v>1</v>
      </c>
      <c r="O198" s="1">
        <v>0</v>
      </c>
      <c r="P198" s="1">
        <v>1</v>
      </c>
      <c r="Q198" s="1">
        <v>0</v>
      </c>
      <c r="R198" s="1">
        <v>0.83524288781021705</v>
      </c>
      <c r="S198" s="40">
        <v>0</v>
      </c>
      <c r="T198" s="1">
        <v>0.16475711218978301</v>
      </c>
      <c r="U198" s="1">
        <v>0</v>
      </c>
      <c r="V198" s="36">
        <v>0</v>
      </c>
      <c r="W198" s="36">
        <v>0</v>
      </c>
      <c r="X198" s="1">
        <v>-0.27060558417671199</v>
      </c>
      <c r="Y198" s="1">
        <v>0.324530162156355</v>
      </c>
      <c r="Z198" s="1">
        <v>0.59513574633306798</v>
      </c>
      <c r="AA198" s="1" t="s">
        <v>248</v>
      </c>
      <c r="AB198" s="1" t="s">
        <v>248</v>
      </c>
      <c r="AC198" s="1">
        <v>1</v>
      </c>
      <c r="AD198">
        <v>0.16475711218978301</v>
      </c>
    </row>
    <row r="199" spans="1:30" x14ac:dyDescent="0.25">
      <c r="A199" s="1">
        <v>197</v>
      </c>
      <c r="B199" s="1" t="s">
        <v>247</v>
      </c>
      <c r="C199" s="1">
        <v>0</v>
      </c>
      <c r="D199" s="1">
        <v>1</v>
      </c>
      <c r="E199" s="1">
        <v>1</v>
      </c>
      <c r="F199" s="1" t="s">
        <v>245</v>
      </c>
      <c r="G199" s="14"/>
      <c r="H199" s="14"/>
      <c r="I199" s="14"/>
      <c r="J199" s="14"/>
      <c r="K199" s="1">
        <v>0.37097908114290901</v>
      </c>
      <c r="L199" s="1">
        <v>0.37097908114290901</v>
      </c>
      <c r="M199" s="1" t="s">
        <v>245</v>
      </c>
      <c r="N199" s="1">
        <v>0</v>
      </c>
      <c r="O199" s="1">
        <v>1</v>
      </c>
      <c r="P199" s="1">
        <v>0</v>
      </c>
      <c r="Q199" s="1">
        <v>1</v>
      </c>
      <c r="R199" s="1">
        <v>0</v>
      </c>
      <c r="S199" s="40">
        <v>4.6244554960168499E-4</v>
      </c>
      <c r="T199" s="1">
        <v>0</v>
      </c>
      <c r="U199" s="1">
        <v>0.99953755445039805</v>
      </c>
      <c r="V199" s="36">
        <v>1</v>
      </c>
      <c r="W199" s="36">
        <v>0</v>
      </c>
      <c r="X199" s="1">
        <v>0.37097908114290901</v>
      </c>
      <c r="Y199" s="1">
        <v>1.33074329343784</v>
      </c>
      <c r="Z199" s="1">
        <v>0.95976421229493403</v>
      </c>
      <c r="AA199" s="1" t="s">
        <v>249</v>
      </c>
      <c r="AB199" s="1" t="s">
        <v>182</v>
      </c>
      <c r="AC199" s="1">
        <v>0</v>
      </c>
      <c r="AD199">
        <v>0</v>
      </c>
    </row>
    <row r="200" spans="1:30" x14ac:dyDescent="0.25">
      <c r="A200" s="1">
        <v>198</v>
      </c>
      <c r="B200" s="1" t="s">
        <v>213</v>
      </c>
      <c r="C200" s="1">
        <v>1</v>
      </c>
      <c r="D200" s="1">
        <v>0</v>
      </c>
      <c r="E200" s="1" t="s">
        <v>245</v>
      </c>
      <c r="F200" s="1">
        <v>0</v>
      </c>
      <c r="G200" s="14"/>
      <c r="H200" s="14"/>
      <c r="I200" s="14"/>
      <c r="J200" s="14"/>
      <c r="K200" s="1">
        <v>1.42598312131222</v>
      </c>
      <c r="L200" s="1" t="s">
        <v>245</v>
      </c>
      <c r="M200" s="1">
        <v>1.42598312131222</v>
      </c>
      <c r="N200" s="1">
        <v>0</v>
      </c>
      <c r="O200" s="1">
        <v>0</v>
      </c>
      <c r="P200" s="1">
        <v>1</v>
      </c>
      <c r="Q200" s="1">
        <v>1</v>
      </c>
      <c r="R200" s="1">
        <v>0</v>
      </c>
      <c r="S200" s="40">
        <v>0</v>
      </c>
      <c r="T200" s="1">
        <v>0.243042637118382</v>
      </c>
      <c r="U200" s="1">
        <v>0.75695736288161797</v>
      </c>
      <c r="V200" s="36">
        <v>1</v>
      </c>
      <c r="W200" s="36">
        <v>0</v>
      </c>
      <c r="X200" s="1">
        <v>0.205821829121004</v>
      </c>
      <c r="Y200" s="1">
        <v>1.42598312131222</v>
      </c>
      <c r="Z200" s="1">
        <v>1.2201612921912199</v>
      </c>
      <c r="AA200" s="1" t="s">
        <v>249</v>
      </c>
      <c r="AB200" s="1" t="s">
        <v>249</v>
      </c>
      <c r="AC200" s="1">
        <v>1</v>
      </c>
      <c r="AD200">
        <v>0.75695736288161797</v>
      </c>
    </row>
    <row r="201" spans="1:30" x14ac:dyDescent="0.25">
      <c r="A201" s="1">
        <v>199</v>
      </c>
      <c r="B201" s="1" t="s">
        <v>209</v>
      </c>
      <c r="C201" s="1">
        <v>1</v>
      </c>
      <c r="D201" s="1">
        <v>0</v>
      </c>
      <c r="E201" s="1" t="s">
        <v>245</v>
      </c>
      <c r="F201" s="1">
        <v>0</v>
      </c>
      <c r="G201" s="14"/>
      <c r="H201" s="14"/>
      <c r="I201" s="14"/>
      <c r="J201" s="14"/>
      <c r="K201" s="1">
        <v>2.8090654527482699</v>
      </c>
      <c r="L201" s="1" t="s">
        <v>245</v>
      </c>
      <c r="M201" s="1">
        <v>2.8090654527482699</v>
      </c>
      <c r="N201" s="1">
        <v>0</v>
      </c>
      <c r="O201" s="1">
        <v>0</v>
      </c>
      <c r="P201" s="1">
        <v>1</v>
      </c>
      <c r="Q201" s="1">
        <v>1</v>
      </c>
      <c r="R201" s="1">
        <v>0</v>
      </c>
      <c r="S201" s="40">
        <v>0</v>
      </c>
      <c r="T201" s="1">
        <v>0.741801460644263</v>
      </c>
      <c r="U201" s="1">
        <v>0.258198539355737</v>
      </c>
      <c r="V201" s="36">
        <v>1</v>
      </c>
      <c r="W201" s="36">
        <v>0</v>
      </c>
      <c r="X201" s="1">
        <v>0.68703227163339797</v>
      </c>
      <c r="Y201" s="1">
        <v>2.8090654527482699</v>
      </c>
      <c r="Z201" s="1">
        <v>2.1220331811148698</v>
      </c>
      <c r="AA201" s="1" t="s">
        <v>249</v>
      </c>
      <c r="AB201" s="1" t="s">
        <v>248</v>
      </c>
      <c r="AC201" s="1">
        <v>0</v>
      </c>
      <c r="AD201">
        <v>0</v>
      </c>
    </row>
    <row r="202" spans="1:30" x14ac:dyDescent="0.25">
      <c r="A202" s="1">
        <v>200</v>
      </c>
      <c r="B202" s="1" t="s">
        <v>247</v>
      </c>
      <c r="C202" s="1">
        <v>0</v>
      </c>
      <c r="D202" s="1">
        <v>1</v>
      </c>
      <c r="E202" s="1">
        <v>1</v>
      </c>
      <c r="F202" s="1" t="s">
        <v>245</v>
      </c>
      <c r="G202" s="14"/>
      <c r="H202" s="14"/>
      <c r="I202" s="14"/>
      <c r="J202" s="14"/>
      <c r="K202" s="1">
        <v>0.36083012982594997</v>
      </c>
      <c r="L202" s="1">
        <v>0.36083012982594997</v>
      </c>
      <c r="M202" s="1" t="s">
        <v>245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40">
        <v>0</v>
      </c>
      <c r="T202" s="1">
        <v>0</v>
      </c>
      <c r="U202" s="1">
        <v>0.99996406479436295</v>
      </c>
      <c r="V202" s="36">
        <v>1</v>
      </c>
      <c r="W202" s="36">
        <v>1</v>
      </c>
      <c r="X202" s="1">
        <v>0.36083012982594997</v>
      </c>
      <c r="Y202" s="1">
        <v>2.16032561508705</v>
      </c>
      <c r="Z202" s="1">
        <v>1.7994954852611</v>
      </c>
      <c r="AA202" s="1" t="s">
        <v>182</v>
      </c>
      <c r="AB202" s="1" t="s">
        <v>182</v>
      </c>
      <c r="AC202" s="1">
        <v>1</v>
      </c>
      <c r="AD202" s="15" t="s">
        <v>252</v>
      </c>
    </row>
    <row r="203" spans="1:30" x14ac:dyDescent="0.25">
      <c r="A203" s="1">
        <v>201</v>
      </c>
      <c r="B203" s="1" t="s">
        <v>209</v>
      </c>
      <c r="C203" s="1">
        <v>1</v>
      </c>
      <c r="D203" s="1">
        <v>0</v>
      </c>
      <c r="E203" s="1" t="s">
        <v>245</v>
      </c>
      <c r="F203" s="1">
        <v>0</v>
      </c>
      <c r="G203" s="14"/>
      <c r="H203" s="14"/>
      <c r="I203" s="14"/>
      <c r="J203" s="14"/>
      <c r="K203" s="1">
        <v>2.8261113917733698</v>
      </c>
      <c r="L203" s="1" t="s">
        <v>245</v>
      </c>
      <c r="M203" s="1">
        <v>2.8261113917733698</v>
      </c>
      <c r="N203" s="1">
        <v>0</v>
      </c>
      <c r="O203" s="1">
        <v>0</v>
      </c>
      <c r="P203" s="1">
        <v>1</v>
      </c>
      <c r="Q203" s="1">
        <v>1</v>
      </c>
      <c r="R203" s="1">
        <v>0</v>
      </c>
      <c r="S203" s="40">
        <v>0</v>
      </c>
      <c r="T203" s="1">
        <v>0.65613199461410399</v>
      </c>
      <c r="U203" s="1">
        <v>0.34386800538589601</v>
      </c>
      <c r="V203" s="36">
        <v>0</v>
      </c>
      <c r="W203" s="36">
        <v>0</v>
      </c>
      <c r="X203" s="1">
        <v>1.2466633804068299</v>
      </c>
      <c r="Y203" s="1">
        <v>2.8261113917733698</v>
      </c>
      <c r="Z203" s="1">
        <v>1.5794480113665399</v>
      </c>
      <c r="AA203" s="1" t="s">
        <v>248</v>
      </c>
      <c r="AB203" s="1" t="s">
        <v>248</v>
      </c>
      <c r="AC203" s="1">
        <v>1</v>
      </c>
      <c r="AD203">
        <v>0.65613199461410399</v>
      </c>
    </row>
    <row r="204" spans="1:30" x14ac:dyDescent="0.25">
      <c r="A204" s="1">
        <v>202</v>
      </c>
      <c r="B204" s="1" t="s">
        <v>209</v>
      </c>
      <c r="C204" s="1">
        <v>1</v>
      </c>
      <c r="D204" s="1">
        <v>0</v>
      </c>
      <c r="E204" s="1" t="s">
        <v>245</v>
      </c>
      <c r="F204" s="1">
        <v>0</v>
      </c>
      <c r="G204" s="14"/>
      <c r="H204" s="14"/>
      <c r="I204" s="14"/>
      <c r="J204" s="14"/>
      <c r="K204" s="1">
        <v>1.90923709965396</v>
      </c>
      <c r="L204" s="1" t="s">
        <v>245</v>
      </c>
      <c r="M204" s="1">
        <v>1.90923709965396</v>
      </c>
      <c r="N204" s="1">
        <v>0</v>
      </c>
      <c r="O204" s="1">
        <v>0</v>
      </c>
      <c r="P204" s="1">
        <v>1</v>
      </c>
      <c r="Q204" s="1">
        <v>1</v>
      </c>
      <c r="R204" s="1">
        <v>0</v>
      </c>
      <c r="S204" s="40">
        <v>0</v>
      </c>
      <c r="T204" s="1">
        <v>0.78764857526189602</v>
      </c>
      <c r="U204" s="1">
        <v>0.21235142473810401</v>
      </c>
      <c r="V204" s="36">
        <v>0</v>
      </c>
      <c r="W204" s="36">
        <v>0</v>
      </c>
      <c r="X204" s="1">
        <v>0.71177501805057397</v>
      </c>
      <c r="Y204" s="1">
        <v>1.90923709965396</v>
      </c>
      <c r="Z204" s="1">
        <v>1.1974620816033801</v>
      </c>
      <c r="AA204" s="1" t="s">
        <v>248</v>
      </c>
      <c r="AB204" s="1" t="s">
        <v>248</v>
      </c>
      <c r="AC204" s="1">
        <v>1</v>
      </c>
      <c r="AD204">
        <v>0.78764857526189602</v>
      </c>
    </row>
    <row r="205" spans="1:30" x14ac:dyDescent="0.25">
      <c r="A205" s="1">
        <v>203</v>
      </c>
      <c r="B205" s="1" t="s">
        <v>247</v>
      </c>
      <c r="C205" s="1">
        <v>1</v>
      </c>
      <c r="D205" s="1">
        <v>1</v>
      </c>
      <c r="E205" s="1" t="s">
        <v>245</v>
      </c>
      <c r="F205" s="1">
        <v>1</v>
      </c>
      <c r="G205" s="14"/>
      <c r="H205" s="14"/>
      <c r="I205" s="14"/>
      <c r="J205" s="14"/>
      <c r="K205" s="1">
        <v>0.45991274111347102</v>
      </c>
      <c r="L205" s="1" t="s">
        <v>245</v>
      </c>
      <c r="M205" s="1">
        <v>0.45991274111347102</v>
      </c>
      <c r="N205" s="1">
        <v>1</v>
      </c>
      <c r="O205" s="1">
        <v>1</v>
      </c>
      <c r="P205" s="1">
        <v>0</v>
      </c>
      <c r="Q205" s="1">
        <v>0</v>
      </c>
      <c r="R205" s="1">
        <v>0.99904023470181702</v>
      </c>
      <c r="S205" s="40">
        <v>9.5976529818262801E-4</v>
      </c>
      <c r="T205" s="1">
        <v>0</v>
      </c>
      <c r="U205" s="1">
        <v>0</v>
      </c>
      <c r="V205" s="36">
        <v>0</v>
      </c>
      <c r="W205" s="36">
        <v>1</v>
      </c>
      <c r="X205" s="1">
        <v>0.18402760965756501</v>
      </c>
      <c r="Y205" s="1">
        <v>0.45991274111347102</v>
      </c>
      <c r="Z205" s="1">
        <v>0.27588513145590499</v>
      </c>
      <c r="AA205" s="1" t="s">
        <v>246</v>
      </c>
      <c r="AB205" s="1" t="s">
        <v>182</v>
      </c>
      <c r="AC205" s="1">
        <v>0</v>
      </c>
      <c r="AD205">
        <v>0</v>
      </c>
    </row>
    <row r="206" spans="1:30" x14ac:dyDescent="0.25">
      <c r="A206" s="1">
        <v>204</v>
      </c>
      <c r="B206" s="1" t="s">
        <v>213</v>
      </c>
      <c r="C206" s="1">
        <v>0</v>
      </c>
      <c r="D206" s="1">
        <v>1</v>
      </c>
      <c r="E206" s="1">
        <v>1</v>
      </c>
      <c r="F206" s="1" t="s">
        <v>245</v>
      </c>
      <c r="G206" s="14"/>
      <c r="H206" s="14"/>
      <c r="I206" s="14"/>
      <c r="J206" s="14"/>
      <c r="K206" s="1">
        <v>-0.23211466368135</v>
      </c>
      <c r="L206" s="1">
        <v>-0.23211466368135</v>
      </c>
      <c r="M206" s="1" t="s">
        <v>245</v>
      </c>
      <c r="N206" s="1">
        <v>0</v>
      </c>
      <c r="O206" s="1">
        <v>1</v>
      </c>
      <c r="P206" s="1">
        <v>0</v>
      </c>
      <c r="Q206" s="1">
        <v>1</v>
      </c>
      <c r="R206" s="1">
        <v>0</v>
      </c>
      <c r="S206" s="40">
        <v>0</v>
      </c>
      <c r="T206" s="1">
        <v>0</v>
      </c>
      <c r="U206" s="1">
        <v>0.99997357144192101</v>
      </c>
      <c r="V206" s="36">
        <v>1</v>
      </c>
      <c r="W206" s="36">
        <v>1</v>
      </c>
      <c r="X206" s="1">
        <v>-0.23211466368135</v>
      </c>
      <c r="Y206" s="1">
        <v>1.79273819744396</v>
      </c>
      <c r="Z206" s="1">
        <v>2.0248528611253098</v>
      </c>
      <c r="AA206" s="1" t="s">
        <v>182</v>
      </c>
      <c r="AB206" s="1" t="s">
        <v>249</v>
      </c>
      <c r="AC206" s="1">
        <v>0</v>
      </c>
      <c r="AD206">
        <v>0</v>
      </c>
    </row>
    <row r="207" spans="1:30" x14ac:dyDescent="0.25">
      <c r="A207" s="1">
        <v>205</v>
      </c>
      <c r="B207" s="1" t="s">
        <v>247</v>
      </c>
      <c r="C207" s="1">
        <v>0</v>
      </c>
      <c r="D207" s="1">
        <v>1</v>
      </c>
      <c r="E207" s="1">
        <v>1</v>
      </c>
      <c r="F207" s="1" t="s">
        <v>245</v>
      </c>
      <c r="G207" s="14"/>
      <c r="H207" s="14"/>
      <c r="I207" s="14"/>
      <c r="J207" s="14"/>
      <c r="K207" s="1">
        <v>3.5010504211835297E-2</v>
      </c>
      <c r="L207" s="1">
        <v>3.5010504211835297E-2</v>
      </c>
      <c r="M207" s="1" t="s">
        <v>245</v>
      </c>
      <c r="N207" s="1">
        <v>0</v>
      </c>
      <c r="O207" s="1">
        <v>1</v>
      </c>
      <c r="P207" s="1">
        <v>0</v>
      </c>
      <c r="Q207" s="1">
        <v>1</v>
      </c>
      <c r="R207" s="1">
        <v>0</v>
      </c>
      <c r="S207" s="40">
        <v>5.5178012870538801E-4</v>
      </c>
      <c r="T207" s="1">
        <v>0</v>
      </c>
      <c r="U207" s="1">
        <v>0.99944821987129495</v>
      </c>
      <c r="V207" s="36">
        <v>1</v>
      </c>
      <c r="W207" s="36">
        <v>1</v>
      </c>
      <c r="X207" s="1">
        <v>3.5010504211835297E-2</v>
      </c>
      <c r="Y207" s="1">
        <v>1.5860196109629701</v>
      </c>
      <c r="Z207" s="1">
        <v>1.55100910675113</v>
      </c>
      <c r="AA207" s="1" t="s">
        <v>182</v>
      </c>
      <c r="AB207" s="1" t="s">
        <v>182</v>
      </c>
      <c r="AC207" s="1">
        <v>1</v>
      </c>
      <c r="AD207">
        <v>5.5178012870538801E-4</v>
      </c>
    </row>
    <row r="208" spans="1:30" x14ac:dyDescent="0.25">
      <c r="A208" s="1">
        <v>206</v>
      </c>
      <c r="B208" s="1" t="s">
        <v>218</v>
      </c>
      <c r="C208" s="1">
        <v>0</v>
      </c>
      <c r="D208" s="1">
        <v>0</v>
      </c>
      <c r="E208" s="1">
        <v>0</v>
      </c>
      <c r="F208" s="1" t="s">
        <v>245</v>
      </c>
      <c r="G208" s="14"/>
      <c r="H208" s="14"/>
      <c r="I208" s="14"/>
      <c r="J208" s="14"/>
      <c r="K208" s="1">
        <v>0.36815022673138798</v>
      </c>
      <c r="L208" s="1">
        <v>0.36815022673138798</v>
      </c>
      <c r="M208" s="1" t="s">
        <v>245</v>
      </c>
      <c r="N208" s="1">
        <v>1</v>
      </c>
      <c r="O208" s="1">
        <v>0</v>
      </c>
      <c r="P208" s="1">
        <v>1</v>
      </c>
      <c r="Q208" s="1">
        <v>0</v>
      </c>
      <c r="R208" s="1">
        <v>0.13620368365583699</v>
      </c>
      <c r="S208" s="40">
        <v>0</v>
      </c>
      <c r="T208" s="1">
        <v>0.86379631634416298</v>
      </c>
      <c r="U208" s="1">
        <v>0</v>
      </c>
      <c r="V208" s="36">
        <v>0</v>
      </c>
      <c r="W208" s="36">
        <v>0</v>
      </c>
      <c r="X208" s="1">
        <v>0.36815022673138798</v>
      </c>
      <c r="Y208" s="1">
        <v>2.63961276846846</v>
      </c>
      <c r="Z208" s="1">
        <v>2.27146254173707</v>
      </c>
      <c r="AA208" s="1" t="s">
        <v>248</v>
      </c>
      <c r="AB208" s="1" t="s">
        <v>246</v>
      </c>
      <c r="AC208" s="1">
        <v>0</v>
      </c>
      <c r="AD208">
        <v>0</v>
      </c>
    </row>
    <row r="209" spans="1:30" x14ac:dyDescent="0.25">
      <c r="A209" s="1">
        <v>207</v>
      </c>
      <c r="B209" s="1" t="s">
        <v>218</v>
      </c>
      <c r="C209" s="1">
        <v>0</v>
      </c>
      <c r="D209" s="1">
        <v>0</v>
      </c>
      <c r="E209" s="1">
        <v>0</v>
      </c>
      <c r="F209" s="1" t="s">
        <v>245</v>
      </c>
      <c r="G209" s="14"/>
      <c r="H209" s="14"/>
      <c r="I209" s="14"/>
      <c r="J209" s="14"/>
      <c r="K209" s="1">
        <v>0.790874509951218</v>
      </c>
      <c r="L209" s="1">
        <v>0.790874509951218</v>
      </c>
      <c r="M209" s="1" t="s">
        <v>245</v>
      </c>
      <c r="N209" s="1">
        <v>1</v>
      </c>
      <c r="O209" s="1">
        <v>0</v>
      </c>
      <c r="P209" s="1">
        <v>1</v>
      </c>
      <c r="Q209" s="1">
        <v>0</v>
      </c>
      <c r="R209" s="1">
        <v>0.54866806209323604</v>
      </c>
      <c r="S209" s="40">
        <v>0</v>
      </c>
      <c r="T209" s="1">
        <v>0.45133193790676401</v>
      </c>
      <c r="U209" s="1">
        <v>0</v>
      </c>
      <c r="V209" s="36">
        <v>0</v>
      </c>
      <c r="W209" s="36">
        <v>1</v>
      </c>
      <c r="X209" s="1">
        <v>0.790874509951218</v>
      </c>
      <c r="Y209" s="1">
        <v>1.6313952067072299</v>
      </c>
      <c r="Z209" s="1">
        <v>0.84052069675601604</v>
      </c>
      <c r="AA209" s="1" t="s">
        <v>246</v>
      </c>
      <c r="AB209" s="1" t="s">
        <v>246</v>
      </c>
      <c r="AC209" s="1">
        <v>1</v>
      </c>
      <c r="AD209">
        <v>0.54866806209323604</v>
      </c>
    </row>
    <row r="210" spans="1:30" x14ac:dyDescent="0.25">
      <c r="A210" s="1">
        <v>208</v>
      </c>
      <c r="B210" s="1" t="s">
        <v>209</v>
      </c>
      <c r="C210" s="1">
        <v>1</v>
      </c>
      <c r="D210" s="1">
        <v>0</v>
      </c>
      <c r="E210" s="1" t="s">
        <v>245</v>
      </c>
      <c r="F210" s="1">
        <v>0</v>
      </c>
      <c r="G210" s="14"/>
      <c r="H210" s="14"/>
      <c r="I210" s="14"/>
      <c r="J210" s="14"/>
      <c r="K210" s="1">
        <v>2.6899456708981502</v>
      </c>
      <c r="L210" s="1" t="s">
        <v>245</v>
      </c>
      <c r="M210" s="1">
        <v>2.6899456708981502</v>
      </c>
      <c r="N210" s="1">
        <v>0</v>
      </c>
      <c r="O210" s="1">
        <v>0</v>
      </c>
      <c r="P210" s="1">
        <v>1</v>
      </c>
      <c r="Q210" s="1">
        <v>1</v>
      </c>
      <c r="R210" s="1">
        <v>0</v>
      </c>
      <c r="S210" s="40">
        <v>0</v>
      </c>
      <c r="T210" s="1">
        <v>0.49922756178152</v>
      </c>
      <c r="U210" s="1">
        <v>0.50077243821848005</v>
      </c>
      <c r="V210" s="36">
        <v>1</v>
      </c>
      <c r="W210" s="36">
        <v>0</v>
      </c>
      <c r="X210" s="1">
        <v>0.28428474457901898</v>
      </c>
      <c r="Y210" s="1">
        <v>2.6899456708981502</v>
      </c>
      <c r="Z210" s="1">
        <v>2.40566092631913</v>
      </c>
      <c r="AA210" s="1" t="s">
        <v>249</v>
      </c>
      <c r="AB210" s="1" t="s">
        <v>248</v>
      </c>
      <c r="AC210" s="1">
        <v>0</v>
      </c>
      <c r="AD210">
        <v>0</v>
      </c>
    </row>
    <row r="211" spans="1:30" x14ac:dyDescent="0.25">
      <c r="A211" s="1">
        <v>209</v>
      </c>
      <c r="B211" s="1" t="s">
        <v>213</v>
      </c>
      <c r="C211" s="1">
        <v>0</v>
      </c>
      <c r="D211" s="1">
        <v>1</v>
      </c>
      <c r="E211" s="1">
        <v>1</v>
      </c>
      <c r="F211" s="1" t="s">
        <v>245</v>
      </c>
      <c r="G211" s="14"/>
      <c r="H211" s="14"/>
      <c r="I211" s="14"/>
      <c r="J211" s="14"/>
      <c r="K211" s="1">
        <v>0.78382464138531804</v>
      </c>
      <c r="L211" s="1">
        <v>0.78382464138531804</v>
      </c>
      <c r="M211" s="1" t="s">
        <v>245</v>
      </c>
      <c r="N211" s="1">
        <v>0</v>
      </c>
      <c r="O211" s="1">
        <v>1</v>
      </c>
      <c r="P211" s="1">
        <v>0</v>
      </c>
      <c r="Q211" s="1">
        <v>1</v>
      </c>
      <c r="R211" s="1">
        <v>0</v>
      </c>
      <c r="S211" s="40">
        <v>1.98593507904377E-4</v>
      </c>
      <c r="T211" s="1">
        <v>0</v>
      </c>
      <c r="U211" s="1">
        <v>0.99980140649209603</v>
      </c>
      <c r="V211" s="36">
        <v>1</v>
      </c>
      <c r="W211" s="36">
        <v>1</v>
      </c>
      <c r="X211" s="1">
        <v>0.78382464138531804</v>
      </c>
      <c r="Y211" s="1">
        <v>2.3821968902061501</v>
      </c>
      <c r="Z211" s="1">
        <v>1.5983722488208301</v>
      </c>
      <c r="AA211" s="1" t="s">
        <v>182</v>
      </c>
      <c r="AB211" s="1" t="s">
        <v>249</v>
      </c>
      <c r="AC211" s="1">
        <v>0</v>
      </c>
      <c r="AD211">
        <v>0</v>
      </c>
    </row>
    <row r="212" spans="1:30" x14ac:dyDescent="0.25">
      <c r="A212" s="1">
        <v>210</v>
      </c>
      <c r="B212" s="1" t="s">
        <v>213</v>
      </c>
      <c r="C212" s="1">
        <v>0</v>
      </c>
      <c r="D212" s="1">
        <v>1</v>
      </c>
      <c r="E212" s="1">
        <v>1</v>
      </c>
      <c r="F212" s="1" t="s">
        <v>245</v>
      </c>
      <c r="G212" s="14"/>
      <c r="H212" s="14"/>
      <c r="I212" s="14"/>
      <c r="J212" s="14"/>
      <c r="K212" s="1">
        <v>0.50729990120649404</v>
      </c>
      <c r="L212" s="1">
        <v>0.50729990120649404</v>
      </c>
      <c r="M212" s="1" t="s">
        <v>245</v>
      </c>
      <c r="N212" s="1">
        <v>0</v>
      </c>
      <c r="O212" s="1">
        <v>1</v>
      </c>
      <c r="P212" s="1">
        <v>0</v>
      </c>
      <c r="Q212" s="1">
        <v>1</v>
      </c>
      <c r="R212" s="1">
        <v>0</v>
      </c>
      <c r="S212" s="40">
        <v>2.0797526825891001E-3</v>
      </c>
      <c r="T212" s="1">
        <v>0</v>
      </c>
      <c r="U212" s="1">
        <v>0.99792024731741102</v>
      </c>
      <c r="V212" s="36">
        <v>1</v>
      </c>
      <c r="W212" s="36">
        <v>1</v>
      </c>
      <c r="X212" s="1">
        <v>0.50729990120649404</v>
      </c>
      <c r="Y212" s="1">
        <v>1.8482138848068499</v>
      </c>
      <c r="Z212" s="1">
        <v>1.3409139836003601</v>
      </c>
      <c r="AA212" s="1" t="s">
        <v>182</v>
      </c>
      <c r="AB212" s="1" t="s">
        <v>249</v>
      </c>
      <c r="AC212" s="1">
        <v>0</v>
      </c>
      <c r="AD212">
        <v>0</v>
      </c>
    </row>
    <row r="213" spans="1:30" x14ac:dyDescent="0.25">
      <c r="A213" s="1">
        <v>211</v>
      </c>
      <c r="B213" s="1" t="s">
        <v>247</v>
      </c>
      <c r="C213" s="1">
        <v>0</v>
      </c>
      <c r="D213" s="1">
        <v>1</v>
      </c>
      <c r="E213" s="1">
        <v>1</v>
      </c>
      <c r="F213" s="1" t="s">
        <v>245</v>
      </c>
      <c r="G213" s="14"/>
      <c r="H213" s="14"/>
      <c r="I213" s="14"/>
      <c r="J213" s="14"/>
      <c r="K213" s="1">
        <v>0.57807359155021698</v>
      </c>
      <c r="L213" s="1">
        <v>0.57807359155021698</v>
      </c>
      <c r="M213" s="1" t="s">
        <v>245</v>
      </c>
      <c r="N213" s="1">
        <v>0</v>
      </c>
      <c r="O213" s="1">
        <v>1</v>
      </c>
      <c r="P213" s="1">
        <v>0</v>
      </c>
      <c r="Q213" s="1">
        <v>1</v>
      </c>
      <c r="R213" s="1">
        <v>0</v>
      </c>
      <c r="S213" s="40">
        <v>0</v>
      </c>
      <c r="T213" s="1">
        <v>0</v>
      </c>
      <c r="U213" s="1">
        <v>0.99998810796499704</v>
      </c>
      <c r="V213" s="36">
        <v>1</v>
      </c>
      <c r="W213" s="36">
        <v>1</v>
      </c>
      <c r="X213" s="1">
        <v>0.57807359155021698</v>
      </c>
      <c r="Y213" s="1">
        <v>1.44082021177241</v>
      </c>
      <c r="Z213" s="1">
        <v>0.86274662022219595</v>
      </c>
      <c r="AA213" s="1" t="s">
        <v>182</v>
      </c>
      <c r="AB213" s="1" t="s">
        <v>182</v>
      </c>
      <c r="AC213" s="1">
        <v>1</v>
      </c>
      <c r="AD213" s="15" t="s">
        <v>253</v>
      </c>
    </row>
    <row r="214" spans="1:30" x14ac:dyDescent="0.25">
      <c r="A214" s="1">
        <v>212</v>
      </c>
      <c r="B214" s="1" t="s">
        <v>213</v>
      </c>
      <c r="C214" s="1">
        <v>0</v>
      </c>
      <c r="D214" s="1">
        <v>1</v>
      </c>
      <c r="E214" s="1">
        <v>1</v>
      </c>
      <c r="F214" s="1" t="s">
        <v>245</v>
      </c>
      <c r="G214" s="14"/>
      <c r="H214" s="14"/>
      <c r="I214" s="14"/>
      <c r="J214" s="14"/>
      <c r="K214" s="1">
        <v>0.57692724416726604</v>
      </c>
      <c r="L214" s="1">
        <v>0.57692724416726604</v>
      </c>
      <c r="M214" s="1" t="s">
        <v>245</v>
      </c>
      <c r="N214" s="1">
        <v>0</v>
      </c>
      <c r="O214" s="1">
        <v>1</v>
      </c>
      <c r="P214" s="1">
        <v>0</v>
      </c>
      <c r="Q214" s="1">
        <v>1</v>
      </c>
      <c r="R214" s="1">
        <v>0</v>
      </c>
      <c r="S214" s="40">
        <v>1.8285459886185501E-3</v>
      </c>
      <c r="T214" s="1">
        <v>0</v>
      </c>
      <c r="U214" s="1">
        <v>0.99817145401138097</v>
      </c>
      <c r="V214" s="36">
        <v>1</v>
      </c>
      <c r="W214" s="36">
        <v>0</v>
      </c>
      <c r="X214" s="1">
        <v>0.57692724416726604</v>
      </c>
      <c r="Y214" s="1">
        <v>1.4380514729318601</v>
      </c>
      <c r="Z214" s="1">
        <v>0.86112422876459205</v>
      </c>
      <c r="AA214" s="1" t="s">
        <v>249</v>
      </c>
      <c r="AB214" s="1" t="s">
        <v>249</v>
      </c>
      <c r="AC214" s="1">
        <v>1</v>
      </c>
      <c r="AD214">
        <v>0.99817145401138097</v>
      </c>
    </row>
    <row r="215" spans="1:30" x14ac:dyDescent="0.25">
      <c r="A215" s="1">
        <v>213</v>
      </c>
      <c r="B215" s="1" t="s">
        <v>209</v>
      </c>
      <c r="C215" s="1">
        <v>0</v>
      </c>
      <c r="D215" s="1">
        <v>0</v>
      </c>
      <c r="E215" s="1">
        <v>0</v>
      </c>
      <c r="F215" s="1" t="s">
        <v>245</v>
      </c>
      <c r="G215" s="14"/>
      <c r="H215" s="14"/>
      <c r="I215" s="14"/>
      <c r="J215" s="14"/>
      <c r="K215" s="1">
        <v>0.48322102511354997</v>
      </c>
      <c r="L215" s="1">
        <v>0.48322102511354997</v>
      </c>
      <c r="M215" s="1" t="s">
        <v>245</v>
      </c>
      <c r="N215" s="1">
        <v>1</v>
      </c>
      <c r="O215" s="1">
        <v>0</v>
      </c>
      <c r="P215" s="1">
        <v>1</v>
      </c>
      <c r="Q215" s="1">
        <v>0</v>
      </c>
      <c r="R215" s="1">
        <v>0.38822822836628301</v>
      </c>
      <c r="S215" s="40">
        <v>0</v>
      </c>
      <c r="T215" s="1">
        <v>0.61177177163371699</v>
      </c>
      <c r="U215" s="1">
        <v>0</v>
      </c>
      <c r="V215" s="36">
        <v>0</v>
      </c>
      <c r="W215" s="36">
        <v>0</v>
      </c>
      <c r="X215" s="1">
        <v>0.48322102511354997</v>
      </c>
      <c r="Y215" s="1">
        <v>1.7151051410776901</v>
      </c>
      <c r="Z215" s="1">
        <v>1.23188411596414</v>
      </c>
      <c r="AA215" s="1" t="s">
        <v>248</v>
      </c>
      <c r="AB215" s="1" t="s">
        <v>248</v>
      </c>
      <c r="AC215" s="1">
        <v>1</v>
      </c>
      <c r="AD215">
        <v>0.61177177163371699</v>
      </c>
    </row>
    <row r="216" spans="1:30" x14ac:dyDescent="0.25">
      <c r="A216" s="1">
        <v>214</v>
      </c>
      <c r="B216" s="1" t="s">
        <v>218</v>
      </c>
      <c r="C216" s="1">
        <v>0</v>
      </c>
      <c r="D216" s="1">
        <v>0</v>
      </c>
      <c r="E216" s="1">
        <v>0</v>
      </c>
      <c r="F216" s="1" t="s">
        <v>245</v>
      </c>
      <c r="G216" s="14"/>
      <c r="H216" s="14"/>
      <c r="I216" s="14"/>
      <c r="J216" s="14"/>
      <c r="K216" s="1">
        <v>-9.8147329138415298E-2</v>
      </c>
      <c r="L216" s="1">
        <v>-9.8147329138415298E-2</v>
      </c>
      <c r="M216" s="1" t="s">
        <v>245</v>
      </c>
      <c r="N216" s="1">
        <v>1</v>
      </c>
      <c r="O216" s="1">
        <v>0</v>
      </c>
      <c r="P216" s="1">
        <v>1</v>
      </c>
      <c r="Q216" s="1">
        <v>0</v>
      </c>
      <c r="R216" s="1">
        <v>0.645994421366618</v>
      </c>
      <c r="S216" s="40">
        <v>0</v>
      </c>
      <c r="T216" s="1">
        <v>0.354005578633382</v>
      </c>
      <c r="U216" s="1">
        <v>0</v>
      </c>
      <c r="V216" s="36">
        <v>0</v>
      </c>
      <c r="W216" s="36">
        <v>0</v>
      </c>
      <c r="X216" s="1">
        <v>-9.8147329138415298E-2</v>
      </c>
      <c r="Y216" s="1">
        <v>1.06838588426534</v>
      </c>
      <c r="Z216" s="1">
        <v>1.16653321340375</v>
      </c>
      <c r="AA216" s="1" t="s">
        <v>248</v>
      </c>
      <c r="AB216" s="1" t="s">
        <v>246</v>
      </c>
      <c r="AC216" s="1">
        <v>0</v>
      </c>
      <c r="AD216">
        <v>0</v>
      </c>
    </row>
    <row r="217" spans="1:30" x14ac:dyDescent="0.25">
      <c r="A217" s="1">
        <v>215</v>
      </c>
      <c r="B217" s="1" t="s">
        <v>213</v>
      </c>
      <c r="C217" s="1">
        <v>0</v>
      </c>
      <c r="D217" s="1">
        <v>1</v>
      </c>
      <c r="E217" s="1">
        <v>1</v>
      </c>
      <c r="F217" s="1" t="s">
        <v>245</v>
      </c>
      <c r="G217" s="14"/>
      <c r="H217" s="14"/>
      <c r="I217" s="14"/>
      <c r="J217" s="14"/>
      <c r="K217" s="1">
        <v>0.90936590941947304</v>
      </c>
      <c r="L217" s="1">
        <v>0.90936590941947304</v>
      </c>
      <c r="M217" s="1" t="s">
        <v>245</v>
      </c>
      <c r="N217" s="1">
        <v>0</v>
      </c>
      <c r="O217" s="1">
        <v>1</v>
      </c>
      <c r="P217" s="1">
        <v>0</v>
      </c>
      <c r="Q217" s="1">
        <v>1</v>
      </c>
      <c r="R217" s="1">
        <v>0</v>
      </c>
      <c r="S217" s="40">
        <v>4.5256694803878501E-4</v>
      </c>
      <c r="T217" s="1">
        <v>0</v>
      </c>
      <c r="U217" s="1">
        <v>0.99954743305196103</v>
      </c>
      <c r="V217" s="36">
        <v>1</v>
      </c>
      <c r="W217" s="36">
        <v>0</v>
      </c>
      <c r="X217" s="1">
        <v>0.90936590941947304</v>
      </c>
      <c r="Y217" s="1">
        <v>2.3194840278428499</v>
      </c>
      <c r="Z217" s="1">
        <v>1.41011811842338</v>
      </c>
      <c r="AA217" s="1" t="s">
        <v>249</v>
      </c>
      <c r="AB217" s="1" t="s">
        <v>249</v>
      </c>
      <c r="AC217" s="1">
        <v>1</v>
      </c>
      <c r="AD217">
        <v>0.99954743305196103</v>
      </c>
    </row>
    <row r="218" spans="1:30" x14ac:dyDescent="0.25">
      <c r="A218" s="1">
        <v>216</v>
      </c>
      <c r="B218" s="1" t="s">
        <v>247</v>
      </c>
      <c r="C218" s="1">
        <v>1</v>
      </c>
      <c r="D218" s="1">
        <v>1</v>
      </c>
      <c r="E218" s="1" t="s">
        <v>245</v>
      </c>
      <c r="F218" s="1">
        <v>1</v>
      </c>
      <c r="G218" s="14"/>
      <c r="H218" s="14"/>
      <c r="I218" s="14"/>
      <c r="J218" s="14"/>
      <c r="K218" s="1">
        <v>0.94301262559492205</v>
      </c>
      <c r="L218" s="1" t="s">
        <v>245</v>
      </c>
      <c r="M218" s="1">
        <v>0.94301262559492205</v>
      </c>
      <c r="N218" s="1">
        <v>1</v>
      </c>
      <c r="O218" s="1">
        <v>1</v>
      </c>
      <c r="P218" s="1">
        <v>0</v>
      </c>
      <c r="Q218" s="1">
        <v>0</v>
      </c>
      <c r="R218" s="1">
        <v>0.99946541843841896</v>
      </c>
      <c r="S218" s="40">
        <v>5.3458156158075695E-4</v>
      </c>
      <c r="T218" s="1">
        <v>0</v>
      </c>
      <c r="U218" s="1">
        <v>0</v>
      </c>
      <c r="V218" s="36">
        <v>0</v>
      </c>
      <c r="W218" s="36">
        <v>1</v>
      </c>
      <c r="X218" s="1">
        <v>0.28043024831914098</v>
      </c>
      <c r="Y218" s="1">
        <v>0.94301262559492205</v>
      </c>
      <c r="Z218" s="1">
        <v>0.66258237727577995</v>
      </c>
      <c r="AA218" s="1" t="s">
        <v>246</v>
      </c>
      <c r="AB218" s="1" t="s">
        <v>182</v>
      </c>
      <c r="AC218" s="1">
        <v>0</v>
      </c>
      <c r="AD218">
        <v>0</v>
      </c>
    </row>
    <row r="219" spans="1:30" x14ac:dyDescent="0.25">
      <c r="A219" s="1">
        <v>217</v>
      </c>
      <c r="B219" s="1" t="s">
        <v>247</v>
      </c>
      <c r="C219" s="1">
        <v>0</v>
      </c>
      <c r="D219" s="1">
        <v>1</v>
      </c>
      <c r="E219" s="1">
        <v>1</v>
      </c>
      <c r="F219" s="1" t="s">
        <v>245</v>
      </c>
      <c r="G219" s="14"/>
      <c r="H219" s="14"/>
      <c r="I219" s="14"/>
      <c r="J219" s="14"/>
      <c r="K219" s="1">
        <v>0.104131833228655</v>
      </c>
      <c r="L219" s="1">
        <v>0.104131833228655</v>
      </c>
      <c r="M219" s="1" t="s">
        <v>245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40">
        <v>1.5613529242278601E-3</v>
      </c>
      <c r="T219" s="1">
        <v>0</v>
      </c>
      <c r="U219" s="1">
        <v>0.99843864707577201</v>
      </c>
      <c r="V219" s="36">
        <v>1</v>
      </c>
      <c r="W219" s="36">
        <v>1</v>
      </c>
      <c r="X219" s="1">
        <v>0.104131833228655</v>
      </c>
      <c r="Y219" s="1">
        <v>2.0178599497790199</v>
      </c>
      <c r="Z219" s="1">
        <v>1.9137281165503599</v>
      </c>
      <c r="AA219" s="1" t="s">
        <v>182</v>
      </c>
      <c r="AB219" s="1" t="s">
        <v>182</v>
      </c>
      <c r="AC219" s="1">
        <v>1</v>
      </c>
      <c r="AD219">
        <v>1.5613529242278601E-3</v>
      </c>
    </row>
    <row r="220" spans="1:30" x14ac:dyDescent="0.25">
      <c r="A220" s="1">
        <v>218</v>
      </c>
      <c r="B220" s="1" t="s">
        <v>209</v>
      </c>
      <c r="C220" s="1">
        <v>0</v>
      </c>
      <c r="D220" s="1">
        <v>0</v>
      </c>
      <c r="E220" s="1">
        <v>0</v>
      </c>
      <c r="F220" s="1" t="s">
        <v>245</v>
      </c>
      <c r="G220" s="14"/>
      <c r="H220" s="14"/>
      <c r="I220" s="14"/>
      <c r="J220" s="14"/>
      <c r="K220" s="1">
        <v>0.50772895387346995</v>
      </c>
      <c r="L220" s="1">
        <v>0.50772895387346995</v>
      </c>
      <c r="M220" s="1" t="s">
        <v>245</v>
      </c>
      <c r="N220" s="1">
        <v>1</v>
      </c>
      <c r="O220" s="1">
        <v>0</v>
      </c>
      <c r="P220" s="1">
        <v>1</v>
      </c>
      <c r="Q220" s="1">
        <v>0</v>
      </c>
      <c r="R220" s="1">
        <v>0.61840273314806504</v>
      </c>
      <c r="S220" s="40">
        <v>0</v>
      </c>
      <c r="T220" s="1">
        <v>0.38159726685193501</v>
      </c>
      <c r="U220" s="1">
        <v>0</v>
      </c>
      <c r="V220" s="36">
        <v>0</v>
      </c>
      <c r="W220" s="36">
        <v>0</v>
      </c>
      <c r="X220" s="1">
        <v>0.50772895387346995</v>
      </c>
      <c r="Y220" s="1">
        <v>1.5179231366791399</v>
      </c>
      <c r="Z220" s="1">
        <v>1.01019418280567</v>
      </c>
      <c r="AA220" s="1" t="s">
        <v>248</v>
      </c>
      <c r="AB220" s="1" t="s">
        <v>248</v>
      </c>
      <c r="AC220" s="1">
        <v>1</v>
      </c>
      <c r="AD220">
        <v>0.38159726685193501</v>
      </c>
    </row>
    <row r="221" spans="1:30" x14ac:dyDescent="0.25">
      <c r="A221" s="1">
        <v>219</v>
      </c>
      <c r="B221" s="1" t="s">
        <v>247</v>
      </c>
      <c r="C221" s="1">
        <v>0</v>
      </c>
      <c r="D221" s="1">
        <v>1</v>
      </c>
      <c r="E221" s="1">
        <v>1</v>
      </c>
      <c r="F221" s="1" t="s">
        <v>245</v>
      </c>
      <c r="G221" s="14"/>
      <c r="H221" s="14"/>
      <c r="I221" s="14"/>
      <c r="J221" s="14"/>
      <c r="K221" s="1">
        <v>0.53788611036251299</v>
      </c>
      <c r="L221" s="1">
        <v>0.53788611036251299</v>
      </c>
      <c r="M221" s="1" t="s">
        <v>245</v>
      </c>
      <c r="N221" s="1">
        <v>0</v>
      </c>
      <c r="O221" s="1">
        <v>1</v>
      </c>
      <c r="P221" s="1">
        <v>0</v>
      </c>
      <c r="Q221" s="1">
        <v>1</v>
      </c>
      <c r="R221" s="1">
        <v>0</v>
      </c>
      <c r="S221" s="40">
        <v>1.00627511939105E-3</v>
      </c>
      <c r="T221" s="1">
        <v>0</v>
      </c>
      <c r="U221" s="1">
        <v>0.998993724880609</v>
      </c>
      <c r="V221" s="36">
        <v>1</v>
      </c>
      <c r="W221" s="36">
        <v>0</v>
      </c>
      <c r="X221" s="1">
        <v>0.53788611036251299</v>
      </c>
      <c r="Y221" s="1">
        <v>1.67301424337719</v>
      </c>
      <c r="Z221" s="1">
        <v>1.1351281330146701</v>
      </c>
      <c r="AA221" s="1" t="s">
        <v>249</v>
      </c>
      <c r="AB221" s="1" t="s">
        <v>182</v>
      </c>
      <c r="AC221" s="1">
        <v>0</v>
      </c>
      <c r="AD221">
        <v>0</v>
      </c>
    </row>
    <row r="222" spans="1:30" x14ac:dyDescent="0.25">
      <c r="A222" s="1">
        <v>220</v>
      </c>
      <c r="B222" s="1" t="s">
        <v>213</v>
      </c>
      <c r="C222" s="1">
        <v>1</v>
      </c>
      <c r="D222" s="1">
        <v>0</v>
      </c>
      <c r="E222" s="1" t="s">
        <v>245</v>
      </c>
      <c r="F222" s="1">
        <v>0</v>
      </c>
      <c r="G222" s="14"/>
      <c r="H222" s="14"/>
      <c r="I222" s="14"/>
      <c r="J222" s="14"/>
      <c r="K222" s="1">
        <v>2.4160974476427199</v>
      </c>
      <c r="L222" s="1" t="s">
        <v>245</v>
      </c>
      <c r="M222" s="1">
        <v>2.4160974476427199</v>
      </c>
      <c r="N222" s="1">
        <v>0</v>
      </c>
      <c r="O222" s="1">
        <v>0</v>
      </c>
      <c r="P222" s="1">
        <v>1</v>
      </c>
      <c r="Q222" s="1">
        <v>1</v>
      </c>
      <c r="R222" s="1">
        <v>0</v>
      </c>
      <c r="S222" s="40">
        <v>0</v>
      </c>
      <c r="T222" s="1">
        <v>0.63990892986261905</v>
      </c>
      <c r="U222" s="1">
        <v>0.36009107013738101</v>
      </c>
      <c r="V222" s="36">
        <v>0</v>
      </c>
      <c r="W222" s="36">
        <v>0</v>
      </c>
      <c r="X222" s="1">
        <v>1.09045825920787</v>
      </c>
      <c r="Y222" s="1">
        <v>2.4160974476427199</v>
      </c>
      <c r="Z222" s="1">
        <v>1.32563918843485</v>
      </c>
      <c r="AA222" s="1" t="s">
        <v>248</v>
      </c>
      <c r="AB222" s="1" t="s">
        <v>249</v>
      </c>
      <c r="AC222" s="1">
        <v>0</v>
      </c>
      <c r="AD222">
        <v>0</v>
      </c>
    </row>
    <row r="223" spans="1:30" x14ac:dyDescent="0.25">
      <c r="A223" s="1">
        <v>221</v>
      </c>
      <c r="B223" s="1" t="s">
        <v>213</v>
      </c>
      <c r="C223" s="1">
        <v>1</v>
      </c>
      <c r="D223" s="1">
        <v>0</v>
      </c>
      <c r="E223" s="1" t="s">
        <v>245</v>
      </c>
      <c r="F223" s="1">
        <v>0</v>
      </c>
      <c r="G223" s="14"/>
      <c r="H223" s="14"/>
      <c r="I223" s="14"/>
      <c r="J223" s="14"/>
      <c r="K223" s="1">
        <v>1.3964358468787701</v>
      </c>
      <c r="L223" s="1" t="s">
        <v>245</v>
      </c>
      <c r="M223" s="1">
        <v>1.3964358468787701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40">
        <v>0</v>
      </c>
      <c r="T223" s="1">
        <v>0.13639083539247199</v>
      </c>
      <c r="U223" s="1">
        <v>0.86360916460752801</v>
      </c>
      <c r="V223" s="36">
        <v>0</v>
      </c>
      <c r="W223" s="36">
        <v>0</v>
      </c>
      <c r="X223" s="1">
        <v>0.355043675398379</v>
      </c>
      <c r="Y223" s="1">
        <v>1.3964358468787701</v>
      </c>
      <c r="Z223" s="1">
        <v>1.0413921714804</v>
      </c>
      <c r="AA223" s="1" t="s">
        <v>248</v>
      </c>
      <c r="AB223" s="1" t="s">
        <v>249</v>
      </c>
      <c r="AC223" s="1">
        <v>0</v>
      </c>
      <c r="AD223">
        <v>0</v>
      </c>
    </row>
    <row r="224" spans="1:30" x14ac:dyDescent="0.25">
      <c r="A224" s="1">
        <v>222</v>
      </c>
      <c r="B224" s="1" t="s">
        <v>209</v>
      </c>
      <c r="C224" s="1">
        <v>0</v>
      </c>
      <c r="D224" s="1">
        <v>0</v>
      </c>
      <c r="E224" s="1">
        <v>0</v>
      </c>
      <c r="F224" s="1" t="s">
        <v>245</v>
      </c>
      <c r="G224" s="14"/>
      <c r="H224" s="14"/>
      <c r="I224" s="14"/>
      <c r="J224" s="14"/>
      <c r="K224" s="1">
        <v>0.79709374189605398</v>
      </c>
      <c r="L224" s="1">
        <v>0.79709374189605398</v>
      </c>
      <c r="M224" s="1" t="s">
        <v>245</v>
      </c>
      <c r="N224" s="1">
        <v>1</v>
      </c>
      <c r="O224" s="1">
        <v>0</v>
      </c>
      <c r="P224" s="1">
        <v>1</v>
      </c>
      <c r="Q224" s="1">
        <v>0</v>
      </c>
      <c r="R224" s="1">
        <v>0.16817783483670101</v>
      </c>
      <c r="S224" s="40">
        <v>0</v>
      </c>
      <c r="T224" s="1">
        <v>0.83182216516329899</v>
      </c>
      <c r="U224" s="1">
        <v>0</v>
      </c>
      <c r="V224" s="36">
        <v>0</v>
      </c>
      <c r="W224" s="36">
        <v>0</v>
      </c>
      <c r="X224" s="1">
        <v>0.79709374189605398</v>
      </c>
      <c r="Y224" s="1">
        <v>2.5725069367963802</v>
      </c>
      <c r="Z224" s="1">
        <v>1.77541319490033</v>
      </c>
      <c r="AA224" s="1" t="s">
        <v>248</v>
      </c>
      <c r="AB224" s="1" t="s">
        <v>248</v>
      </c>
      <c r="AC224" s="1">
        <v>1</v>
      </c>
      <c r="AD224">
        <v>0.83182216516329899</v>
      </c>
    </row>
    <row r="225" spans="1:30" x14ac:dyDescent="0.25">
      <c r="A225" s="1">
        <v>223</v>
      </c>
      <c r="B225" s="1" t="s">
        <v>209</v>
      </c>
      <c r="C225" s="1">
        <v>1</v>
      </c>
      <c r="D225" s="1">
        <v>0</v>
      </c>
      <c r="E225" s="1" t="s">
        <v>245</v>
      </c>
      <c r="F225" s="1">
        <v>0</v>
      </c>
      <c r="G225" s="14"/>
      <c r="H225" s="14"/>
      <c r="I225" s="14"/>
      <c r="J225" s="14"/>
      <c r="K225" s="1">
        <v>2.3624588697052</v>
      </c>
      <c r="L225" s="1" t="s">
        <v>245</v>
      </c>
      <c r="M225" s="1">
        <v>2.3624588697052</v>
      </c>
      <c r="N225" s="1">
        <v>0</v>
      </c>
      <c r="O225" s="1">
        <v>0</v>
      </c>
      <c r="P225" s="1">
        <v>1</v>
      </c>
      <c r="Q225" s="1">
        <v>1</v>
      </c>
      <c r="R225" s="1">
        <v>0</v>
      </c>
      <c r="S225" s="40">
        <v>0</v>
      </c>
      <c r="T225" s="1">
        <v>0.333782888699166</v>
      </c>
      <c r="U225" s="1">
        <v>0.66621711130083405</v>
      </c>
      <c r="V225" s="36">
        <v>1</v>
      </c>
      <c r="W225" s="36">
        <v>0</v>
      </c>
      <c r="X225" s="1">
        <v>-2.0852356722526499E-2</v>
      </c>
      <c r="Y225" s="1">
        <v>2.3624588697052</v>
      </c>
      <c r="Z225" s="1">
        <v>2.3833112264277299</v>
      </c>
      <c r="AA225" s="1" t="s">
        <v>249</v>
      </c>
      <c r="AB225" s="1" t="s">
        <v>248</v>
      </c>
      <c r="AC225" s="1">
        <v>0</v>
      </c>
      <c r="AD225">
        <v>0</v>
      </c>
    </row>
    <row r="226" spans="1:30" x14ac:dyDescent="0.25">
      <c r="A226" s="1">
        <v>224</v>
      </c>
      <c r="B226" s="1" t="s">
        <v>209</v>
      </c>
      <c r="C226" s="1">
        <v>1</v>
      </c>
      <c r="D226" s="1">
        <v>0</v>
      </c>
      <c r="E226" s="1" t="s">
        <v>245</v>
      </c>
      <c r="F226" s="1">
        <v>0</v>
      </c>
      <c r="G226" s="14"/>
      <c r="H226" s="14"/>
      <c r="I226" s="14"/>
      <c r="J226" s="14"/>
      <c r="K226" s="1">
        <v>1.99037019787489</v>
      </c>
      <c r="L226" s="1" t="s">
        <v>245</v>
      </c>
      <c r="M226" s="1">
        <v>1.99037019787489</v>
      </c>
      <c r="N226" s="1">
        <v>0</v>
      </c>
      <c r="O226" s="1">
        <v>0</v>
      </c>
      <c r="P226" s="1">
        <v>1</v>
      </c>
      <c r="Q226" s="1">
        <v>1</v>
      </c>
      <c r="R226" s="1">
        <v>0</v>
      </c>
      <c r="S226" s="40">
        <v>0</v>
      </c>
      <c r="T226" s="1">
        <v>0.317179956721378</v>
      </c>
      <c r="U226" s="1">
        <v>0.682820043278622</v>
      </c>
      <c r="V226" s="36">
        <v>0</v>
      </c>
      <c r="W226" s="36">
        <v>0</v>
      </c>
      <c r="X226" s="1">
        <v>-0.27798968082314202</v>
      </c>
      <c r="Y226" s="1">
        <v>1.99037019787489</v>
      </c>
      <c r="Z226" s="1">
        <v>2.2683598786980301</v>
      </c>
      <c r="AA226" s="1" t="s">
        <v>248</v>
      </c>
      <c r="AB226" s="1" t="s">
        <v>248</v>
      </c>
      <c r="AC226" s="1">
        <v>1</v>
      </c>
      <c r="AD226">
        <v>0.317179956721378</v>
      </c>
    </row>
    <row r="227" spans="1:30" x14ac:dyDescent="0.25">
      <c r="A227" s="1">
        <v>225</v>
      </c>
      <c r="B227" s="1" t="s">
        <v>209</v>
      </c>
      <c r="C227" s="1">
        <v>0</v>
      </c>
      <c r="D227" s="1">
        <v>0</v>
      </c>
      <c r="E227" s="1">
        <v>0</v>
      </c>
      <c r="F227" s="1" t="s">
        <v>245</v>
      </c>
      <c r="G227" s="14"/>
      <c r="H227" s="14"/>
      <c r="I227" s="14"/>
      <c r="J227" s="14"/>
      <c r="K227" s="1">
        <v>0.73868285373659404</v>
      </c>
      <c r="L227" s="1">
        <v>0.73868285373659404</v>
      </c>
      <c r="M227" s="1" t="s">
        <v>245</v>
      </c>
      <c r="N227" s="1">
        <v>1</v>
      </c>
      <c r="O227" s="1">
        <v>0</v>
      </c>
      <c r="P227" s="1">
        <v>1</v>
      </c>
      <c r="Q227" s="1">
        <v>0</v>
      </c>
      <c r="R227" s="1">
        <v>0.49335373536723098</v>
      </c>
      <c r="S227" s="40">
        <v>0</v>
      </c>
      <c r="T227" s="1">
        <v>0.50664626463276896</v>
      </c>
      <c r="U227" s="1">
        <v>0</v>
      </c>
      <c r="V227" s="36">
        <v>0</v>
      </c>
      <c r="W227" s="36">
        <v>1</v>
      </c>
      <c r="X227" s="1">
        <v>0.73868285373659404</v>
      </c>
      <c r="Y227" s="1">
        <v>1.67746955174579</v>
      </c>
      <c r="Z227" s="1">
        <v>0.93878669800919301</v>
      </c>
      <c r="AA227" s="1" t="s">
        <v>246</v>
      </c>
      <c r="AB227" s="1" t="s">
        <v>248</v>
      </c>
      <c r="AC227" s="1">
        <v>0</v>
      </c>
      <c r="AD227">
        <v>0</v>
      </c>
    </row>
    <row r="228" spans="1:30" x14ac:dyDescent="0.25">
      <c r="A228" s="1">
        <v>226</v>
      </c>
      <c r="B228" s="1" t="s">
        <v>218</v>
      </c>
      <c r="C228" s="1">
        <v>0</v>
      </c>
      <c r="D228" s="1">
        <v>0</v>
      </c>
      <c r="E228" s="1">
        <v>0</v>
      </c>
      <c r="F228" s="1" t="s">
        <v>245</v>
      </c>
      <c r="G228" s="14"/>
      <c r="H228" s="14"/>
      <c r="I228" s="14"/>
      <c r="J228" s="14"/>
      <c r="K228" s="1">
        <v>0.46519075950051603</v>
      </c>
      <c r="L228" s="1">
        <v>0.46519075950051603</v>
      </c>
      <c r="M228" s="1" t="s">
        <v>245</v>
      </c>
      <c r="N228" s="1">
        <v>1</v>
      </c>
      <c r="O228" s="1">
        <v>0</v>
      </c>
      <c r="P228" s="1">
        <v>1</v>
      </c>
      <c r="Q228" s="1">
        <v>0</v>
      </c>
      <c r="R228" s="1">
        <v>8.9855524370295106E-2</v>
      </c>
      <c r="S228" s="40">
        <v>0</v>
      </c>
      <c r="T228" s="1">
        <v>0.91014447562970502</v>
      </c>
      <c r="U228" s="1">
        <v>0</v>
      </c>
      <c r="V228" s="36">
        <v>0</v>
      </c>
      <c r="W228" s="36">
        <v>0</v>
      </c>
      <c r="X228" s="1">
        <v>0.46519075950051603</v>
      </c>
      <c r="Y228" s="1">
        <v>2.17007175370754</v>
      </c>
      <c r="Z228" s="1">
        <v>1.70488099420702</v>
      </c>
      <c r="AA228" s="1" t="s">
        <v>248</v>
      </c>
      <c r="AB228" s="1" t="s">
        <v>246</v>
      </c>
      <c r="AC228" s="1">
        <v>0</v>
      </c>
      <c r="AD228">
        <v>0</v>
      </c>
    </row>
    <row r="229" spans="1:30" x14ac:dyDescent="0.25">
      <c r="A229" s="1">
        <v>227</v>
      </c>
      <c r="B229" s="1" t="s">
        <v>209</v>
      </c>
      <c r="C229" s="1">
        <v>0</v>
      </c>
      <c r="D229" s="1">
        <v>0</v>
      </c>
      <c r="E229" s="1">
        <v>0</v>
      </c>
      <c r="F229" s="1" t="s">
        <v>245</v>
      </c>
      <c r="G229" s="14"/>
      <c r="H229" s="14"/>
      <c r="I229" s="14"/>
      <c r="J229" s="14"/>
      <c r="K229" s="1">
        <v>0.353038447912984</v>
      </c>
      <c r="L229" s="1">
        <v>0.353038447912984</v>
      </c>
      <c r="M229" s="1" t="s">
        <v>245</v>
      </c>
      <c r="N229" s="1">
        <v>1</v>
      </c>
      <c r="O229" s="1">
        <v>0</v>
      </c>
      <c r="P229" s="1">
        <v>1</v>
      </c>
      <c r="Q229" s="1">
        <v>0</v>
      </c>
      <c r="R229" s="1">
        <v>0.49131799795785402</v>
      </c>
      <c r="S229" s="40">
        <v>0</v>
      </c>
      <c r="T229" s="1">
        <v>0.50868200204214598</v>
      </c>
      <c r="U229" s="1">
        <v>0</v>
      </c>
      <c r="V229" s="36">
        <v>0</v>
      </c>
      <c r="W229" s="36">
        <v>0</v>
      </c>
      <c r="X229" s="1">
        <v>0.353038447912984</v>
      </c>
      <c r="Y229" s="1">
        <v>1.5597000766578699</v>
      </c>
      <c r="Z229" s="1">
        <v>1.2066616287448799</v>
      </c>
      <c r="AA229" s="1" t="s">
        <v>248</v>
      </c>
      <c r="AB229" s="1" t="s">
        <v>248</v>
      </c>
      <c r="AC229" s="1">
        <v>1</v>
      </c>
      <c r="AD229">
        <v>0.50868200204214598</v>
      </c>
    </row>
    <row r="230" spans="1:30" x14ac:dyDescent="0.25">
      <c r="A230" s="1">
        <v>228</v>
      </c>
      <c r="B230" s="1" t="s">
        <v>218</v>
      </c>
      <c r="C230" s="1">
        <v>1</v>
      </c>
      <c r="D230" s="1">
        <v>1</v>
      </c>
      <c r="E230" s="1" t="s">
        <v>245</v>
      </c>
      <c r="F230" s="1">
        <v>1</v>
      </c>
      <c r="G230" s="14"/>
      <c r="H230" s="14"/>
      <c r="I230" s="14"/>
      <c r="J230" s="14"/>
      <c r="K230" s="1">
        <v>1.5263876519814401</v>
      </c>
      <c r="L230" s="1" t="s">
        <v>245</v>
      </c>
      <c r="M230" s="1">
        <v>1.5263876519814401</v>
      </c>
      <c r="N230" s="1">
        <v>1</v>
      </c>
      <c r="O230" s="1">
        <v>1</v>
      </c>
      <c r="P230" s="1">
        <v>0</v>
      </c>
      <c r="Q230" s="1">
        <v>0</v>
      </c>
      <c r="R230" s="1">
        <v>0.99980409988905605</v>
      </c>
      <c r="S230" s="40">
        <v>1.95900110944088E-4</v>
      </c>
      <c r="T230" s="1">
        <v>0</v>
      </c>
      <c r="U230" s="1">
        <v>0</v>
      </c>
      <c r="V230" s="36">
        <v>0</v>
      </c>
      <c r="W230" s="36">
        <v>1</v>
      </c>
      <c r="X230" s="1">
        <v>0.113818123527488</v>
      </c>
      <c r="Y230" s="1">
        <v>1.5263876519814401</v>
      </c>
      <c r="Z230" s="1">
        <v>1.4125695284539499</v>
      </c>
      <c r="AA230" s="1" t="s">
        <v>246</v>
      </c>
      <c r="AB230" s="1" t="s">
        <v>246</v>
      </c>
      <c r="AC230" s="1">
        <v>1</v>
      </c>
      <c r="AD230">
        <v>0.99980409988905605</v>
      </c>
    </row>
    <row r="231" spans="1:30" x14ac:dyDescent="0.25">
      <c r="A231" s="1">
        <v>229</v>
      </c>
      <c r="B231" s="1" t="s">
        <v>213</v>
      </c>
      <c r="C231" s="1">
        <v>1</v>
      </c>
      <c r="D231" s="1">
        <v>0</v>
      </c>
      <c r="E231" s="1" t="s">
        <v>245</v>
      </c>
      <c r="F231" s="1">
        <v>0</v>
      </c>
      <c r="G231" s="14"/>
      <c r="H231" s="14"/>
      <c r="I231" s="14"/>
      <c r="J231" s="14"/>
      <c r="K231" s="1">
        <v>2.5143445833034299</v>
      </c>
      <c r="L231" s="1" t="s">
        <v>245</v>
      </c>
      <c r="M231" s="1">
        <v>2.5143445833034299</v>
      </c>
      <c r="N231" s="1">
        <v>0</v>
      </c>
      <c r="O231" s="1">
        <v>0</v>
      </c>
      <c r="P231" s="1">
        <v>1</v>
      </c>
      <c r="Q231" s="1">
        <v>1</v>
      </c>
      <c r="R231" s="1">
        <v>0</v>
      </c>
      <c r="S231" s="40">
        <v>0</v>
      </c>
      <c r="T231" s="1">
        <v>0.53782842731779501</v>
      </c>
      <c r="U231" s="1">
        <v>0.46217157268220499</v>
      </c>
      <c r="V231" s="36">
        <v>0</v>
      </c>
      <c r="W231" s="36">
        <v>0</v>
      </c>
      <c r="X231" s="1">
        <v>-4.3364137811096201E-2</v>
      </c>
      <c r="Y231" s="1">
        <v>2.5143445833034299</v>
      </c>
      <c r="Z231" s="1">
        <v>2.55770872111452</v>
      </c>
      <c r="AA231" s="1" t="s">
        <v>248</v>
      </c>
      <c r="AB231" s="1" t="s">
        <v>249</v>
      </c>
      <c r="AC231" s="1">
        <v>0</v>
      </c>
      <c r="AD231">
        <v>0</v>
      </c>
    </row>
    <row r="232" spans="1:30" x14ac:dyDescent="0.25">
      <c r="A232" s="1">
        <v>230</v>
      </c>
      <c r="B232" s="1" t="s">
        <v>209</v>
      </c>
      <c r="C232" s="1">
        <v>1</v>
      </c>
      <c r="D232" s="1">
        <v>0</v>
      </c>
      <c r="E232" s="1" t="s">
        <v>245</v>
      </c>
      <c r="F232" s="1">
        <v>0</v>
      </c>
      <c r="G232" s="14"/>
      <c r="H232" s="14"/>
      <c r="I232" s="14"/>
      <c r="J232" s="14"/>
      <c r="K232" s="1">
        <v>1.89382643817404</v>
      </c>
      <c r="L232" s="1" t="s">
        <v>245</v>
      </c>
      <c r="M232" s="1">
        <v>1.89382643817404</v>
      </c>
      <c r="N232" s="1">
        <v>0</v>
      </c>
      <c r="O232" s="1">
        <v>0</v>
      </c>
      <c r="P232" s="1">
        <v>1</v>
      </c>
      <c r="Q232" s="1">
        <v>1</v>
      </c>
      <c r="R232" s="1">
        <v>0</v>
      </c>
      <c r="S232" s="40">
        <v>0</v>
      </c>
      <c r="T232" s="1">
        <v>0.37221529501661299</v>
      </c>
      <c r="U232" s="1">
        <v>0.62778470498338701</v>
      </c>
      <c r="V232" s="36">
        <v>0</v>
      </c>
      <c r="W232" s="36">
        <v>0</v>
      </c>
      <c r="X232" s="1">
        <v>-0.24879184091977899</v>
      </c>
      <c r="Y232" s="1">
        <v>1.89382643817404</v>
      </c>
      <c r="Z232" s="1">
        <v>2.1426182790938202</v>
      </c>
      <c r="AA232" s="1" t="s">
        <v>248</v>
      </c>
      <c r="AB232" s="1" t="s">
        <v>248</v>
      </c>
      <c r="AC232" s="1">
        <v>1</v>
      </c>
      <c r="AD232">
        <v>0.37221529501661299</v>
      </c>
    </row>
    <row r="233" spans="1:30" x14ac:dyDescent="0.25">
      <c r="A233" s="1">
        <v>231</v>
      </c>
      <c r="B233" s="1" t="s">
        <v>218</v>
      </c>
      <c r="C233" s="1">
        <v>1</v>
      </c>
      <c r="D233" s="1">
        <v>1</v>
      </c>
      <c r="E233" s="1" t="s">
        <v>245</v>
      </c>
      <c r="F233" s="1">
        <v>1</v>
      </c>
      <c r="G233" s="14"/>
      <c r="H233" s="14"/>
      <c r="I233" s="14"/>
      <c r="J233" s="14"/>
      <c r="K233" s="1">
        <v>1.3302392700777499</v>
      </c>
      <c r="L233" s="1" t="s">
        <v>245</v>
      </c>
      <c r="M233" s="1">
        <v>1.3302392700777499</v>
      </c>
      <c r="N233" s="1">
        <v>1</v>
      </c>
      <c r="O233" s="1">
        <v>1</v>
      </c>
      <c r="P233" s="1">
        <v>0</v>
      </c>
      <c r="Q233" s="1">
        <v>0</v>
      </c>
      <c r="R233" s="1">
        <v>0.99989770082393703</v>
      </c>
      <c r="S233" s="40">
        <v>1.02299176063287E-4</v>
      </c>
      <c r="T233" s="1">
        <v>0</v>
      </c>
      <c r="U233" s="1">
        <v>0</v>
      </c>
      <c r="V233" s="36">
        <v>0</v>
      </c>
      <c r="W233" s="36">
        <v>1</v>
      </c>
      <c r="X233" s="1">
        <v>0.77445422783415097</v>
      </c>
      <c r="Y233" s="1">
        <v>1.3302392700777499</v>
      </c>
      <c r="Z233" s="1">
        <v>0.55578504224359704</v>
      </c>
      <c r="AA233" s="1" t="s">
        <v>246</v>
      </c>
      <c r="AB233" s="1" t="s">
        <v>246</v>
      </c>
      <c r="AC233" s="1">
        <v>1</v>
      </c>
      <c r="AD233">
        <v>0.99989770082393703</v>
      </c>
    </row>
    <row r="234" spans="1:30" x14ac:dyDescent="0.25">
      <c r="A234" s="1">
        <v>232</v>
      </c>
      <c r="B234" s="1" t="s">
        <v>247</v>
      </c>
      <c r="C234" s="1">
        <v>0</v>
      </c>
      <c r="D234" s="1">
        <v>1</v>
      </c>
      <c r="E234" s="1">
        <v>1</v>
      </c>
      <c r="F234" s="1" t="s">
        <v>245</v>
      </c>
      <c r="G234" s="14"/>
      <c r="H234" s="14"/>
      <c r="I234" s="14"/>
      <c r="J234" s="14"/>
      <c r="K234" s="1">
        <v>0.48160624879895603</v>
      </c>
      <c r="L234" s="1">
        <v>0.48160624879895603</v>
      </c>
      <c r="M234" s="1" t="s">
        <v>245</v>
      </c>
      <c r="N234" s="1">
        <v>0</v>
      </c>
      <c r="O234" s="1">
        <v>1</v>
      </c>
      <c r="P234" s="1">
        <v>0</v>
      </c>
      <c r="Q234" s="1">
        <v>1</v>
      </c>
      <c r="R234" s="1">
        <v>0</v>
      </c>
      <c r="S234" s="40">
        <v>1.2209431303491499E-4</v>
      </c>
      <c r="T234" s="1">
        <v>0</v>
      </c>
      <c r="U234" s="1">
        <v>0.999877905686965</v>
      </c>
      <c r="V234" s="36">
        <v>1</v>
      </c>
      <c r="W234" s="36">
        <v>1</v>
      </c>
      <c r="X234" s="1">
        <v>0.48160624879895603</v>
      </c>
      <c r="Y234" s="1">
        <v>1.24717574841098</v>
      </c>
      <c r="Z234" s="1">
        <v>0.76556949961202803</v>
      </c>
      <c r="AA234" s="1" t="s">
        <v>182</v>
      </c>
      <c r="AB234" s="1" t="s">
        <v>182</v>
      </c>
      <c r="AC234" s="1">
        <v>1</v>
      </c>
      <c r="AD234">
        <v>1.2209431303491499E-4</v>
      </c>
    </row>
    <row r="235" spans="1:30" x14ac:dyDescent="0.25">
      <c r="A235" s="1">
        <v>233</v>
      </c>
      <c r="B235" s="1" t="s">
        <v>213</v>
      </c>
      <c r="C235" s="1">
        <v>0</v>
      </c>
      <c r="D235" s="1">
        <v>1</v>
      </c>
      <c r="E235" s="1">
        <v>1</v>
      </c>
      <c r="F235" s="1" t="s">
        <v>245</v>
      </c>
      <c r="G235" s="14"/>
      <c r="H235" s="14"/>
      <c r="I235" s="14"/>
      <c r="J235" s="14"/>
      <c r="K235" s="1">
        <v>0.61019245246811904</v>
      </c>
      <c r="L235" s="1">
        <v>0.61019245246811904</v>
      </c>
      <c r="M235" s="1" t="s">
        <v>245</v>
      </c>
      <c r="N235" s="1">
        <v>0</v>
      </c>
      <c r="O235" s="1">
        <v>1</v>
      </c>
      <c r="P235" s="1">
        <v>0</v>
      </c>
      <c r="Q235" s="1">
        <v>1</v>
      </c>
      <c r="R235" s="1">
        <v>0</v>
      </c>
      <c r="S235" s="40">
        <v>1.20665362695151E-4</v>
      </c>
      <c r="T235" s="1">
        <v>0</v>
      </c>
      <c r="U235" s="1">
        <v>0.99987933463730505</v>
      </c>
      <c r="V235" s="36">
        <v>1</v>
      </c>
      <c r="W235" s="36">
        <v>0</v>
      </c>
      <c r="X235" s="1">
        <v>0.61019245246811904</v>
      </c>
      <c r="Y235" s="1">
        <v>2.54072566048659</v>
      </c>
      <c r="Z235" s="1">
        <v>1.9305332080184701</v>
      </c>
      <c r="AA235" s="1" t="s">
        <v>249</v>
      </c>
      <c r="AB235" s="1" t="s">
        <v>249</v>
      </c>
      <c r="AC235" s="1">
        <v>1</v>
      </c>
      <c r="AD235">
        <v>0.99987933463730505</v>
      </c>
    </row>
    <row r="236" spans="1:30" x14ac:dyDescent="0.25">
      <c r="A236" s="1">
        <v>234</v>
      </c>
      <c r="B236" s="1" t="s">
        <v>209</v>
      </c>
      <c r="C236" s="1">
        <v>1</v>
      </c>
      <c r="D236" s="1">
        <v>0</v>
      </c>
      <c r="E236" s="1" t="s">
        <v>245</v>
      </c>
      <c r="F236" s="1">
        <v>0</v>
      </c>
      <c r="G236" s="14"/>
      <c r="H236" s="14"/>
      <c r="I236" s="14"/>
      <c r="J236" s="14"/>
      <c r="K236" s="1">
        <v>2.9597038992733098</v>
      </c>
      <c r="L236" s="1" t="s">
        <v>245</v>
      </c>
      <c r="M236" s="1">
        <v>2.9597038992733098</v>
      </c>
      <c r="N236" s="1">
        <v>0</v>
      </c>
      <c r="O236" s="1">
        <v>0</v>
      </c>
      <c r="P236" s="1">
        <v>1</v>
      </c>
      <c r="Q236" s="1">
        <v>1</v>
      </c>
      <c r="R236" s="1">
        <v>0</v>
      </c>
      <c r="S236" s="40">
        <v>0</v>
      </c>
      <c r="T236" s="1">
        <v>0.69250930506521002</v>
      </c>
      <c r="U236" s="1">
        <v>0.30749069493478998</v>
      </c>
      <c r="V236" s="36">
        <v>0</v>
      </c>
      <c r="W236" s="36">
        <v>0</v>
      </c>
      <c r="X236" s="1">
        <v>1.5306228541282201</v>
      </c>
      <c r="Y236" s="1">
        <v>2.9597038992733098</v>
      </c>
      <c r="Z236" s="1">
        <v>1.4290810451450899</v>
      </c>
      <c r="AA236" s="1" t="s">
        <v>248</v>
      </c>
      <c r="AB236" s="1" t="s">
        <v>248</v>
      </c>
      <c r="AC236" s="1">
        <v>1</v>
      </c>
      <c r="AD236">
        <v>0.69250930506521002</v>
      </c>
    </row>
    <row r="237" spans="1:30" x14ac:dyDescent="0.25">
      <c r="A237" s="1">
        <v>235</v>
      </c>
      <c r="B237" s="1" t="s">
        <v>209</v>
      </c>
      <c r="C237" s="1">
        <v>0</v>
      </c>
      <c r="D237" s="1">
        <v>0</v>
      </c>
      <c r="E237" s="1">
        <v>0</v>
      </c>
      <c r="F237" s="1" t="s">
        <v>245</v>
      </c>
      <c r="G237" s="14"/>
      <c r="H237" s="14"/>
      <c r="I237" s="14"/>
      <c r="J237" s="14"/>
      <c r="K237" s="1">
        <v>0.76207788086726902</v>
      </c>
      <c r="L237" s="1">
        <v>0.76207788086726902</v>
      </c>
      <c r="M237" s="1" t="s">
        <v>245</v>
      </c>
      <c r="N237" s="1">
        <v>1</v>
      </c>
      <c r="O237" s="1">
        <v>0</v>
      </c>
      <c r="P237" s="1">
        <v>1</v>
      </c>
      <c r="Q237" s="1">
        <v>0</v>
      </c>
      <c r="R237" s="1">
        <v>0.48682524655043002</v>
      </c>
      <c r="S237" s="40">
        <v>0</v>
      </c>
      <c r="T237" s="1">
        <v>0.51317475344956998</v>
      </c>
      <c r="U237" s="1">
        <v>0</v>
      </c>
      <c r="V237" s="36">
        <v>0</v>
      </c>
      <c r="W237" s="36">
        <v>0</v>
      </c>
      <c r="X237" s="1">
        <v>0.76207788086726902</v>
      </c>
      <c r="Y237" s="1">
        <v>1.5001600071293899</v>
      </c>
      <c r="Z237" s="1">
        <v>0.73808212626212</v>
      </c>
      <c r="AA237" s="1" t="s">
        <v>248</v>
      </c>
      <c r="AB237" s="1" t="s">
        <v>248</v>
      </c>
      <c r="AC237" s="1">
        <v>1</v>
      </c>
      <c r="AD237">
        <v>0.51317475344956998</v>
      </c>
    </row>
    <row r="238" spans="1:30" x14ac:dyDescent="0.25">
      <c r="A238" s="1">
        <v>236</v>
      </c>
      <c r="B238" s="1" t="s">
        <v>218</v>
      </c>
      <c r="C238" s="1">
        <v>1</v>
      </c>
      <c r="D238" s="1">
        <v>1</v>
      </c>
      <c r="E238" s="1" t="s">
        <v>245</v>
      </c>
      <c r="F238" s="1">
        <v>1</v>
      </c>
      <c r="G238" s="14"/>
      <c r="H238" s="14"/>
      <c r="I238" s="14"/>
      <c r="J238" s="14"/>
      <c r="K238" s="1">
        <v>0.173052353371142</v>
      </c>
      <c r="L238" s="1" t="s">
        <v>245</v>
      </c>
      <c r="M238" s="1">
        <v>0.173052353371142</v>
      </c>
      <c r="N238" s="1">
        <v>1</v>
      </c>
      <c r="O238" s="1">
        <v>1</v>
      </c>
      <c r="P238" s="1">
        <v>0</v>
      </c>
      <c r="Q238" s="1">
        <v>0</v>
      </c>
      <c r="R238" s="1">
        <v>0.999946858815288</v>
      </c>
      <c r="S238" s="40">
        <v>0</v>
      </c>
      <c r="T238" s="1">
        <v>0</v>
      </c>
      <c r="U238" s="1">
        <v>0</v>
      </c>
      <c r="V238" s="36">
        <v>1</v>
      </c>
      <c r="W238" s="36">
        <v>1</v>
      </c>
      <c r="X238" s="1">
        <v>-6.1969389832223297E-2</v>
      </c>
      <c r="Y238" s="1">
        <v>0.173052353371142</v>
      </c>
      <c r="Z238" s="1">
        <v>0.235021743203365</v>
      </c>
      <c r="AA238" s="1" t="s">
        <v>182</v>
      </c>
      <c r="AB238" s="1" t="s">
        <v>246</v>
      </c>
      <c r="AC238" s="1">
        <v>0</v>
      </c>
      <c r="AD238">
        <v>0</v>
      </c>
    </row>
    <row r="239" spans="1:30" x14ac:dyDescent="0.25">
      <c r="A239" s="1">
        <v>237</v>
      </c>
      <c r="B239" s="1" t="s">
        <v>209</v>
      </c>
      <c r="C239" s="1">
        <v>1</v>
      </c>
      <c r="D239" s="1">
        <v>0</v>
      </c>
      <c r="E239" s="1" t="s">
        <v>245</v>
      </c>
      <c r="F239" s="1">
        <v>0</v>
      </c>
      <c r="G239" s="14"/>
      <c r="H239" s="14"/>
      <c r="I239" s="14"/>
      <c r="J239" s="14"/>
      <c r="K239" s="1">
        <v>3.1708830772800098</v>
      </c>
      <c r="L239" s="1" t="s">
        <v>245</v>
      </c>
      <c r="M239" s="1">
        <v>3.1708830772800098</v>
      </c>
      <c r="N239" s="1">
        <v>0</v>
      </c>
      <c r="O239" s="1">
        <v>0</v>
      </c>
      <c r="P239" s="1">
        <v>1</v>
      </c>
      <c r="Q239" s="1">
        <v>1</v>
      </c>
      <c r="R239" s="1">
        <v>0</v>
      </c>
      <c r="S239" s="40">
        <v>0</v>
      </c>
      <c r="T239" s="1">
        <v>0.70130684056833903</v>
      </c>
      <c r="U239" s="1">
        <v>0.29869315943166103</v>
      </c>
      <c r="V239" s="36">
        <v>1</v>
      </c>
      <c r="W239" s="36">
        <v>0</v>
      </c>
      <c r="X239" s="1">
        <v>0.20382501167014</v>
      </c>
      <c r="Y239" s="1">
        <v>3.1708830772800098</v>
      </c>
      <c r="Z239" s="1">
        <v>2.9670580656098702</v>
      </c>
      <c r="AA239" s="1" t="s">
        <v>249</v>
      </c>
      <c r="AB239" s="1" t="s">
        <v>248</v>
      </c>
      <c r="AC239" s="1">
        <v>0</v>
      </c>
      <c r="AD239">
        <v>0</v>
      </c>
    </row>
    <row r="240" spans="1:30" x14ac:dyDescent="0.25">
      <c r="A240" s="1">
        <v>238</v>
      </c>
      <c r="B240" s="1" t="s">
        <v>213</v>
      </c>
      <c r="C240" s="1">
        <v>1</v>
      </c>
      <c r="D240" s="1">
        <v>0</v>
      </c>
      <c r="E240" s="1" t="s">
        <v>245</v>
      </c>
      <c r="F240" s="1">
        <v>0</v>
      </c>
      <c r="G240" s="14"/>
      <c r="H240" s="14"/>
      <c r="I240" s="14"/>
      <c r="J240" s="14"/>
      <c r="K240" s="1">
        <v>1.43152140854712</v>
      </c>
      <c r="L240" s="1" t="s">
        <v>245</v>
      </c>
      <c r="M240" s="1">
        <v>1.43152140854712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40">
        <v>0</v>
      </c>
      <c r="T240" s="1">
        <v>0.30652505621542198</v>
      </c>
      <c r="U240" s="1">
        <v>0.69347494378457797</v>
      </c>
      <c r="V240" s="36">
        <v>0</v>
      </c>
      <c r="W240" s="36">
        <v>0</v>
      </c>
      <c r="X240" s="1">
        <v>-8.4079347704074395E-2</v>
      </c>
      <c r="Y240" s="1">
        <v>1.43152140854712</v>
      </c>
      <c r="Z240" s="1">
        <v>1.5156007562511999</v>
      </c>
      <c r="AA240" s="1" t="s">
        <v>248</v>
      </c>
      <c r="AB240" s="1" t="s">
        <v>249</v>
      </c>
      <c r="AC240" s="1">
        <v>0</v>
      </c>
      <c r="AD240">
        <v>0</v>
      </c>
    </row>
    <row r="241" spans="1:30" x14ac:dyDescent="0.25">
      <c r="A241" s="1">
        <v>239</v>
      </c>
      <c r="B241" s="1" t="s">
        <v>209</v>
      </c>
      <c r="C241" s="1">
        <v>0</v>
      </c>
      <c r="D241" s="1">
        <v>0</v>
      </c>
      <c r="E241" s="1">
        <v>0</v>
      </c>
      <c r="F241" s="1" t="s">
        <v>245</v>
      </c>
      <c r="G241" s="14"/>
      <c r="H241" s="14"/>
      <c r="I241" s="14"/>
      <c r="J241" s="14"/>
      <c r="K241" s="1">
        <v>0.99539705742324802</v>
      </c>
      <c r="L241" s="1">
        <v>0.99539705742324802</v>
      </c>
      <c r="M241" s="1" t="s">
        <v>245</v>
      </c>
      <c r="N241" s="1">
        <v>1</v>
      </c>
      <c r="O241" s="1">
        <v>0</v>
      </c>
      <c r="P241" s="1">
        <v>1</v>
      </c>
      <c r="Q241" s="1">
        <v>0</v>
      </c>
      <c r="R241" s="1">
        <v>0.198968039719608</v>
      </c>
      <c r="S241" s="40">
        <v>0</v>
      </c>
      <c r="T241" s="1">
        <v>0.80103196028039203</v>
      </c>
      <c r="U241" s="1">
        <v>0</v>
      </c>
      <c r="V241" s="36">
        <v>0</v>
      </c>
      <c r="W241" s="36">
        <v>1</v>
      </c>
      <c r="X241" s="1">
        <v>0.99539705742324802</v>
      </c>
      <c r="Y241" s="1">
        <v>2.61192784420665</v>
      </c>
      <c r="Z241" s="1">
        <v>1.6165307867834</v>
      </c>
      <c r="AA241" s="1" t="s">
        <v>246</v>
      </c>
      <c r="AB241" s="1" t="s">
        <v>248</v>
      </c>
      <c r="AC241" s="1">
        <v>0</v>
      </c>
      <c r="AD241">
        <v>0</v>
      </c>
    </row>
    <row r="242" spans="1:30" x14ac:dyDescent="0.25">
      <c r="A242" s="1">
        <v>240</v>
      </c>
      <c r="B242" s="1" t="s">
        <v>213</v>
      </c>
      <c r="C242" s="1">
        <v>0</v>
      </c>
      <c r="D242" s="1">
        <v>1</v>
      </c>
      <c r="E242" s="1">
        <v>1</v>
      </c>
      <c r="F242" s="1" t="s">
        <v>245</v>
      </c>
      <c r="G242" s="14"/>
      <c r="H242" s="14"/>
      <c r="I242" s="14"/>
      <c r="J242" s="14"/>
      <c r="K242" s="1">
        <v>0.15385435963129099</v>
      </c>
      <c r="L242" s="1">
        <v>0.15385435963129099</v>
      </c>
      <c r="M242" s="1" t="s">
        <v>245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40">
        <v>0</v>
      </c>
      <c r="T242" s="1">
        <v>0</v>
      </c>
      <c r="U242" s="1">
        <v>0.99995168757082398</v>
      </c>
      <c r="V242" s="36">
        <v>1</v>
      </c>
      <c r="W242" s="36">
        <v>0</v>
      </c>
      <c r="X242" s="1">
        <v>0.15385435963129099</v>
      </c>
      <c r="Y242" s="1">
        <v>1.71840089553069</v>
      </c>
      <c r="Z242" s="1">
        <v>1.5645465358994</v>
      </c>
      <c r="AA242" s="1" t="s">
        <v>249</v>
      </c>
      <c r="AB242" s="1" t="s">
        <v>249</v>
      </c>
      <c r="AC242" s="1">
        <v>1</v>
      </c>
      <c r="AD242">
        <v>0.99995168757082398</v>
      </c>
    </row>
    <row r="243" spans="1:30" x14ac:dyDescent="0.25">
      <c r="A243" s="1">
        <v>241</v>
      </c>
      <c r="B243" s="1" t="s">
        <v>209</v>
      </c>
      <c r="C243" s="1">
        <v>1</v>
      </c>
      <c r="D243" s="1">
        <v>0</v>
      </c>
      <c r="E243" s="1" t="s">
        <v>245</v>
      </c>
      <c r="F243" s="1">
        <v>0</v>
      </c>
      <c r="G243" s="14"/>
      <c r="H243" s="14"/>
      <c r="I243" s="14"/>
      <c r="J243" s="14"/>
      <c r="K243" s="1">
        <v>2.80940463026382</v>
      </c>
      <c r="L243" s="1" t="s">
        <v>245</v>
      </c>
      <c r="M243" s="1">
        <v>2.80940463026382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40">
        <v>0</v>
      </c>
      <c r="T243" s="1">
        <v>0.719323347275028</v>
      </c>
      <c r="U243" s="1">
        <v>0.280676652724971</v>
      </c>
      <c r="V243" s="36">
        <v>0</v>
      </c>
      <c r="W243" s="36">
        <v>0</v>
      </c>
      <c r="X243" s="1">
        <v>1.15374947245188</v>
      </c>
      <c r="Y243" s="1">
        <v>2.80940463026382</v>
      </c>
      <c r="Z243" s="1">
        <v>1.6556551578119401</v>
      </c>
      <c r="AA243" s="1" t="s">
        <v>248</v>
      </c>
      <c r="AB243" s="1" t="s">
        <v>248</v>
      </c>
      <c r="AC243" s="1">
        <v>1</v>
      </c>
      <c r="AD243">
        <v>0.719323347275028</v>
      </c>
    </row>
    <row r="244" spans="1:30" x14ac:dyDescent="0.25">
      <c r="A244" s="1">
        <v>242</v>
      </c>
      <c r="B244" s="1" t="s">
        <v>218</v>
      </c>
      <c r="C244" s="1">
        <v>1</v>
      </c>
      <c r="D244" s="1">
        <v>1</v>
      </c>
      <c r="E244" s="1" t="s">
        <v>245</v>
      </c>
      <c r="F244" s="1">
        <v>1</v>
      </c>
      <c r="G244" s="14"/>
      <c r="H244" s="14"/>
      <c r="I244" s="14"/>
      <c r="J244" s="14"/>
      <c r="K244" s="1">
        <v>0.89292863298263903</v>
      </c>
      <c r="L244" s="1" t="s">
        <v>245</v>
      </c>
      <c r="M244" s="1">
        <v>0.89292863298263903</v>
      </c>
      <c r="N244" s="1">
        <v>1</v>
      </c>
      <c r="O244" s="1">
        <v>1</v>
      </c>
      <c r="P244" s="1">
        <v>0</v>
      </c>
      <c r="Q244" s="1">
        <v>0</v>
      </c>
      <c r="R244" s="1">
        <v>0.99986991642252998</v>
      </c>
      <c r="S244" s="40">
        <v>1.3008357746968399E-4</v>
      </c>
      <c r="T244" s="1">
        <v>0</v>
      </c>
      <c r="U244" s="1">
        <v>0</v>
      </c>
      <c r="V244" s="36">
        <v>1</v>
      </c>
      <c r="W244" s="36">
        <v>1</v>
      </c>
      <c r="X244" s="1">
        <v>0.54420865368224103</v>
      </c>
      <c r="Y244" s="1">
        <v>0.89292863298263903</v>
      </c>
      <c r="Z244" s="1">
        <v>0.348719979300398</v>
      </c>
      <c r="AA244" s="1" t="s">
        <v>182</v>
      </c>
      <c r="AB244" s="1" t="s">
        <v>246</v>
      </c>
      <c r="AC244" s="1">
        <v>0</v>
      </c>
      <c r="AD244">
        <v>0</v>
      </c>
    </row>
    <row r="245" spans="1:30" x14ac:dyDescent="0.25">
      <c r="A245" s="1">
        <v>243</v>
      </c>
      <c r="B245" s="1" t="s">
        <v>209</v>
      </c>
      <c r="C245" s="1">
        <v>1</v>
      </c>
      <c r="D245" s="1">
        <v>0</v>
      </c>
      <c r="E245" s="1" t="s">
        <v>245</v>
      </c>
      <c r="F245" s="1">
        <v>0</v>
      </c>
      <c r="G245" s="14"/>
      <c r="H245" s="14"/>
      <c r="I245" s="14"/>
      <c r="J245" s="14"/>
      <c r="K245" s="1">
        <v>2.9249091532515501</v>
      </c>
      <c r="L245" s="1" t="s">
        <v>245</v>
      </c>
      <c r="M245" s="1">
        <v>2.9249091532515501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40">
        <v>0</v>
      </c>
      <c r="T245" s="1">
        <v>0.72039495427627798</v>
      </c>
      <c r="U245" s="1">
        <v>0.27960504572372202</v>
      </c>
      <c r="V245" s="36">
        <v>0</v>
      </c>
      <c r="W245" s="36">
        <v>0</v>
      </c>
      <c r="X245" s="1">
        <v>0.87144934053381895</v>
      </c>
      <c r="Y245" s="1">
        <v>2.9249091532515501</v>
      </c>
      <c r="Z245" s="1">
        <v>2.0534598127177301</v>
      </c>
      <c r="AA245" s="1" t="s">
        <v>248</v>
      </c>
      <c r="AB245" s="1" t="s">
        <v>248</v>
      </c>
      <c r="AC245" s="1">
        <v>1</v>
      </c>
      <c r="AD245">
        <v>0.72039495427627798</v>
      </c>
    </row>
    <row r="246" spans="1:30" x14ac:dyDescent="0.25">
      <c r="A246" s="1">
        <v>244</v>
      </c>
      <c r="B246" s="1" t="s">
        <v>218</v>
      </c>
      <c r="C246" s="1">
        <v>0</v>
      </c>
      <c r="D246" s="1">
        <v>0</v>
      </c>
      <c r="E246" s="1">
        <v>0</v>
      </c>
      <c r="F246" s="1" t="s">
        <v>245</v>
      </c>
      <c r="G246" s="14"/>
      <c r="H246" s="14"/>
      <c r="I246" s="14"/>
      <c r="J246" s="14"/>
      <c r="K246" s="1">
        <v>0.49109349679178399</v>
      </c>
      <c r="L246" s="1">
        <v>0.49109349679178399</v>
      </c>
      <c r="M246" s="1" t="s">
        <v>245</v>
      </c>
      <c r="N246" s="1">
        <v>1</v>
      </c>
      <c r="O246" s="1">
        <v>0</v>
      </c>
      <c r="P246" s="1">
        <v>1</v>
      </c>
      <c r="Q246" s="1">
        <v>0</v>
      </c>
      <c r="R246" s="1">
        <v>0.63398086172678902</v>
      </c>
      <c r="S246" s="40">
        <v>0</v>
      </c>
      <c r="T246" s="1">
        <v>0.36601913827321098</v>
      </c>
      <c r="U246" s="1">
        <v>0</v>
      </c>
      <c r="V246" s="36">
        <v>0</v>
      </c>
      <c r="W246" s="36">
        <v>0</v>
      </c>
      <c r="X246" s="1">
        <v>0.49109349679178399</v>
      </c>
      <c r="Y246" s="1">
        <v>1.34504873630593</v>
      </c>
      <c r="Z246" s="1">
        <v>0.85395523951414198</v>
      </c>
      <c r="AA246" s="1" t="s">
        <v>248</v>
      </c>
      <c r="AB246" s="1" t="s">
        <v>246</v>
      </c>
      <c r="AC246" s="1">
        <v>0</v>
      </c>
      <c r="AD246">
        <v>0</v>
      </c>
    </row>
    <row r="247" spans="1:30" x14ac:dyDescent="0.25">
      <c r="A247" s="1">
        <v>245</v>
      </c>
      <c r="B247" s="1" t="s">
        <v>209</v>
      </c>
      <c r="C247" s="1">
        <v>0</v>
      </c>
      <c r="D247" s="1">
        <v>0</v>
      </c>
      <c r="E247" s="1">
        <v>0</v>
      </c>
      <c r="F247" s="1" t="s">
        <v>245</v>
      </c>
      <c r="G247" s="14"/>
      <c r="H247" s="14"/>
      <c r="I247" s="14"/>
      <c r="J247" s="14"/>
      <c r="K247" s="1">
        <v>-0.39267886911218502</v>
      </c>
      <c r="L247" s="1">
        <v>-0.39267886911218502</v>
      </c>
      <c r="M247" s="1" t="s">
        <v>245</v>
      </c>
      <c r="N247" s="1">
        <v>1</v>
      </c>
      <c r="O247" s="1">
        <v>0</v>
      </c>
      <c r="P247" s="1">
        <v>1</v>
      </c>
      <c r="Q247" s="1">
        <v>0</v>
      </c>
      <c r="R247" s="1">
        <v>0.598751760223595</v>
      </c>
      <c r="S247" s="40">
        <v>0</v>
      </c>
      <c r="T247" s="1">
        <v>0.401248239776405</v>
      </c>
      <c r="U247" s="1">
        <v>0</v>
      </c>
      <c r="V247" s="36">
        <v>0</v>
      </c>
      <c r="W247" s="36">
        <v>1</v>
      </c>
      <c r="X247" s="1">
        <v>-0.39267886911218502</v>
      </c>
      <c r="Y247" s="1">
        <v>0.97368480641567301</v>
      </c>
      <c r="Z247" s="1">
        <v>1.3663636755278601</v>
      </c>
      <c r="AA247" s="1" t="s">
        <v>246</v>
      </c>
      <c r="AB247" s="1" t="s">
        <v>248</v>
      </c>
      <c r="AC247" s="1">
        <v>0</v>
      </c>
      <c r="AD247">
        <v>0</v>
      </c>
    </row>
    <row r="248" spans="1:30" x14ac:dyDescent="0.25">
      <c r="A248" s="1">
        <v>246</v>
      </c>
      <c r="B248" s="1" t="s">
        <v>247</v>
      </c>
      <c r="C248" s="1">
        <v>0</v>
      </c>
      <c r="D248" s="1">
        <v>1</v>
      </c>
      <c r="E248" s="1">
        <v>1</v>
      </c>
      <c r="F248" s="1" t="s">
        <v>245</v>
      </c>
      <c r="G248" s="14"/>
      <c r="H248" s="14"/>
      <c r="I248" s="14"/>
      <c r="J248" s="14"/>
      <c r="K248" s="1">
        <v>-0.221569674469662</v>
      </c>
      <c r="L248" s="1">
        <v>-0.221569674469662</v>
      </c>
      <c r="M248" s="1" t="s">
        <v>245</v>
      </c>
      <c r="N248" s="1">
        <v>0</v>
      </c>
      <c r="O248" s="1">
        <v>1</v>
      </c>
      <c r="P248" s="1">
        <v>0</v>
      </c>
      <c r="Q248" s="1">
        <v>1</v>
      </c>
      <c r="R248" s="1">
        <v>0</v>
      </c>
      <c r="S248" s="40">
        <v>1.6119653439261101E-4</v>
      </c>
      <c r="T248" s="1">
        <v>0</v>
      </c>
      <c r="U248" s="1">
        <v>0.99983880346560705</v>
      </c>
      <c r="V248" s="36">
        <v>1</v>
      </c>
      <c r="W248" s="36">
        <v>1</v>
      </c>
      <c r="X248" s="1">
        <v>-0.221569674469662</v>
      </c>
      <c r="Y248" s="1">
        <v>1.3956274877539401</v>
      </c>
      <c r="Z248" s="1">
        <v>1.6171971622236001</v>
      </c>
      <c r="AA248" s="1" t="s">
        <v>182</v>
      </c>
      <c r="AB248" s="1" t="s">
        <v>182</v>
      </c>
      <c r="AC248" s="1">
        <v>1</v>
      </c>
      <c r="AD248">
        <v>1.6119653439261101E-4</v>
      </c>
    </row>
    <row r="249" spans="1:30" x14ac:dyDescent="0.25">
      <c r="A249" s="1">
        <v>247</v>
      </c>
      <c r="B249" s="1" t="s">
        <v>209</v>
      </c>
      <c r="C249" s="1">
        <v>0</v>
      </c>
      <c r="D249" s="1">
        <v>0</v>
      </c>
      <c r="E249" s="1">
        <v>0</v>
      </c>
      <c r="F249" s="1" t="s">
        <v>245</v>
      </c>
      <c r="G249" s="14"/>
      <c r="H249" s="14"/>
      <c r="I249" s="14"/>
      <c r="J249" s="14"/>
      <c r="K249" s="1">
        <v>0.25408128876797698</v>
      </c>
      <c r="L249" s="1">
        <v>0.25408128876797698</v>
      </c>
      <c r="M249" s="1" t="s">
        <v>245</v>
      </c>
      <c r="N249" s="1">
        <v>1</v>
      </c>
      <c r="O249" s="1">
        <v>0</v>
      </c>
      <c r="P249" s="1">
        <v>1</v>
      </c>
      <c r="Q249" s="1">
        <v>0</v>
      </c>
      <c r="R249" s="1">
        <v>0.58206432669000896</v>
      </c>
      <c r="S249" s="40">
        <v>0</v>
      </c>
      <c r="T249" s="1">
        <v>0.41793567330999098</v>
      </c>
      <c r="U249" s="1">
        <v>0</v>
      </c>
      <c r="V249" s="36">
        <v>0</v>
      </c>
      <c r="W249" s="36">
        <v>1</v>
      </c>
      <c r="X249" s="1">
        <v>0.25408128876797698</v>
      </c>
      <c r="Y249" s="1">
        <v>1.3276136978627999</v>
      </c>
      <c r="Z249" s="1">
        <v>1.07353240909482</v>
      </c>
      <c r="AA249" s="1" t="s">
        <v>246</v>
      </c>
      <c r="AB249" s="1" t="s">
        <v>248</v>
      </c>
      <c r="AC249" s="1">
        <v>0</v>
      </c>
      <c r="AD249">
        <v>0</v>
      </c>
    </row>
    <row r="250" spans="1:30" x14ac:dyDescent="0.25">
      <c r="A250" s="1">
        <v>248</v>
      </c>
      <c r="B250" s="1" t="s">
        <v>209</v>
      </c>
      <c r="C250" s="1">
        <v>1</v>
      </c>
      <c r="D250" s="1">
        <v>0</v>
      </c>
      <c r="E250" s="1" t="s">
        <v>245</v>
      </c>
      <c r="F250" s="1">
        <v>0</v>
      </c>
      <c r="G250" s="14"/>
      <c r="H250" s="14"/>
      <c r="I250" s="14"/>
      <c r="J250" s="14"/>
      <c r="K250" s="1">
        <v>2.0174416411131801</v>
      </c>
      <c r="L250" s="1" t="s">
        <v>245</v>
      </c>
      <c r="M250" s="1">
        <v>2.0174416411131801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40">
        <v>0</v>
      </c>
      <c r="T250" s="1">
        <v>0.39703460521469602</v>
      </c>
      <c r="U250" s="1">
        <v>0.60296539478530398</v>
      </c>
      <c r="V250" s="36">
        <v>0</v>
      </c>
      <c r="W250" s="36">
        <v>0</v>
      </c>
      <c r="X250" s="1">
        <v>0.50698359478198296</v>
      </c>
      <c r="Y250" s="1">
        <v>2.0174416411131801</v>
      </c>
      <c r="Z250" s="1">
        <v>1.5104580463312001</v>
      </c>
      <c r="AA250" s="1" t="s">
        <v>248</v>
      </c>
      <c r="AB250" s="1" t="s">
        <v>248</v>
      </c>
      <c r="AC250" s="1">
        <v>1</v>
      </c>
      <c r="AD250">
        <v>0.39703460521469602</v>
      </c>
    </row>
    <row r="251" spans="1:30" x14ac:dyDescent="0.25">
      <c r="A251" s="1">
        <v>249</v>
      </c>
      <c r="B251" s="1" t="s">
        <v>209</v>
      </c>
      <c r="C251" s="1">
        <v>0</v>
      </c>
      <c r="D251" s="1">
        <v>0</v>
      </c>
      <c r="E251" s="1">
        <v>0</v>
      </c>
      <c r="F251" s="1" t="s">
        <v>245</v>
      </c>
      <c r="G251" s="14"/>
      <c r="H251" s="14"/>
      <c r="I251" s="14"/>
      <c r="J251" s="14"/>
      <c r="K251" s="1">
        <v>2.2902837664729E-2</v>
      </c>
      <c r="L251" s="1">
        <v>2.2902837664729E-2</v>
      </c>
      <c r="M251" s="1" t="s">
        <v>245</v>
      </c>
      <c r="N251" s="1">
        <v>1</v>
      </c>
      <c r="O251" s="1">
        <v>0</v>
      </c>
      <c r="P251" s="1">
        <v>1</v>
      </c>
      <c r="Q251" s="1">
        <v>0</v>
      </c>
      <c r="R251" s="1">
        <v>0.70923369134482195</v>
      </c>
      <c r="S251" s="40">
        <v>0</v>
      </c>
      <c r="T251" s="1">
        <v>0.290766308655178</v>
      </c>
      <c r="U251" s="1">
        <v>0</v>
      </c>
      <c r="V251" s="36">
        <v>0</v>
      </c>
      <c r="W251" s="36">
        <v>0</v>
      </c>
      <c r="X251" s="1">
        <v>2.2902837664729E-2</v>
      </c>
      <c r="Y251" s="1">
        <v>0.89581213132113502</v>
      </c>
      <c r="Z251" s="1">
        <v>0.87290929365640602</v>
      </c>
      <c r="AA251" s="1" t="s">
        <v>248</v>
      </c>
      <c r="AB251" s="1" t="s">
        <v>248</v>
      </c>
      <c r="AC251" s="1">
        <v>1</v>
      </c>
      <c r="AD251">
        <v>0.290766308655178</v>
      </c>
    </row>
    <row r="252" spans="1:30" x14ac:dyDescent="0.25">
      <c r="A252" s="1">
        <v>250</v>
      </c>
      <c r="B252" s="1" t="s">
        <v>213</v>
      </c>
      <c r="C252" s="1">
        <v>0</v>
      </c>
      <c r="D252" s="1">
        <v>1</v>
      </c>
      <c r="E252" s="1">
        <v>1</v>
      </c>
      <c r="F252" s="1" t="s">
        <v>245</v>
      </c>
      <c r="G252" s="14"/>
      <c r="H252" s="14"/>
      <c r="I252" s="14"/>
      <c r="J252" s="14"/>
      <c r="K252" s="1">
        <v>0.41350581733469099</v>
      </c>
      <c r="L252" s="1">
        <v>0.41350581733469099</v>
      </c>
      <c r="M252" s="1" t="s">
        <v>245</v>
      </c>
      <c r="N252" s="1">
        <v>0</v>
      </c>
      <c r="O252" s="1">
        <v>1</v>
      </c>
      <c r="P252" s="1">
        <v>0</v>
      </c>
      <c r="Q252" s="1">
        <v>1</v>
      </c>
      <c r="R252" s="1">
        <v>0</v>
      </c>
      <c r="S252" s="41" t="s">
        <v>254</v>
      </c>
      <c r="T252" s="1">
        <v>0</v>
      </c>
      <c r="U252" s="1">
        <v>0.99997899713931204</v>
      </c>
      <c r="V252" s="36">
        <v>1</v>
      </c>
      <c r="W252" s="36">
        <v>1</v>
      </c>
      <c r="X252" s="1">
        <v>0.41350581733469099</v>
      </c>
      <c r="Y252" s="1">
        <v>2.0741057657782802</v>
      </c>
      <c r="Z252" s="1">
        <v>1.66059994844359</v>
      </c>
      <c r="AA252" s="1" t="s">
        <v>182</v>
      </c>
      <c r="AB252" s="1" t="s">
        <v>249</v>
      </c>
      <c r="AC252" s="1">
        <v>0</v>
      </c>
      <c r="AD252">
        <v>0</v>
      </c>
    </row>
    <row r="253" spans="1:30" x14ac:dyDescent="0.25">
      <c r="A253" s="1">
        <v>251</v>
      </c>
      <c r="B253" s="1" t="s">
        <v>209</v>
      </c>
      <c r="C253" s="1">
        <v>1</v>
      </c>
      <c r="D253" s="1">
        <v>0</v>
      </c>
      <c r="E253" s="1" t="s">
        <v>245</v>
      </c>
      <c r="F253" s="1">
        <v>0</v>
      </c>
      <c r="G253" s="14"/>
      <c r="H253" s="14"/>
      <c r="I253" s="14"/>
      <c r="J253" s="14"/>
      <c r="K253" s="1">
        <v>2.3349988880524601</v>
      </c>
      <c r="L253" s="1" t="s">
        <v>245</v>
      </c>
      <c r="M253" s="1">
        <v>2.3349988880524601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40">
        <v>0</v>
      </c>
      <c r="T253" s="1">
        <v>0.64607735598483096</v>
      </c>
      <c r="U253" s="1">
        <v>0.35392264401516899</v>
      </c>
      <c r="V253" s="36">
        <v>0</v>
      </c>
      <c r="W253" s="36">
        <v>0</v>
      </c>
      <c r="X253" s="1">
        <v>0.80559516764926398</v>
      </c>
      <c r="Y253" s="1">
        <v>2.3349988880524601</v>
      </c>
      <c r="Z253" s="1">
        <v>1.5294037204031901</v>
      </c>
      <c r="AA253" s="1" t="s">
        <v>248</v>
      </c>
      <c r="AB253" s="1" t="s">
        <v>248</v>
      </c>
      <c r="AC253" s="1">
        <v>1</v>
      </c>
      <c r="AD253">
        <v>0.64607735598483096</v>
      </c>
    </row>
    <row r="254" spans="1:30" x14ac:dyDescent="0.25">
      <c r="A254" s="1">
        <v>252</v>
      </c>
      <c r="B254" s="1" t="s">
        <v>209</v>
      </c>
      <c r="C254" s="1">
        <v>1</v>
      </c>
      <c r="D254" s="1">
        <v>0</v>
      </c>
      <c r="E254" s="1" t="s">
        <v>245</v>
      </c>
      <c r="F254" s="1">
        <v>0</v>
      </c>
      <c r="G254" s="14"/>
      <c r="H254" s="14"/>
      <c r="I254" s="14"/>
      <c r="J254" s="14"/>
      <c r="K254" s="1">
        <v>2.73392179295347</v>
      </c>
      <c r="L254" s="1" t="s">
        <v>245</v>
      </c>
      <c r="M254" s="1">
        <v>2.73392179295347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40">
        <v>0</v>
      </c>
      <c r="T254" s="1">
        <v>0.70023799282556498</v>
      </c>
      <c r="U254" s="1">
        <v>0.29976200717443502</v>
      </c>
      <c r="V254" s="36">
        <v>1</v>
      </c>
      <c r="W254" s="36">
        <v>0</v>
      </c>
      <c r="X254" s="1">
        <v>1.2033689162197601</v>
      </c>
      <c r="Y254" s="1">
        <v>2.73392179295347</v>
      </c>
      <c r="Z254" s="1">
        <v>1.53055287673371</v>
      </c>
      <c r="AA254" s="1" t="s">
        <v>249</v>
      </c>
      <c r="AB254" s="1" t="s">
        <v>248</v>
      </c>
      <c r="AC254" s="1">
        <v>0</v>
      </c>
      <c r="AD254">
        <v>0</v>
      </c>
    </row>
    <row r="255" spans="1:30" x14ac:dyDescent="0.25">
      <c r="A255" s="1">
        <v>253</v>
      </c>
      <c r="B255" s="1" t="s">
        <v>247</v>
      </c>
      <c r="C255" s="1">
        <v>1</v>
      </c>
      <c r="D255" s="1">
        <v>1</v>
      </c>
      <c r="E255" s="1" t="s">
        <v>245</v>
      </c>
      <c r="F255" s="1">
        <v>1</v>
      </c>
      <c r="G255" s="14"/>
      <c r="H255" s="14"/>
      <c r="I255" s="14"/>
      <c r="J255" s="14"/>
      <c r="K255" s="1">
        <v>0.24446923473187601</v>
      </c>
      <c r="L255" s="1" t="s">
        <v>245</v>
      </c>
      <c r="M255" s="1">
        <v>0.24446923473187601</v>
      </c>
      <c r="N255" s="1">
        <v>1</v>
      </c>
      <c r="O255" s="1">
        <v>1</v>
      </c>
      <c r="P255" s="1">
        <v>0</v>
      </c>
      <c r="Q255" s="1">
        <v>0</v>
      </c>
      <c r="R255" s="1">
        <v>0.99986670627436602</v>
      </c>
      <c r="S255" s="40">
        <v>1.3329372563369599E-4</v>
      </c>
      <c r="T255" s="1">
        <v>0</v>
      </c>
      <c r="U255" s="1">
        <v>0</v>
      </c>
      <c r="V255" s="36">
        <v>1</v>
      </c>
      <c r="W255" s="36">
        <v>1</v>
      </c>
      <c r="X255" s="1">
        <v>-0.249224592093966</v>
      </c>
      <c r="Y255" s="1">
        <v>0.24446923473187601</v>
      </c>
      <c r="Z255" s="1">
        <v>0.49369382682584101</v>
      </c>
      <c r="AA255" s="1" t="s">
        <v>182</v>
      </c>
      <c r="AB255" s="1" t="s">
        <v>182</v>
      </c>
      <c r="AC255" s="1">
        <v>1</v>
      </c>
      <c r="AD255">
        <v>1.3329372563369599E-4</v>
      </c>
    </row>
    <row r="256" spans="1:30" x14ac:dyDescent="0.25">
      <c r="A256" s="1">
        <v>254</v>
      </c>
      <c r="B256" s="1" t="s">
        <v>209</v>
      </c>
      <c r="C256" s="1">
        <v>0</v>
      </c>
      <c r="D256" s="1">
        <v>0</v>
      </c>
      <c r="E256" s="1">
        <v>0</v>
      </c>
      <c r="F256" s="1" t="s">
        <v>245</v>
      </c>
      <c r="G256" s="14"/>
      <c r="H256" s="14"/>
      <c r="I256" s="14"/>
      <c r="J256" s="14"/>
      <c r="K256" s="1">
        <v>0.25548115061201099</v>
      </c>
      <c r="L256" s="1">
        <v>0.25548115061201099</v>
      </c>
      <c r="M256" s="1" t="s">
        <v>245</v>
      </c>
      <c r="N256" s="1">
        <v>1</v>
      </c>
      <c r="O256" s="1">
        <v>0</v>
      </c>
      <c r="P256" s="1">
        <v>1</v>
      </c>
      <c r="Q256" s="1">
        <v>0</v>
      </c>
      <c r="R256" s="1">
        <v>0.53227788843407098</v>
      </c>
      <c r="S256" s="40">
        <v>0</v>
      </c>
      <c r="T256" s="1">
        <v>0.46772211156592902</v>
      </c>
      <c r="U256" s="1">
        <v>0</v>
      </c>
      <c r="V256" s="36">
        <v>0</v>
      </c>
      <c r="W256" s="36">
        <v>1</v>
      </c>
      <c r="X256" s="1">
        <v>0.25548115061201099</v>
      </c>
      <c r="Y256" s="1">
        <v>1.3531074163519601</v>
      </c>
      <c r="Z256" s="1">
        <v>1.09762626573995</v>
      </c>
      <c r="AA256" s="1" t="s">
        <v>246</v>
      </c>
      <c r="AB256" s="1" t="s">
        <v>248</v>
      </c>
      <c r="AC256" s="1">
        <v>0</v>
      </c>
      <c r="AD256">
        <v>0</v>
      </c>
    </row>
    <row r="257" spans="1:30" x14ac:dyDescent="0.25">
      <c r="A257" s="1">
        <v>255</v>
      </c>
      <c r="B257" s="1" t="s">
        <v>209</v>
      </c>
      <c r="C257" s="1">
        <v>1</v>
      </c>
      <c r="D257" s="1">
        <v>0</v>
      </c>
      <c r="E257" s="1" t="s">
        <v>245</v>
      </c>
      <c r="F257" s="1">
        <v>0</v>
      </c>
      <c r="G257" s="14"/>
      <c r="H257" s="14"/>
      <c r="I257" s="14"/>
      <c r="J257" s="14"/>
      <c r="K257" s="1">
        <v>2.7885235474164101</v>
      </c>
      <c r="L257" s="1" t="s">
        <v>245</v>
      </c>
      <c r="M257" s="1">
        <v>2.7885235474164101</v>
      </c>
      <c r="N257" s="1">
        <v>0</v>
      </c>
      <c r="O257" s="1">
        <v>0</v>
      </c>
      <c r="P257" s="1">
        <v>1</v>
      </c>
      <c r="Q257" s="1">
        <v>1</v>
      </c>
      <c r="R257" s="1">
        <v>0</v>
      </c>
      <c r="S257" s="40">
        <v>0</v>
      </c>
      <c r="T257" s="1">
        <v>0.73336324036026002</v>
      </c>
      <c r="U257" s="1">
        <v>0.26663675963973998</v>
      </c>
      <c r="V257" s="36">
        <v>0</v>
      </c>
      <c r="W257" s="36">
        <v>0</v>
      </c>
      <c r="X257" s="1">
        <v>0.56152674624043997</v>
      </c>
      <c r="Y257" s="1">
        <v>2.7885235474164101</v>
      </c>
      <c r="Z257" s="1">
        <v>2.2269968011759702</v>
      </c>
      <c r="AA257" s="1" t="s">
        <v>248</v>
      </c>
      <c r="AB257" s="1" t="s">
        <v>248</v>
      </c>
      <c r="AC257" s="1">
        <v>1</v>
      </c>
      <c r="AD257">
        <v>0.73336324036026002</v>
      </c>
    </row>
    <row r="258" spans="1:30" x14ac:dyDescent="0.25">
      <c r="A258" s="1">
        <v>256</v>
      </c>
      <c r="B258" s="1" t="s">
        <v>209</v>
      </c>
      <c r="C258" s="1">
        <v>0</v>
      </c>
      <c r="D258" s="1">
        <v>0</v>
      </c>
      <c r="E258" s="1">
        <v>0</v>
      </c>
      <c r="F258" s="1" t="s">
        <v>245</v>
      </c>
      <c r="G258" s="14"/>
      <c r="H258" s="14"/>
      <c r="I258" s="14"/>
      <c r="J258" s="14"/>
      <c r="K258" s="1">
        <v>0.33094803830163599</v>
      </c>
      <c r="L258" s="1">
        <v>0.33094803830163599</v>
      </c>
      <c r="M258" s="1" t="s">
        <v>245</v>
      </c>
      <c r="N258" s="1">
        <v>1</v>
      </c>
      <c r="O258" s="1">
        <v>0</v>
      </c>
      <c r="P258" s="1">
        <v>1</v>
      </c>
      <c r="Q258" s="1">
        <v>0</v>
      </c>
      <c r="R258" s="1">
        <v>0.210716270088003</v>
      </c>
      <c r="S258" s="40">
        <v>0</v>
      </c>
      <c r="T258" s="1">
        <v>0.78928372991199702</v>
      </c>
      <c r="U258" s="1">
        <v>0</v>
      </c>
      <c r="V258" s="36">
        <v>0</v>
      </c>
      <c r="W258" s="36">
        <v>0</v>
      </c>
      <c r="X258" s="1">
        <v>0.33094803830163599</v>
      </c>
      <c r="Y258" s="1">
        <v>2.1926725589396701</v>
      </c>
      <c r="Z258" s="1">
        <v>1.8617245206380399</v>
      </c>
      <c r="AA258" s="1" t="s">
        <v>248</v>
      </c>
      <c r="AB258" s="1" t="s">
        <v>248</v>
      </c>
      <c r="AC258" s="1">
        <v>1</v>
      </c>
      <c r="AD258">
        <v>0.78928372991199702</v>
      </c>
    </row>
    <row r="259" spans="1:30" x14ac:dyDescent="0.25">
      <c r="A259" s="1">
        <v>257</v>
      </c>
      <c r="B259" s="1" t="s">
        <v>213</v>
      </c>
      <c r="C259" s="1">
        <v>1</v>
      </c>
      <c r="D259" s="1">
        <v>0</v>
      </c>
      <c r="E259" s="1" t="s">
        <v>245</v>
      </c>
      <c r="F259" s="1">
        <v>0</v>
      </c>
      <c r="G259" s="14"/>
      <c r="H259" s="14"/>
      <c r="I259" s="14"/>
      <c r="J259" s="14"/>
      <c r="K259" s="1">
        <v>1.5648891944602099</v>
      </c>
      <c r="L259" s="1" t="s">
        <v>245</v>
      </c>
      <c r="M259" s="1">
        <v>1.5648891944602099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40">
        <v>0</v>
      </c>
      <c r="T259" s="1">
        <v>0.19469919049787099</v>
      </c>
      <c r="U259" s="1">
        <v>0.80530080950212901</v>
      </c>
      <c r="V259" s="36">
        <v>0</v>
      </c>
      <c r="W259" s="36">
        <v>0</v>
      </c>
      <c r="X259" s="1">
        <v>0.47517193608133501</v>
      </c>
      <c r="Y259" s="1">
        <v>1.5648891944602099</v>
      </c>
      <c r="Z259" s="1">
        <v>1.0897172583788799</v>
      </c>
      <c r="AA259" s="1" t="s">
        <v>248</v>
      </c>
      <c r="AB259" s="1" t="s">
        <v>249</v>
      </c>
      <c r="AC259" s="1">
        <v>0</v>
      </c>
      <c r="AD259">
        <v>0</v>
      </c>
    </row>
    <row r="260" spans="1:30" x14ac:dyDescent="0.25">
      <c r="A260" s="1">
        <v>258</v>
      </c>
      <c r="B260" s="1" t="s">
        <v>209</v>
      </c>
      <c r="C260" s="1">
        <v>0</v>
      </c>
      <c r="D260" s="1">
        <v>0</v>
      </c>
      <c r="E260" s="1">
        <v>0</v>
      </c>
      <c r="F260" s="1" t="s">
        <v>245</v>
      </c>
      <c r="G260" s="14"/>
      <c r="H260" s="14"/>
      <c r="I260" s="14"/>
      <c r="J260" s="14"/>
      <c r="K260" s="1">
        <v>0.37208045849064397</v>
      </c>
      <c r="L260" s="1">
        <v>0.37208045849064397</v>
      </c>
      <c r="M260" s="1" t="s">
        <v>245</v>
      </c>
      <c r="N260" s="1">
        <v>1</v>
      </c>
      <c r="O260" s="1">
        <v>0</v>
      </c>
      <c r="P260" s="1">
        <v>1</v>
      </c>
      <c r="Q260" s="1">
        <v>0</v>
      </c>
      <c r="R260" s="1">
        <v>0.54304044708159105</v>
      </c>
      <c r="S260" s="40">
        <v>0</v>
      </c>
      <c r="T260" s="1">
        <v>0.45695955291840901</v>
      </c>
      <c r="U260" s="1">
        <v>0</v>
      </c>
      <c r="V260" s="36">
        <v>0</v>
      </c>
      <c r="W260" s="36">
        <v>1</v>
      </c>
      <c r="X260" s="1">
        <v>0.37208045849064397</v>
      </c>
      <c r="Y260" s="1">
        <v>0.92738386859113198</v>
      </c>
      <c r="Z260" s="1">
        <v>0.555303410100488</v>
      </c>
      <c r="AA260" s="1" t="s">
        <v>246</v>
      </c>
      <c r="AB260" s="1" t="s">
        <v>248</v>
      </c>
      <c r="AC260" s="1">
        <v>0</v>
      </c>
      <c r="AD260">
        <v>0</v>
      </c>
    </row>
    <row r="261" spans="1:30" x14ac:dyDescent="0.25">
      <c r="A261" s="1">
        <v>259</v>
      </c>
      <c r="B261" s="1" t="s">
        <v>213</v>
      </c>
      <c r="C261" s="1">
        <v>0</v>
      </c>
      <c r="D261" s="1">
        <v>1</v>
      </c>
      <c r="E261" s="1">
        <v>1</v>
      </c>
      <c r="F261" s="1" t="s">
        <v>245</v>
      </c>
      <c r="G261" s="14"/>
      <c r="H261" s="14"/>
      <c r="I261" s="14"/>
      <c r="J261" s="14"/>
      <c r="K261" s="1">
        <v>0.26387322168032001</v>
      </c>
      <c r="L261" s="1">
        <v>0.26387322168032001</v>
      </c>
      <c r="M261" s="1" t="s">
        <v>245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40">
        <v>5.2576577281306905E-4</v>
      </c>
      <c r="T261" s="1">
        <v>0</v>
      </c>
      <c r="U261" s="1">
        <v>0.99947423422718695</v>
      </c>
      <c r="V261" s="36">
        <v>1</v>
      </c>
      <c r="W261" s="36">
        <v>1</v>
      </c>
      <c r="X261" s="1">
        <v>0.26387322168032001</v>
      </c>
      <c r="Y261" s="1">
        <v>1.7495605373270999</v>
      </c>
      <c r="Z261" s="1">
        <v>1.48568731564678</v>
      </c>
      <c r="AA261" s="1" t="s">
        <v>182</v>
      </c>
      <c r="AB261" s="1" t="s">
        <v>249</v>
      </c>
      <c r="AC261" s="1">
        <v>0</v>
      </c>
      <c r="AD261">
        <v>0</v>
      </c>
    </row>
    <row r="262" spans="1:30" x14ac:dyDescent="0.25">
      <c r="A262" s="1">
        <v>260</v>
      </c>
      <c r="B262" s="1" t="s">
        <v>209</v>
      </c>
      <c r="C262" s="1">
        <v>1</v>
      </c>
      <c r="D262" s="1">
        <v>0</v>
      </c>
      <c r="E262" s="1" t="s">
        <v>245</v>
      </c>
      <c r="F262" s="1">
        <v>0</v>
      </c>
      <c r="G262" s="14"/>
      <c r="H262" s="14"/>
      <c r="I262" s="14"/>
      <c r="J262" s="14"/>
      <c r="K262" s="1">
        <v>2.8581056750606102</v>
      </c>
      <c r="L262" s="1" t="s">
        <v>245</v>
      </c>
      <c r="M262" s="1">
        <v>2.8581056750606102</v>
      </c>
      <c r="N262" s="1">
        <v>0</v>
      </c>
      <c r="O262" s="1">
        <v>0</v>
      </c>
      <c r="P262" s="1">
        <v>1</v>
      </c>
      <c r="Q262" s="1">
        <v>1</v>
      </c>
      <c r="R262" s="1">
        <v>0</v>
      </c>
      <c r="S262" s="40">
        <v>0</v>
      </c>
      <c r="T262" s="1">
        <v>0.53429553745574299</v>
      </c>
      <c r="U262" s="1">
        <v>0.46570446254425701</v>
      </c>
      <c r="V262" s="36">
        <v>1</v>
      </c>
      <c r="W262" s="36">
        <v>0</v>
      </c>
      <c r="X262" s="1">
        <v>0.25203743809965701</v>
      </c>
      <c r="Y262" s="1">
        <v>2.8581056750606102</v>
      </c>
      <c r="Z262" s="1">
        <v>2.60606823696095</v>
      </c>
      <c r="AA262" s="1" t="s">
        <v>249</v>
      </c>
      <c r="AB262" s="1" t="s">
        <v>248</v>
      </c>
      <c r="AC262" s="1">
        <v>0</v>
      </c>
      <c r="AD262">
        <v>0</v>
      </c>
    </row>
    <row r="263" spans="1:30" x14ac:dyDescent="0.25">
      <c r="A263" s="1">
        <v>261</v>
      </c>
      <c r="B263" s="1" t="s">
        <v>209</v>
      </c>
      <c r="C263" s="1">
        <v>0</v>
      </c>
      <c r="D263" s="1">
        <v>0</v>
      </c>
      <c r="E263" s="1">
        <v>0</v>
      </c>
      <c r="F263" s="1" t="s">
        <v>245</v>
      </c>
      <c r="G263" s="14"/>
      <c r="H263" s="14"/>
      <c r="I263" s="14"/>
      <c r="J263" s="14"/>
      <c r="K263" s="1">
        <v>0.64281344703248</v>
      </c>
      <c r="L263" s="1">
        <v>0.64281344703248</v>
      </c>
      <c r="M263" s="1" t="s">
        <v>245</v>
      </c>
      <c r="N263" s="1">
        <v>1</v>
      </c>
      <c r="O263" s="1">
        <v>0</v>
      </c>
      <c r="P263" s="1">
        <v>1</v>
      </c>
      <c r="Q263" s="1">
        <v>0</v>
      </c>
      <c r="R263" s="1">
        <v>0.230556084227929</v>
      </c>
      <c r="S263" s="40">
        <v>0</v>
      </c>
      <c r="T263" s="1">
        <v>0.76944391577207105</v>
      </c>
      <c r="U263" s="1">
        <v>0</v>
      </c>
      <c r="V263" s="36">
        <v>0</v>
      </c>
      <c r="W263" s="36">
        <v>0</v>
      </c>
      <c r="X263" s="1">
        <v>0.64281344703248</v>
      </c>
      <c r="Y263" s="1">
        <v>2.6116070070988702</v>
      </c>
      <c r="Z263" s="1">
        <v>1.9687935600663999</v>
      </c>
      <c r="AA263" s="1" t="s">
        <v>248</v>
      </c>
      <c r="AB263" s="1" t="s">
        <v>248</v>
      </c>
      <c r="AC263" s="1">
        <v>1</v>
      </c>
      <c r="AD263">
        <v>0.76944391577207105</v>
      </c>
    </row>
    <row r="264" spans="1:30" x14ac:dyDescent="0.25">
      <c r="A264" s="1">
        <v>262</v>
      </c>
      <c r="B264" s="1" t="s">
        <v>209</v>
      </c>
      <c r="C264" s="1">
        <v>0</v>
      </c>
      <c r="D264" s="1">
        <v>0</v>
      </c>
      <c r="E264" s="1">
        <v>0</v>
      </c>
      <c r="F264" s="1" t="s">
        <v>245</v>
      </c>
      <c r="G264" s="14"/>
      <c r="H264" s="14"/>
      <c r="I264" s="14"/>
      <c r="J264" s="14"/>
      <c r="K264" s="1">
        <v>-0.54489602383457203</v>
      </c>
      <c r="L264" s="1">
        <v>-0.54489602383457203</v>
      </c>
      <c r="M264" s="1" t="s">
        <v>245</v>
      </c>
      <c r="N264" s="1">
        <v>1</v>
      </c>
      <c r="O264" s="1">
        <v>0</v>
      </c>
      <c r="P264" s="1">
        <v>1</v>
      </c>
      <c r="Q264" s="1">
        <v>0</v>
      </c>
      <c r="R264" s="1">
        <v>0.80584475191572302</v>
      </c>
      <c r="S264" s="40">
        <v>0</v>
      </c>
      <c r="T264" s="1">
        <v>0.194155248084277</v>
      </c>
      <c r="U264" s="1">
        <v>0</v>
      </c>
      <c r="V264" s="36">
        <v>0</v>
      </c>
      <c r="W264" s="36">
        <v>0</v>
      </c>
      <c r="X264" s="1">
        <v>-0.54489602383457203</v>
      </c>
      <c r="Y264" s="1">
        <v>0.57290088714794896</v>
      </c>
      <c r="Z264" s="1">
        <v>1.1177969109825201</v>
      </c>
      <c r="AA264" s="1" t="s">
        <v>248</v>
      </c>
      <c r="AB264" s="1" t="s">
        <v>248</v>
      </c>
      <c r="AC264" s="1">
        <v>1</v>
      </c>
      <c r="AD264">
        <v>0.194155248084277</v>
      </c>
    </row>
    <row r="265" spans="1:30" x14ac:dyDescent="0.25">
      <c r="A265" s="1">
        <v>263</v>
      </c>
      <c r="B265" s="1" t="s">
        <v>218</v>
      </c>
      <c r="C265" s="1">
        <v>1</v>
      </c>
      <c r="D265" s="1">
        <v>1</v>
      </c>
      <c r="E265" s="1" t="s">
        <v>245</v>
      </c>
      <c r="F265" s="1">
        <v>1</v>
      </c>
      <c r="G265" s="14"/>
      <c r="H265" s="14"/>
      <c r="I265" s="14"/>
      <c r="J265" s="14"/>
      <c r="K265" s="1">
        <v>0.26140208936054199</v>
      </c>
      <c r="L265" s="1" t="s">
        <v>245</v>
      </c>
      <c r="M265" s="1">
        <v>0.26140208936054199</v>
      </c>
      <c r="N265" s="1">
        <v>1</v>
      </c>
      <c r="O265" s="1">
        <v>1</v>
      </c>
      <c r="P265" s="1">
        <v>0</v>
      </c>
      <c r="Q265" s="1">
        <v>0</v>
      </c>
      <c r="R265" s="1">
        <v>0.99999088233238298</v>
      </c>
      <c r="S265" s="40">
        <v>0</v>
      </c>
      <c r="T265" s="1">
        <v>0</v>
      </c>
      <c r="U265" s="1">
        <v>0</v>
      </c>
      <c r="V265" s="36">
        <v>0</v>
      </c>
      <c r="W265" s="36">
        <v>1</v>
      </c>
      <c r="X265" s="1">
        <v>-0.110517116790864</v>
      </c>
      <c r="Y265" s="1">
        <v>0.26140208936054199</v>
      </c>
      <c r="Z265" s="1">
        <v>0.371919206151406</v>
      </c>
      <c r="AA265" s="1" t="s">
        <v>246</v>
      </c>
      <c r="AB265" s="1" t="s">
        <v>246</v>
      </c>
      <c r="AC265" s="1">
        <v>1</v>
      </c>
      <c r="AD265">
        <v>0.99999088233238298</v>
      </c>
    </row>
    <row r="266" spans="1:30" x14ac:dyDescent="0.25">
      <c r="A266" s="1">
        <v>264</v>
      </c>
      <c r="B266" s="1" t="s">
        <v>209</v>
      </c>
      <c r="C266" s="1">
        <v>1</v>
      </c>
      <c r="D266" s="1">
        <v>0</v>
      </c>
      <c r="E266" s="1" t="s">
        <v>245</v>
      </c>
      <c r="F266" s="1">
        <v>0</v>
      </c>
      <c r="G266" s="14"/>
      <c r="H266" s="14"/>
      <c r="I266" s="14"/>
      <c r="J266" s="14"/>
      <c r="K266" s="1">
        <v>2.1317605176499002</v>
      </c>
      <c r="L266" s="1" t="s">
        <v>245</v>
      </c>
      <c r="M266" s="1">
        <v>2.1317605176499002</v>
      </c>
      <c r="N266" s="1">
        <v>0</v>
      </c>
      <c r="O266" s="1">
        <v>0</v>
      </c>
      <c r="P266" s="1">
        <v>1</v>
      </c>
      <c r="Q266" s="1">
        <v>1</v>
      </c>
      <c r="R266" s="1">
        <v>0</v>
      </c>
      <c r="S266" s="40">
        <v>0</v>
      </c>
      <c r="T266" s="1">
        <v>0.47682419346948302</v>
      </c>
      <c r="U266" s="1">
        <v>0.52317580653051698</v>
      </c>
      <c r="V266" s="36">
        <v>0</v>
      </c>
      <c r="W266" s="36">
        <v>0</v>
      </c>
      <c r="X266" s="1">
        <v>0.42139987139513801</v>
      </c>
      <c r="Y266" s="1">
        <v>2.1317605176499002</v>
      </c>
      <c r="Z266" s="1">
        <v>1.71036064625477</v>
      </c>
      <c r="AA266" s="1" t="s">
        <v>248</v>
      </c>
      <c r="AB266" s="1" t="s">
        <v>248</v>
      </c>
      <c r="AC266" s="1">
        <v>1</v>
      </c>
      <c r="AD266">
        <v>0.47682419346948302</v>
      </c>
    </row>
    <row r="267" spans="1:30" x14ac:dyDescent="0.25">
      <c r="A267" s="1">
        <v>265</v>
      </c>
      <c r="B267" s="1" t="s">
        <v>218</v>
      </c>
      <c r="C267" s="1">
        <v>0</v>
      </c>
      <c r="D267" s="1">
        <v>0</v>
      </c>
      <c r="E267" s="1">
        <v>0</v>
      </c>
      <c r="F267" s="1" t="s">
        <v>245</v>
      </c>
      <c r="G267" s="14"/>
      <c r="H267" s="14"/>
      <c r="I267" s="14"/>
      <c r="J267" s="14"/>
      <c r="K267" s="1">
        <v>0.54621121867918498</v>
      </c>
      <c r="L267" s="1">
        <v>0.54621121867918498</v>
      </c>
      <c r="M267" s="1" t="s">
        <v>245</v>
      </c>
      <c r="N267" s="1">
        <v>1</v>
      </c>
      <c r="O267" s="1">
        <v>0</v>
      </c>
      <c r="P267" s="1">
        <v>1</v>
      </c>
      <c r="Q267" s="1">
        <v>0</v>
      </c>
      <c r="R267" s="1">
        <v>0.138858818451188</v>
      </c>
      <c r="S267" s="40">
        <v>0</v>
      </c>
      <c r="T267" s="1">
        <v>0.86114118154881203</v>
      </c>
      <c r="U267" s="1">
        <v>0</v>
      </c>
      <c r="V267" s="36">
        <v>0</v>
      </c>
      <c r="W267" s="36">
        <v>0</v>
      </c>
      <c r="X267" s="1">
        <v>0.54621121867918498</v>
      </c>
      <c r="Y267" s="1">
        <v>2.1377166128938798</v>
      </c>
      <c r="Z267" s="1">
        <v>1.59150539421469</v>
      </c>
      <c r="AA267" s="1" t="s">
        <v>248</v>
      </c>
      <c r="AB267" s="1" t="s">
        <v>246</v>
      </c>
      <c r="AC267" s="1">
        <v>0</v>
      </c>
      <c r="AD267">
        <v>0</v>
      </c>
    </row>
    <row r="268" spans="1:30" x14ac:dyDescent="0.25">
      <c r="A268" s="1">
        <v>266</v>
      </c>
      <c r="B268" s="1" t="s">
        <v>209</v>
      </c>
      <c r="C268" s="1">
        <v>1</v>
      </c>
      <c r="D268" s="1">
        <v>0</v>
      </c>
      <c r="E268" s="1" t="s">
        <v>245</v>
      </c>
      <c r="F268" s="1">
        <v>0</v>
      </c>
      <c r="G268" s="14"/>
      <c r="H268" s="14"/>
      <c r="I268" s="14"/>
      <c r="J268" s="14"/>
      <c r="K268" s="1">
        <v>1.9282414681534601</v>
      </c>
      <c r="L268" s="1" t="s">
        <v>245</v>
      </c>
      <c r="M268" s="1">
        <v>1.9282414681534601</v>
      </c>
      <c r="N268" s="1">
        <v>0</v>
      </c>
      <c r="O268" s="1">
        <v>0</v>
      </c>
      <c r="P268" s="1">
        <v>1</v>
      </c>
      <c r="Q268" s="1">
        <v>1</v>
      </c>
      <c r="R268" s="1">
        <v>0</v>
      </c>
      <c r="S268" s="40">
        <v>0</v>
      </c>
      <c r="T268" s="1">
        <v>0.61980470566613299</v>
      </c>
      <c r="U268" s="1">
        <v>0.38019529433386701</v>
      </c>
      <c r="V268" s="36">
        <v>0</v>
      </c>
      <c r="W268" s="36">
        <v>0</v>
      </c>
      <c r="X268" s="1">
        <v>0.52493825207734501</v>
      </c>
      <c r="Y268" s="1">
        <v>1.9282414681534601</v>
      </c>
      <c r="Z268" s="1">
        <v>1.4033032160761101</v>
      </c>
      <c r="AA268" s="1" t="s">
        <v>248</v>
      </c>
      <c r="AB268" s="1" t="s">
        <v>248</v>
      </c>
      <c r="AC268" s="1">
        <v>1</v>
      </c>
      <c r="AD268">
        <v>0.61980470566613299</v>
      </c>
    </row>
    <row r="269" spans="1:30" x14ac:dyDescent="0.25">
      <c r="A269" s="1">
        <v>267</v>
      </c>
      <c r="B269" s="1" t="s">
        <v>209</v>
      </c>
      <c r="C269" s="1">
        <v>1</v>
      </c>
      <c r="D269" s="1">
        <v>0</v>
      </c>
      <c r="E269" s="1" t="s">
        <v>245</v>
      </c>
      <c r="F269" s="1">
        <v>0</v>
      </c>
      <c r="G269" s="14"/>
      <c r="H269" s="14"/>
      <c r="I269" s="14"/>
      <c r="J269" s="14"/>
      <c r="K269" s="1">
        <v>1.78995373915722</v>
      </c>
      <c r="L269" s="1" t="s">
        <v>245</v>
      </c>
      <c r="M269" s="1">
        <v>1.78995373915722</v>
      </c>
      <c r="N269" s="1">
        <v>0</v>
      </c>
      <c r="O269" s="1">
        <v>0</v>
      </c>
      <c r="P269" s="1">
        <v>1</v>
      </c>
      <c r="Q269" s="1">
        <v>1</v>
      </c>
      <c r="R269" s="1">
        <v>0</v>
      </c>
      <c r="S269" s="40">
        <v>0</v>
      </c>
      <c r="T269" s="1">
        <v>0.260395485766651</v>
      </c>
      <c r="U269" s="1">
        <v>0.73960451423334905</v>
      </c>
      <c r="V269" s="36">
        <v>0</v>
      </c>
      <c r="W269" s="36">
        <v>0</v>
      </c>
      <c r="X269" s="1">
        <v>-0.11605444799377999</v>
      </c>
      <c r="Y269" s="1">
        <v>1.78995373915722</v>
      </c>
      <c r="Z269" s="1">
        <v>1.906008187151</v>
      </c>
      <c r="AA269" s="1" t="s">
        <v>248</v>
      </c>
      <c r="AB269" s="1" t="s">
        <v>248</v>
      </c>
      <c r="AC269" s="1">
        <v>1</v>
      </c>
      <c r="AD269">
        <v>0.260395485766651</v>
      </c>
    </row>
    <row r="270" spans="1:30" x14ac:dyDescent="0.25">
      <c r="A270" s="1">
        <v>268</v>
      </c>
      <c r="B270" s="1" t="s">
        <v>218</v>
      </c>
      <c r="C270" s="1">
        <v>1</v>
      </c>
      <c r="D270" s="1">
        <v>1</v>
      </c>
      <c r="E270" s="1" t="s">
        <v>245</v>
      </c>
      <c r="F270" s="1">
        <v>1</v>
      </c>
      <c r="G270" s="14"/>
      <c r="H270" s="14"/>
      <c r="I270" s="14"/>
      <c r="J270" s="14"/>
      <c r="K270" s="1">
        <v>0.27014298296372202</v>
      </c>
      <c r="L270" s="1" t="s">
        <v>245</v>
      </c>
      <c r="M270" s="1">
        <v>0.27014298296372202</v>
      </c>
      <c r="N270" s="1">
        <v>1</v>
      </c>
      <c r="O270" s="1">
        <v>1</v>
      </c>
      <c r="P270" s="1">
        <v>0</v>
      </c>
      <c r="Q270" s="1">
        <v>0</v>
      </c>
      <c r="R270" s="1">
        <v>0.99977135015255503</v>
      </c>
      <c r="S270" s="40">
        <v>2.28649847444632E-4</v>
      </c>
      <c r="T270" s="1">
        <v>0</v>
      </c>
      <c r="U270" s="1">
        <v>0</v>
      </c>
      <c r="V270" s="36">
        <v>0</v>
      </c>
      <c r="W270" s="36">
        <v>1</v>
      </c>
      <c r="X270" s="1">
        <v>-0.16649667169152399</v>
      </c>
      <c r="Y270" s="1">
        <v>0.27014298296372202</v>
      </c>
      <c r="Z270" s="1">
        <v>0.43663965465524701</v>
      </c>
      <c r="AA270" s="1" t="s">
        <v>246</v>
      </c>
      <c r="AB270" s="1" t="s">
        <v>246</v>
      </c>
      <c r="AC270" s="1">
        <v>1</v>
      </c>
      <c r="AD270">
        <v>0.99977135015255503</v>
      </c>
    </row>
    <row r="271" spans="1:30" x14ac:dyDescent="0.25">
      <c r="A271" s="1">
        <v>269</v>
      </c>
      <c r="B271" s="1" t="s">
        <v>247</v>
      </c>
      <c r="C271" s="1">
        <v>1</v>
      </c>
      <c r="D271" s="1">
        <v>1</v>
      </c>
      <c r="E271" s="1" t="s">
        <v>245</v>
      </c>
      <c r="F271" s="1">
        <v>1</v>
      </c>
      <c r="G271" s="14"/>
      <c r="H271" s="14"/>
      <c r="I271" s="14"/>
      <c r="J271" s="14"/>
      <c r="K271" s="1">
        <v>0.36304202659706902</v>
      </c>
      <c r="L271" s="1" t="s">
        <v>245</v>
      </c>
      <c r="M271" s="1">
        <v>0.36304202659706902</v>
      </c>
      <c r="N271" s="1">
        <v>1</v>
      </c>
      <c r="O271" s="1">
        <v>1</v>
      </c>
      <c r="P271" s="1">
        <v>0</v>
      </c>
      <c r="Q271" s="1">
        <v>0</v>
      </c>
      <c r="R271" s="1">
        <v>0.99993575831434101</v>
      </c>
      <c r="S271" s="40">
        <v>0</v>
      </c>
      <c r="T271" s="1">
        <v>0</v>
      </c>
      <c r="U271" s="1">
        <v>0</v>
      </c>
      <c r="V271" s="36">
        <v>1</v>
      </c>
      <c r="W271" s="36">
        <v>1</v>
      </c>
      <c r="X271" s="1">
        <v>-0.35983112324621902</v>
      </c>
      <c r="Y271" s="1">
        <v>0.36304202659706902</v>
      </c>
      <c r="Z271" s="1">
        <v>0.72287314984328799</v>
      </c>
      <c r="AA271" s="1" t="s">
        <v>182</v>
      </c>
      <c r="AB271" s="1" t="s">
        <v>182</v>
      </c>
      <c r="AC271" s="1">
        <v>1</v>
      </c>
      <c r="AD271" s="15" t="s">
        <v>255</v>
      </c>
    </row>
    <row r="272" spans="1:30" x14ac:dyDescent="0.25">
      <c r="A272" s="1">
        <v>270</v>
      </c>
      <c r="B272" s="1" t="s">
        <v>209</v>
      </c>
      <c r="C272" s="1">
        <v>0</v>
      </c>
      <c r="D272" s="1">
        <v>0</v>
      </c>
      <c r="E272" s="1">
        <v>0</v>
      </c>
      <c r="F272" s="1" t="s">
        <v>245</v>
      </c>
      <c r="G272" s="14"/>
      <c r="H272" s="14"/>
      <c r="I272" s="14"/>
      <c r="J272" s="14"/>
      <c r="K272" s="1">
        <v>1.21295551285174</v>
      </c>
      <c r="L272" s="1">
        <v>1.21295551285174</v>
      </c>
      <c r="M272" s="1" t="s">
        <v>245</v>
      </c>
      <c r="N272" s="1">
        <v>1</v>
      </c>
      <c r="O272" s="1">
        <v>0</v>
      </c>
      <c r="P272" s="1">
        <v>1</v>
      </c>
      <c r="Q272" s="1">
        <v>0</v>
      </c>
      <c r="R272" s="1">
        <v>0.31594478601876502</v>
      </c>
      <c r="S272" s="40">
        <v>0</v>
      </c>
      <c r="T272" s="1">
        <v>0.68405521398123503</v>
      </c>
      <c r="U272" s="1">
        <v>0</v>
      </c>
      <c r="V272" s="36">
        <v>0</v>
      </c>
      <c r="W272" s="36">
        <v>1</v>
      </c>
      <c r="X272" s="1">
        <v>1.21295551285174</v>
      </c>
      <c r="Y272" s="1">
        <v>2.1221682667474</v>
      </c>
      <c r="Z272" s="1">
        <v>0.90921275389565503</v>
      </c>
      <c r="AA272" s="1" t="s">
        <v>246</v>
      </c>
      <c r="AB272" s="1" t="s">
        <v>248</v>
      </c>
      <c r="AC272" s="1">
        <v>0</v>
      </c>
      <c r="AD272">
        <v>0</v>
      </c>
    </row>
    <row r="273" spans="1:30" x14ac:dyDescent="0.25">
      <c r="A273" s="1">
        <v>271</v>
      </c>
      <c r="B273" s="1" t="s">
        <v>247</v>
      </c>
      <c r="C273" s="1">
        <v>1</v>
      </c>
      <c r="D273" s="1">
        <v>1</v>
      </c>
      <c r="E273" s="1" t="s">
        <v>245</v>
      </c>
      <c r="F273" s="1">
        <v>1</v>
      </c>
      <c r="G273" s="14"/>
      <c r="H273" s="14"/>
      <c r="I273" s="14"/>
      <c r="J273" s="14"/>
      <c r="K273" s="1">
        <v>0.129076901869037</v>
      </c>
      <c r="L273" s="1" t="s">
        <v>245</v>
      </c>
      <c r="M273" s="1">
        <v>0.129076901869037</v>
      </c>
      <c r="N273" s="1">
        <v>1</v>
      </c>
      <c r="O273" s="1">
        <v>1</v>
      </c>
      <c r="P273" s="1">
        <v>0</v>
      </c>
      <c r="Q273" s="1">
        <v>0</v>
      </c>
      <c r="R273" s="1">
        <v>0.99999788108759302</v>
      </c>
      <c r="S273" s="40">
        <v>0</v>
      </c>
      <c r="T273" s="1">
        <v>0</v>
      </c>
      <c r="U273" s="1">
        <v>0</v>
      </c>
      <c r="V273" s="36">
        <v>0</v>
      </c>
      <c r="W273" s="36">
        <v>1</v>
      </c>
      <c r="X273" s="1">
        <v>-0.50226690613356095</v>
      </c>
      <c r="Y273" s="1">
        <v>0.129076901869037</v>
      </c>
      <c r="Z273" s="1">
        <v>0.63134380800259704</v>
      </c>
      <c r="AA273" s="1" t="s">
        <v>246</v>
      </c>
      <c r="AB273" s="1" t="s">
        <v>182</v>
      </c>
      <c r="AC273" s="1">
        <v>0</v>
      </c>
      <c r="AD273">
        <v>0</v>
      </c>
    </row>
    <row r="274" spans="1:30" x14ac:dyDescent="0.25">
      <c r="A274" s="1">
        <v>272</v>
      </c>
      <c r="B274" s="1" t="s">
        <v>218</v>
      </c>
      <c r="C274" s="1">
        <v>0</v>
      </c>
      <c r="D274" s="1">
        <v>0</v>
      </c>
      <c r="E274" s="1">
        <v>0</v>
      </c>
      <c r="F274" s="1" t="s">
        <v>245</v>
      </c>
      <c r="G274" s="14"/>
      <c r="H274" s="14"/>
      <c r="I274" s="14"/>
      <c r="J274" s="14"/>
      <c r="K274" s="1">
        <v>0.541047335391169</v>
      </c>
      <c r="L274" s="1">
        <v>0.541047335391169</v>
      </c>
      <c r="M274" s="1" t="s">
        <v>245</v>
      </c>
      <c r="N274" s="1">
        <v>1</v>
      </c>
      <c r="O274" s="1">
        <v>0</v>
      </c>
      <c r="P274" s="1">
        <v>1</v>
      </c>
      <c r="Q274" s="1">
        <v>0</v>
      </c>
      <c r="R274" s="1">
        <v>0.20539961944645899</v>
      </c>
      <c r="S274" s="40">
        <v>0</v>
      </c>
      <c r="T274" s="1">
        <v>0.79460038055354099</v>
      </c>
      <c r="U274" s="1">
        <v>0</v>
      </c>
      <c r="V274" s="36">
        <v>0</v>
      </c>
      <c r="W274" s="36">
        <v>0</v>
      </c>
      <c r="X274" s="1">
        <v>0.541047335391169</v>
      </c>
      <c r="Y274" s="1">
        <v>2.3133211347415998</v>
      </c>
      <c r="Z274" s="1">
        <v>1.7722737993504301</v>
      </c>
      <c r="AA274" s="1" t="s">
        <v>248</v>
      </c>
      <c r="AB274" s="1" t="s">
        <v>246</v>
      </c>
      <c r="AC274" s="1">
        <v>0</v>
      </c>
      <c r="AD274">
        <v>0</v>
      </c>
    </row>
    <row r="275" spans="1:30" x14ac:dyDescent="0.25">
      <c r="A275" s="1">
        <v>273</v>
      </c>
      <c r="B275" s="1" t="s">
        <v>209</v>
      </c>
      <c r="C275" s="1">
        <v>0</v>
      </c>
      <c r="D275" s="1">
        <v>0</v>
      </c>
      <c r="E275" s="1">
        <v>0</v>
      </c>
      <c r="F275" s="1" t="s">
        <v>245</v>
      </c>
      <c r="G275" s="14"/>
      <c r="H275" s="14"/>
      <c r="I275" s="14"/>
      <c r="J275" s="14"/>
      <c r="K275" s="1">
        <v>0.24818857940346001</v>
      </c>
      <c r="L275" s="1">
        <v>0.24818857940346001</v>
      </c>
      <c r="M275" s="1" t="s">
        <v>245</v>
      </c>
      <c r="N275" s="1">
        <v>1</v>
      </c>
      <c r="O275" s="1">
        <v>0</v>
      </c>
      <c r="P275" s="1">
        <v>1</v>
      </c>
      <c r="Q275" s="1">
        <v>0</v>
      </c>
      <c r="R275" s="1">
        <v>0.60072438713402798</v>
      </c>
      <c r="S275" s="40">
        <v>0</v>
      </c>
      <c r="T275" s="1">
        <v>0.39927561286597202</v>
      </c>
      <c r="U275" s="1">
        <v>0</v>
      </c>
      <c r="V275" s="36">
        <v>0</v>
      </c>
      <c r="W275" s="36">
        <v>1</v>
      </c>
      <c r="X275" s="1">
        <v>0.24818857940346001</v>
      </c>
      <c r="Y275" s="1">
        <v>1.51249927972487</v>
      </c>
      <c r="Z275" s="1">
        <v>1.26431070032141</v>
      </c>
      <c r="AA275" s="1" t="s">
        <v>246</v>
      </c>
      <c r="AB275" s="1" t="s">
        <v>248</v>
      </c>
      <c r="AC275" s="1">
        <v>0</v>
      </c>
      <c r="AD275">
        <v>0</v>
      </c>
    </row>
    <row r="276" spans="1:30" x14ac:dyDescent="0.25">
      <c r="A276" s="1">
        <v>274</v>
      </c>
      <c r="B276" s="1" t="s">
        <v>209</v>
      </c>
      <c r="C276" s="1">
        <v>0</v>
      </c>
      <c r="D276" s="1">
        <v>0</v>
      </c>
      <c r="E276" s="1">
        <v>0</v>
      </c>
      <c r="F276" s="1" t="s">
        <v>245</v>
      </c>
      <c r="G276" s="14"/>
      <c r="H276" s="14"/>
      <c r="I276" s="14"/>
      <c r="J276" s="14"/>
      <c r="K276" s="1">
        <v>0.49119706714113098</v>
      </c>
      <c r="L276" s="1">
        <v>0.49119706714113098</v>
      </c>
      <c r="M276" s="1" t="s">
        <v>245</v>
      </c>
      <c r="N276" s="1">
        <v>1</v>
      </c>
      <c r="O276" s="1">
        <v>0</v>
      </c>
      <c r="P276" s="1">
        <v>1</v>
      </c>
      <c r="Q276" s="1">
        <v>0</v>
      </c>
      <c r="R276" s="1">
        <v>0.27394416790569098</v>
      </c>
      <c r="S276" s="40">
        <v>0</v>
      </c>
      <c r="T276" s="1">
        <v>0.72605583209430902</v>
      </c>
      <c r="U276" s="1">
        <v>0</v>
      </c>
      <c r="V276" s="36">
        <v>0</v>
      </c>
      <c r="W276" s="36">
        <v>0</v>
      </c>
      <c r="X276" s="1">
        <v>0.49119706714113098</v>
      </c>
      <c r="Y276" s="1">
        <v>1.9266331305453701</v>
      </c>
      <c r="Z276" s="1">
        <v>1.43543606340424</v>
      </c>
      <c r="AA276" s="1" t="s">
        <v>248</v>
      </c>
      <c r="AB276" s="1" t="s">
        <v>248</v>
      </c>
      <c r="AC276" s="1">
        <v>1</v>
      </c>
      <c r="AD276">
        <v>0.72605583209430902</v>
      </c>
    </row>
    <row r="277" spans="1:30" x14ac:dyDescent="0.25">
      <c r="A277" s="1">
        <v>275</v>
      </c>
      <c r="B277" s="1" t="s">
        <v>209</v>
      </c>
      <c r="C277" s="1">
        <v>1</v>
      </c>
      <c r="D277" s="1">
        <v>0</v>
      </c>
      <c r="E277" s="1" t="s">
        <v>245</v>
      </c>
      <c r="F277" s="1">
        <v>0</v>
      </c>
      <c r="G277" s="14"/>
      <c r="H277" s="14"/>
      <c r="I277" s="14"/>
      <c r="J277" s="14"/>
      <c r="K277" s="1">
        <v>2.7216476715820499</v>
      </c>
      <c r="L277" s="1" t="s">
        <v>245</v>
      </c>
      <c r="M277" s="1">
        <v>2.7216476715820499</v>
      </c>
      <c r="N277" s="1">
        <v>0</v>
      </c>
      <c r="O277" s="1">
        <v>0</v>
      </c>
      <c r="P277" s="1">
        <v>1</v>
      </c>
      <c r="Q277" s="1">
        <v>1</v>
      </c>
      <c r="R277" s="1">
        <v>0</v>
      </c>
      <c r="S277" s="40">
        <v>0</v>
      </c>
      <c r="T277" s="1">
        <v>0.40333866670228902</v>
      </c>
      <c r="U277" s="1">
        <v>0.59666133329771098</v>
      </c>
      <c r="V277" s="36">
        <v>1</v>
      </c>
      <c r="W277" s="36">
        <v>0</v>
      </c>
      <c r="X277" s="1">
        <v>0.10126982785434401</v>
      </c>
      <c r="Y277" s="1">
        <v>2.7216476715820499</v>
      </c>
      <c r="Z277" s="1">
        <v>2.6203778437277001</v>
      </c>
      <c r="AA277" s="1" t="s">
        <v>249</v>
      </c>
      <c r="AB277" s="1" t="s">
        <v>248</v>
      </c>
      <c r="AC277" s="1">
        <v>0</v>
      </c>
      <c r="AD277">
        <v>0</v>
      </c>
    </row>
    <row r="278" spans="1:30" x14ac:dyDescent="0.25">
      <c r="A278" s="1">
        <v>276</v>
      </c>
      <c r="B278" s="1" t="s">
        <v>209</v>
      </c>
      <c r="C278" s="1">
        <v>0</v>
      </c>
      <c r="D278" s="1">
        <v>0</v>
      </c>
      <c r="E278" s="1">
        <v>0</v>
      </c>
      <c r="F278" s="1" t="s">
        <v>245</v>
      </c>
      <c r="G278" s="14"/>
      <c r="H278" s="14"/>
      <c r="I278" s="14"/>
      <c r="J278" s="14"/>
      <c r="K278" s="1">
        <v>0.41659239561496197</v>
      </c>
      <c r="L278" s="1">
        <v>0.41659239561496197</v>
      </c>
      <c r="M278" s="1" t="s">
        <v>245</v>
      </c>
      <c r="N278" s="1">
        <v>1</v>
      </c>
      <c r="O278" s="1">
        <v>0</v>
      </c>
      <c r="P278" s="1">
        <v>1</v>
      </c>
      <c r="Q278" s="1">
        <v>0</v>
      </c>
      <c r="R278" s="1">
        <v>0.28416324296373302</v>
      </c>
      <c r="S278" s="40">
        <v>0</v>
      </c>
      <c r="T278" s="1">
        <v>0.71583675703626704</v>
      </c>
      <c r="U278" s="1">
        <v>0</v>
      </c>
      <c r="V278" s="36">
        <v>0</v>
      </c>
      <c r="W278" s="36">
        <v>0</v>
      </c>
      <c r="X278" s="1">
        <v>0.41659239561496197</v>
      </c>
      <c r="Y278" s="1">
        <v>2.5746167759088001</v>
      </c>
      <c r="Z278" s="1">
        <v>2.1580243802938401</v>
      </c>
      <c r="AA278" s="1" t="s">
        <v>248</v>
      </c>
      <c r="AB278" s="1" t="s">
        <v>248</v>
      </c>
      <c r="AC278" s="1">
        <v>1</v>
      </c>
      <c r="AD278">
        <v>0.71583675703626704</v>
      </c>
    </row>
    <row r="279" spans="1:30" x14ac:dyDescent="0.25">
      <c r="A279" s="1">
        <v>277</v>
      </c>
      <c r="B279" s="1" t="s">
        <v>209</v>
      </c>
      <c r="C279" s="1">
        <v>0</v>
      </c>
      <c r="D279" s="1">
        <v>0</v>
      </c>
      <c r="E279" s="1">
        <v>0</v>
      </c>
      <c r="F279" s="1" t="s">
        <v>245</v>
      </c>
      <c r="G279" s="14"/>
      <c r="H279" s="14"/>
      <c r="I279" s="14"/>
      <c r="J279" s="14"/>
      <c r="K279" s="1">
        <v>0.49709595682047197</v>
      </c>
      <c r="L279" s="1">
        <v>0.49709595682047197</v>
      </c>
      <c r="M279" s="1" t="s">
        <v>245</v>
      </c>
      <c r="N279" s="1">
        <v>1</v>
      </c>
      <c r="O279" s="1">
        <v>0</v>
      </c>
      <c r="P279" s="1">
        <v>1</v>
      </c>
      <c r="Q279" s="1">
        <v>0</v>
      </c>
      <c r="R279" s="1">
        <v>0.72993109042569404</v>
      </c>
      <c r="S279" s="40">
        <v>0</v>
      </c>
      <c r="T279" s="1">
        <v>0.27006890957430602</v>
      </c>
      <c r="U279" s="1">
        <v>0</v>
      </c>
      <c r="V279" s="36">
        <v>0</v>
      </c>
      <c r="W279" s="36">
        <v>1</v>
      </c>
      <c r="X279" s="1">
        <v>0.49709595682047197</v>
      </c>
      <c r="Y279" s="1">
        <v>1.6844208952650499</v>
      </c>
      <c r="Z279" s="1">
        <v>1.1873249384445801</v>
      </c>
      <c r="AA279" s="1" t="s">
        <v>246</v>
      </c>
      <c r="AB279" s="1" t="s">
        <v>248</v>
      </c>
      <c r="AC279" s="1">
        <v>0</v>
      </c>
      <c r="AD279">
        <v>0</v>
      </c>
    </row>
    <row r="280" spans="1:30" x14ac:dyDescent="0.25">
      <c r="A280" s="1">
        <v>278</v>
      </c>
      <c r="B280" s="1" t="s">
        <v>218</v>
      </c>
      <c r="C280" s="1">
        <v>0</v>
      </c>
      <c r="D280" s="1">
        <v>0</v>
      </c>
      <c r="E280" s="1">
        <v>0</v>
      </c>
      <c r="F280" s="1" t="s">
        <v>245</v>
      </c>
      <c r="G280" s="14"/>
      <c r="H280" s="14"/>
      <c r="I280" s="14"/>
      <c r="J280" s="14"/>
      <c r="K280" s="1">
        <v>0.84774821969896097</v>
      </c>
      <c r="L280" s="1">
        <v>0.84774821969896097</v>
      </c>
      <c r="M280" s="1" t="s">
        <v>245</v>
      </c>
      <c r="N280" s="1">
        <v>1</v>
      </c>
      <c r="O280" s="1">
        <v>0</v>
      </c>
      <c r="P280" s="1">
        <v>1</v>
      </c>
      <c r="Q280" s="1">
        <v>0</v>
      </c>
      <c r="R280" s="1">
        <v>0.426538759969251</v>
      </c>
      <c r="S280" s="40">
        <v>0</v>
      </c>
      <c r="T280" s="1">
        <v>0.57346124003074905</v>
      </c>
      <c r="U280" s="1">
        <v>0</v>
      </c>
      <c r="V280" s="36">
        <v>0</v>
      </c>
      <c r="W280" s="36">
        <v>0</v>
      </c>
      <c r="X280" s="1">
        <v>0.84774821969896097</v>
      </c>
      <c r="Y280" s="1">
        <v>2.0657198487638402</v>
      </c>
      <c r="Z280" s="1">
        <v>1.2179716290648801</v>
      </c>
      <c r="AA280" s="1" t="s">
        <v>248</v>
      </c>
      <c r="AB280" s="1" t="s">
        <v>246</v>
      </c>
      <c r="AC280" s="1">
        <v>0</v>
      </c>
      <c r="AD280">
        <v>0</v>
      </c>
    </row>
    <row r="281" spans="1:30" x14ac:dyDescent="0.25">
      <c r="A281" s="1">
        <v>279</v>
      </c>
      <c r="B281" s="1" t="s">
        <v>218</v>
      </c>
      <c r="C281" s="1">
        <v>1</v>
      </c>
      <c r="D281" s="1">
        <v>1</v>
      </c>
      <c r="E281" s="1" t="s">
        <v>245</v>
      </c>
      <c r="F281" s="1">
        <v>1</v>
      </c>
      <c r="G281" s="14"/>
      <c r="H281" s="14"/>
      <c r="I281" s="14"/>
      <c r="J281" s="14"/>
      <c r="K281" s="1">
        <v>1.05425879796995</v>
      </c>
      <c r="L281" s="1" t="s">
        <v>245</v>
      </c>
      <c r="M281" s="1">
        <v>1.05425879796995</v>
      </c>
      <c r="N281" s="1">
        <v>1</v>
      </c>
      <c r="O281" s="1">
        <v>1</v>
      </c>
      <c r="P281" s="1">
        <v>0</v>
      </c>
      <c r="Q281" s="1">
        <v>0</v>
      </c>
      <c r="R281" s="1">
        <v>0.998979385097858</v>
      </c>
      <c r="S281" s="40">
        <v>1.0206149021422699E-3</v>
      </c>
      <c r="T281" s="1">
        <v>0</v>
      </c>
      <c r="U281" s="1">
        <v>0</v>
      </c>
      <c r="V281" s="36">
        <v>1</v>
      </c>
      <c r="W281" s="36">
        <v>1</v>
      </c>
      <c r="X281" s="1">
        <v>0.21745520943990199</v>
      </c>
      <c r="Y281" s="1">
        <v>1.05425879796995</v>
      </c>
      <c r="Z281" s="1">
        <v>0.83680358853005199</v>
      </c>
      <c r="AA281" s="1" t="s">
        <v>182</v>
      </c>
      <c r="AB281" s="1" t="s">
        <v>246</v>
      </c>
      <c r="AC281" s="1">
        <v>0</v>
      </c>
      <c r="AD281">
        <v>0</v>
      </c>
    </row>
    <row r="282" spans="1:30" x14ac:dyDescent="0.25">
      <c r="A282" s="1">
        <v>280</v>
      </c>
      <c r="B282" s="1" t="s">
        <v>247</v>
      </c>
      <c r="C282" s="1">
        <v>0</v>
      </c>
      <c r="D282" s="1">
        <v>1</v>
      </c>
      <c r="E282" s="1">
        <v>1</v>
      </c>
      <c r="F282" s="1" t="s">
        <v>245</v>
      </c>
      <c r="G282" s="14"/>
      <c r="H282" s="14"/>
      <c r="I282" s="14"/>
      <c r="J282" s="14"/>
      <c r="K282" s="1">
        <v>0.41318816954320298</v>
      </c>
      <c r="L282" s="1">
        <v>0.41318816954320298</v>
      </c>
      <c r="M282" s="1" t="s">
        <v>245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40">
        <v>3.6292330254154398E-4</v>
      </c>
      <c r="T282" s="1">
        <v>0</v>
      </c>
      <c r="U282" s="1">
        <v>0.99963707669745805</v>
      </c>
      <c r="V282" s="36">
        <v>1</v>
      </c>
      <c r="W282" s="36">
        <v>0</v>
      </c>
      <c r="X282" s="1">
        <v>0.41318816954320298</v>
      </c>
      <c r="Y282" s="1">
        <v>2.0182792931611702</v>
      </c>
      <c r="Z282" s="1">
        <v>1.6050911236179599</v>
      </c>
      <c r="AA282" s="1" t="s">
        <v>249</v>
      </c>
      <c r="AB282" s="1" t="s">
        <v>182</v>
      </c>
      <c r="AC282" s="1">
        <v>0</v>
      </c>
      <c r="AD282">
        <v>0</v>
      </c>
    </row>
    <row r="283" spans="1:30" x14ac:dyDescent="0.25">
      <c r="A283" s="1">
        <v>281</v>
      </c>
      <c r="B283" s="1" t="s">
        <v>213</v>
      </c>
      <c r="C283" s="1">
        <v>1</v>
      </c>
      <c r="D283" s="1">
        <v>0</v>
      </c>
      <c r="E283" s="1" t="s">
        <v>245</v>
      </c>
      <c r="F283" s="1">
        <v>0</v>
      </c>
      <c r="G283" s="14"/>
      <c r="H283" s="14"/>
      <c r="I283" s="14"/>
      <c r="J283" s="14"/>
      <c r="K283" s="1">
        <v>2.0878001633743599</v>
      </c>
      <c r="L283" s="1" t="s">
        <v>245</v>
      </c>
      <c r="M283" s="1">
        <v>2.0878001633743599</v>
      </c>
      <c r="N283" s="1">
        <v>0</v>
      </c>
      <c r="O283" s="1">
        <v>0</v>
      </c>
      <c r="P283" s="1">
        <v>1</v>
      </c>
      <c r="Q283" s="1">
        <v>1</v>
      </c>
      <c r="R283" s="1">
        <v>0</v>
      </c>
      <c r="S283" s="40">
        <v>0</v>
      </c>
      <c r="T283" s="1">
        <v>0.68418714595984798</v>
      </c>
      <c r="U283" s="1">
        <v>0.31581285404015202</v>
      </c>
      <c r="V283" s="36">
        <v>0</v>
      </c>
      <c r="W283" s="36">
        <v>0</v>
      </c>
      <c r="X283" s="1">
        <v>0.34727985009951001</v>
      </c>
      <c r="Y283" s="1">
        <v>2.0878001633743599</v>
      </c>
      <c r="Z283" s="1">
        <v>1.7405203132748499</v>
      </c>
      <c r="AA283" s="1" t="s">
        <v>248</v>
      </c>
      <c r="AB283" s="1" t="s">
        <v>249</v>
      </c>
      <c r="AC283" s="1">
        <v>0</v>
      </c>
      <c r="AD283">
        <v>0</v>
      </c>
    </row>
    <row r="284" spans="1:30" x14ac:dyDescent="0.25">
      <c r="A284" s="1">
        <v>282</v>
      </c>
      <c r="B284" s="1" t="s">
        <v>213</v>
      </c>
      <c r="C284" s="1">
        <v>0</v>
      </c>
      <c r="D284" s="1">
        <v>1</v>
      </c>
      <c r="E284" s="1">
        <v>1</v>
      </c>
      <c r="F284" s="1" t="s">
        <v>245</v>
      </c>
      <c r="G284" s="14"/>
      <c r="H284" s="14"/>
      <c r="I284" s="14"/>
      <c r="J284" s="14"/>
      <c r="K284" s="1">
        <v>0.36663171059428301</v>
      </c>
      <c r="L284" s="1">
        <v>0.36663171059428301</v>
      </c>
      <c r="M284" s="1" t="s">
        <v>245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40">
        <v>8.0597244896280797E-4</v>
      </c>
      <c r="T284" s="1">
        <v>0</v>
      </c>
      <c r="U284" s="1">
        <v>0.99919402755103703</v>
      </c>
      <c r="V284" s="36">
        <v>1</v>
      </c>
      <c r="W284" s="36">
        <v>1</v>
      </c>
      <c r="X284" s="1">
        <v>0.36663171059428301</v>
      </c>
      <c r="Y284" s="1">
        <v>2.0340213238503999</v>
      </c>
      <c r="Z284" s="1">
        <v>1.6673896132561199</v>
      </c>
      <c r="AA284" s="1" t="s">
        <v>182</v>
      </c>
      <c r="AB284" s="1" t="s">
        <v>249</v>
      </c>
      <c r="AC284" s="1">
        <v>0</v>
      </c>
      <c r="AD284">
        <v>0</v>
      </c>
    </row>
    <row r="285" spans="1:30" x14ac:dyDescent="0.25">
      <c r="A285" s="1">
        <v>283</v>
      </c>
      <c r="B285" s="1" t="s">
        <v>209</v>
      </c>
      <c r="C285" s="1">
        <v>0</v>
      </c>
      <c r="D285" s="1">
        <v>0</v>
      </c>
      <c r="E285" s="1">
        <v>0</v>
      </c>
      <c r="F285" s="1" t="s">
        <v>245</v>
      </c>
      <c r="G285" s="14"/>
      <c r="H285" s="14"/>
      <c r="I285" s="14"/>
      <c r="J285" s="14"/>
      <c r="K285" s="1">
        <v>0.84148919565658098</v>
      </c>
      <c r="L285" s="1">
        <v>0.84148919565658098</v>
      </c>
      <c r="M285" s="1" t="s">
        <v>245</v>
      </c>
      <c r="N285" s="1">
        <v>1</v>
      </c>
      <c r="O285" s="1">
        <v>0</v>
      </c>
      <c r="P285" s="1">
        <v>1</v>
      </c>
      <c r="Q285" s="1">
        <v>0</v>
      </c>
      <c r="R285" s="1">
        <v>5.4334662145200899E-2</v>
      </c>
      <c r="S285" s="40">
        <v>0</v>
      </c>
      <c r="T285" s="1">
        <v>0.945665337854799</v>
      </c>
      <c r="U285" s="1">
        <v>0</v>
      </c>
      <c r="V285" s="36">
        <v>0</v>
      </c>
      <c r="W285" s="36">
        <v>1</v>
      </c>
      <c r="X285" s="1">
        <v>0.84148919565658098</v>
      </c>
      <c r="Y285" s="1">
        <v>2.4644910692561801</v>
      </c>
      <c r="Z285" s="1">
        <v>1.6230018735995999</v>
      </c>
      <c r="AA285" s="1" t="s">
        <v>246</v>
      </c>
      <c r="AB285" s="1" t="s">
        <v>248</v>
      </c>
      <c r="AC285" s="1">
        <v>0</v>
      </c>
      <c r="AD285">
        <v>0</v>
      </c>
    </row>
    <row r="286" spans="1:30" x14ac:dyDescent="0.25">
      <c r="A286" s="1">
        <v>284</v>
      </c>
      <c r="B286" s="1" t="s">
        <v>218</v>
      </c>
      <c r="C286" s="1">
        <v>0</v>
      </c>
      <c r="D286" s="1">
        <v>0</v>
      </c>
      <c r="E286" s="1">
        <v>0</v>
      </c>
      <c r="F286" s="1" t="s">
        <v>245</v>
      </c>
      <c r="G286" s="14"/>
      <c r="H286" s="14"/>
      <c r="I286" s="14"/>
      <c r="J286" s="14"/>
      <c r="K286" s="1">
        <v>0.54704025991462601</v>
      </c>
      <c r="L286" s="1">
        <v>0.54704025991462601</v>
      </c>
      <c r="M286" s="1" t="s">
        <v>245</v>
      </c>
      <c r="N286" s="1">
        <v>1</v>
      </c>
      <c r="O286" s="1">
        <v>0</v>
      </c>
      <c r="P286" s="1">
        <v>1</v>
      </c>
      <c r="Q286" s="1">
        <v>0</v>
      </c>
      <c r="R286" s="1">
        <v>0.52070352923030105</v>
      </c>
      <c r="S286" s="40">
        <v>0</v>
      </c>
      <c r="T286" s="1">
        <v>0.479296470769699</v>
      </c>
      <c r="U286" s="1">
        <v>0</v>
      </c>
      <c r="V286" s="36">
        <v>0</v>
      </c>
      <c r="W286" s="36">
        <v>0</v>
      </c>
      <c r="X286" s="1">
        <v>0.54704025991462601</v>
      </c>
      <c r="Y286" s="1">
        <v>2.0989494994684499</v>
      </c>
      <c r="Z286" s="1">
        <v>1.5519092395538201</v>
      </c>
      <c r="AA286" s="1" t="s">
        <v>248</v>
      </c>
      <c r="AB286" s="1" t="s">
        <v>246</v>
      </c>
      <c r="AC286" s="1">
        <v>0</v>
      </c>
      <c r="AD286">
        <v>0</v>
      </c>
    </row>
    <row r="287" spans="1:30" x14ac:dyDescent="0.25">
      <c r="A287" s="1">
        <v>285</v>
      </c>
      <c r="B287" s="1" t="s">
        <v>209</v>
      </c>
      <c r="C287" s="1">
        <v>1</v>
      </c>
      <c r="D287" s="1">
        <v>0</v>
      </c>
      <c r="E287" s="1" t="s">
        <v>245</v>
      </c>
      <c r="F287" s="1">
        <v>0</v>
      </c>
      <c r="G287" s="14"/>
      <c r="H287" s="14"/>
      <c r="I287" s="14"/>
      <c r="J287" s="14"/>
      <c r="K287" s="1">
        <v>2.0523301744757898</v>
      </c>
      <c r="L287" s="1" t="s">
        <v>245</v>
      </c>
      <c r="M287" s="1">
        <v>2.0523301744757898</v>
      </c>
      <c r="N287" s="1">
        <v>0</v>
      </c>
      <c r="O287" s="1">
        <v>0</v>
      </c>
      <c r="P287" s="1">
        <v>1</v>
      </c>
      <c r="Q287" s="1">
        <v>1</v>
      </c>
      <c r="R287" s="1">
        <v>0</v>
      </c>
      <c r="S287" s="40">
        <v>0</v>
      </c>
      <c r="T287" s="1">
        <v>0.27676591605180201</v>
      </c>
      <c r="U287" s="1">
        <v>0.72323408394819799</v>
      </c>
      <c r="V287" s="36">
        <v>1</v>
      </c>
      <c r="W287" s="36">
        <v>0</v>
      </c>
      <c r="X287" s="1">
        <v>0.118782316474278</v>
      </c>
      <c r="Y287" s="1">
        <v>2.0523301744757898</v>
      </c>
      <c r="Z287" s="1">
        <v>1.93354785800151</v>
      </c>
      <c r="AA287" s="1" t="s">
        <v>249</v>
      </c>
      <c r="AB287" s="1" t="s">
        <v>248</v>
      </c>
      <c r="AC287" s="1">
        <v>0</v>
      </c>
      <c r="AD287">
        <v>0</v>
      </c>
    </row>
    <row r="288" spans="1:30" x14ac:dyDescent="0.25">
      <c r="A288" s="1">
        <v>286</v>
      </c>
      <c r="B288" s="1" t="s">
        <v>209</v>
      </c>
      <c r="C288" s="1">
        <v>0</v>
      </c>
      <c r="D288" s="1">
        <v>0</v>
      </c>
      <c r="E288" s="1">
        <v>0</v>
      </c>
      <c r="F288" s="1" t="s">
        <v>245</v>
      </c>
      <c r="G288" s="14"/>
      <c r="H288" s="14"/>
      <c r="I288" s="14"/>
      <c r="J288" s="14"/>
      <c r="K288" s="1">
        <v>0.71648295929971995</v>
      </c>
      <c r="L288" s="1">
        <v>0.71648295929971995</v>
      </c>
      <c r="M288" s="1" t="s">
        <v>245</v>
      </c>
      <c r="N288" s="1">
        <v>1</v>
      </c>
      <c r="O288" s="1">
        <v>0</v>
      </c>
      <c r="P288" s="1">
        <v>1</v>
      </c>
      <c r="Q288" s="1">
        <v>0</v>
      </c>
      <c r="R288" s="1">
        <v>0.54609258824358198</v>
      </c>
      <c r="S288" s="40">
        <v>0</v>
      </c>
      <c r="T288" s="1">
        <v>0.45390741175641802</v>
      </c>
      <c r="U288" s="1">
        <v>0</v>
      </c>
      <c r="V288" s="36">
        <v>0</v>
      </c>
      <c r="W288" s="36">
        <v>0</v>
      </c>
      <c r="X288" s="1">
        <v>0.71648295929971995</v>
      </c>
      <c r="Y288" s="1">
        <v>1.7406947952349801</v>
      </c>
      <c r="Z288" s="1">
        <v>1.0242118359352601</v>
      </c>
      <c r="AA288" s="1" t="s">
        <v>248</v>
      </c>
      <c r="AB288" s="1" t="s">
        <v>248</v>
      </c>
      <c r="AC288" s="1">
        <v>1</v>
      </c>
      <c r="AD288">
        <v>0.45390741175641802</v>
      </c>
    </row>
    <row r="289" spans="1:30" x14ac:dyDescent="0.25">
      <c r="A289" s="1">
        <v>287</v>
      </c>
      <c r="B289" s="1" t="s">
        <v>213</v>
      </c>
      <c r="C289" s="1">
        <v>0</v>
      </c>
      <c r="D289" s="1">
        <v>1</v>
      </c>
      <c r="E289" s="1">
        <v>1</v>
      </c>
      <c r="F289" s="1" t="s">
        <v>245</v>
      </c>
      <c r="G289" s="14"/>
      <c r="H289" s="14"/>
      <c r="I289" s="14"/>
      <c r="J289" s="14"/>
      <c r="K289" s="1">
        <v>0.702990839408137</v>
      </c>
      <c r="L289" s="1">
        <v>0.702990839408137</v>
      </c>
      <c r="M289" s="1" t="s">
        <v>245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40">
        <v>0</v>
      </c>
      <c r="T289" s="1">
        <v>0</v>
      </c>
      <c r="U289" s="1">
        <v>0.99990780967477799</v>
      </c>
      <c r="V289" s="36">
        <v>1</v>
      </c>
      <c r="W289" s="36">
        <v>0</v>
      </c>
      <c r="X289" s="1">
        <v>0.702990839408137</v>
      </c>
      <c r="Y289" s="1">
        <v>1.7457596464460099</v>
      </c>
      <c r="Z289" s="1">
        <v>1.04276880703788</v>
      </c>
      <c r="AA289" s="1" t="s">
        <v>249</v>
      </c>
      <c r="AB289" s="1" t="s">
        <v>249</v>
      </c>
      <c r="AC289" s="1">
        <v>1</v>
      </c>
      <c r="AD289">
        <v>0.99990780967477799</v>
      </c>
    </row>
    <row r="290" spans="1:30" x14ac:dyDescent="0.25">
      <c r="A290" s="1">
        <v>288</v>
      </c>
      <c r="B290" s="1" t="s">
        <v>209</v>
      </c>
      <c r="C290" s="1">
        <v>0</v>
      </c>
      <c r="D290" s="1">
        <v>0</v>
      </c>
      <c r="E290" s="1">
        <v>0</v>
      </c>
      <c r="F290" s="1" t="s">
        <v>245</v>
      </c>
      <c r="G290" s="14"/>
      <c r="H290" s="14"/>
      <c r="I290" s="14"/>
      <c r="J290" s="14"/>
      <c r="K290" s="1">
        <v>0.27046244941486203</v>
      </c>
      <c r="L290" s="1">
        <v>0.27046244941486203</v>
      </c>
      <c r="M290" s="1" t="s">
        <v>245</v>
      </c>
      <c r="N290" s="1">
        <v>1</v>
      </c>
      <c r="O290" s="1">
        <v>0</v>
      </c>
      <c r="P290" s="1">
        <v>1</v>
      </c>
      <c r="Q290" s="1">
        <v>0</v>
      </c>
      <c r="R290" s="1">
        <v>0.32436053235262202</v>
      </c>
      <c r="S290" s="40">
        <v>0</v>
      </c>
      <c r="T290" s="1">
        <v>0.67563946764737803</v>
      </c>
      <c r="U290" s="1">
        <v>0</v>
      </c>
      <c r="V290" s="36">
        <v>0</v>
      </c>
      <c r="W290" s="36">
        <v>1</v>
      </c>
      <c r="X290" s="1">
        <v>0.27046244941486203</v>
      </c>
      <c r="Y290" s="1">
        <v>1.91972775728305</v>
      </c>
      <c r="Z290" s="1">
        <v>1.64926530786819</v>
      </c>
      <c r="AA290" s="1" t="s">
        <v>246</v>
      </c>
      <c r="AB290" s="1" t="s">
        <v>248</v>
      </c>
      <c r="AC290" s="1">
        <v>0</v>
      </c>
      <c r="AD290">
        <v>0</v>
      </c>
    </row>
    <row r="291" spans="1:30" x14ac:dyDescent="0.25">
      <c r="A291" s="1">
        <v>289</v>
      </c>
      <c r="B291" s="1" t="s">
        <v>209</v>
      </c>
      <c r="C291" s="1">
        <v>1</v>
      </c>
      <c r="D291" s="1">
        <v>0</v>
      </c>
      <c r="E291" s="1" t="s">
        <v>245</v>
      </c>
      <c r="F291" s="1">
        <v>0</v>
      </c>
      <c r="G291" s="14"/>
      <c r="H291" s="14"/>
      <c r="I291" s="14"/>
      <c r="J291" s="14"/>
      <c r="K291" s="1">
        <v>2.8091307461783201</v>
      </c>
      <c r="L291" s="1" t="s">
        <v>245</v>
      </c>
      <c r="M291" s="1">
        <v>2.8091307461783201</v>
      </c>
      <c r="N291" s="1">
        <v>0</v>
      </c>
      <c r="O291" s="1">
        <v>0</v>
      </c>
      <c r="P291" s="1">
        <v>1</v>
      </c>
      <c r="Q291" s="1">
        <v>1</v>
      </c>
      <c r="R291" s="1">
        <v>0</v>
      </c>
      <c r="S291" s="40">
        <v>0</v>
      </c>
      <c r="T291" s="1">
        <v>0.73424128041783998</v>
      </c>
      <c r="U291" s="1">
        <v>0.26575871958216002</v>
      </c>
      <c r="V291" s="36">
        <v>0</v>
      </c>
      <c r="W291" s="36">
        <v>0</v>
      </c>
      <c r="X291" s="1">
        <v>0.95027060455637302</v>
      </c>
      <c r="Y291" s="1">
        <v>2.8091307461783201</v>
      </c>
      <c r="Z291" s="1">
        <v>1.8588601416219499</v>
      </c>
      <c r="AA291" s="1" t="s">
        <v>248</v>
      </c>
      <c r="AB291" s="1" t="s">
        <v>248</v>
      </c>
      <c r="AC291" s="1">
        <v>1</v>
      </c>
      <c r="AD291">
        <v>0.73424128041783998</v>
      </c>
    </row>
    <row r="292" spans="1:30" x14ac:dyDescent="0.25">
      <c r="A292" s="1">
        <v>290</v>
      </c>
      <c r="B292" s="1" t="s">
        <v>209</v>
      </c>
      <c r="C292" s="1">
        <v>1</v>
      </c>
      <c r="D292" s="1">
        <v>0</v>
      </c>
      <c r="E292" s="1" t="s">
        <v>245</v>
      </c>
      <c r="F292" s="1">
        <v>0</v>
      </c>
      <c r="G292" s="14"/>
      <c r="H292" s="14"/>
      <c r="I292" s="14"/>
      <c r="J292" s="14"/>
      <c r="K292" s="1">
        <v>2.7886184666705298</v>
      </c>
      <c r="L292" s="1" t="s">
        <v>245</v>
      </c>
      <c r="M292" s="1">
        <v>2.7886184666705298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40">
        <v>0</v>
      </c>
      <c r="T292" s="1">
        <v>0.683453770593351</v>
      </c>
      <c r="U292" s="1">
        <v>0.316546229406649</v>
      </c>
      <c r="V292" s="36">
        <v>0</v>
      </c>
      <c r="W292" s="36">
        <v>0</v>
      </c>
      <c r="X292" s="1">
        <v>0.710932801715215</v>
      </c>
      <c r="Y292" s="1">
        <v>2.7886184666705298</v>
      </c>
      <c r="Z292" s="1">
        <v>2.0776856649553102</v>
      </c>
      <c r="AA292" s="1" t="s">
        <v>248</v>
      </c>
      <c r="AB292" s="1" t="s">
        <v>248</v>
      </c>
      <c r="AC292" s="1">
        <v>1</v>
      </c>
      <c r="AD292">
        <v>0.683453770593351</v>
      </c>
    </row>
    <row r="293" spans="1:30" x14ac:dyDescent="0.25">
      <c r="A293" s="1">
        <v>291</v>
      </c>
      <c r="B293" s="1" t="s">
        <v>213</v>
      </c>
      <c r="C293" s="1">
        <v>0</v>
      </c>
      <c r="D293" s="1">
        <v>1</v>
      </c>
      <c r="E293" s="1">
        <v>1</v>
      </c>
      <c r="F293" s="1" t="s">
        <v>245</v>
      </c>
      <c r="G293" s="14"/>
      <c r="H293" s="14"/>
      <c r="I293" s="14"/>
      <c r="J293" s="14"/>
      <c r="K293" s="1">
        <v>0.80489703532698798</v>
      </c>
      <c r="L293" s="1">
        <v>0.80489703532698798</v>
      </c>
      <c r="M293" s="1" t="s">
        <v>245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40">
        <v>2.9732920906068699E-4</v>
      </c>
      <c r="T293" s="1">
        <v>0</v>
      </c>
      <c r="U293" s="1">
        <v>0.999702670790939</v>
      </c>
      <c r="V293" s="36">
        <v>1</v>
      </c>
      <c r="W293" s="36">
        <v>0</v>
      </c>
      <c r="X293" s="1">
        <v>0.80489703532698798</v>
      </c>
      <c r="Y293" s="1">
        <v>2.8196951342863601</v>
      </c>
      <c r="Z293" s="1">
        <v>2.0147980989593801</v>
      </c>
      <c r="AA293" s="1" t="s">
        <v>249</v>
      </c>
      <c r="AB293" s="1" t="s">
        <v>249</v>
      </c>
      <c r="AC293" s="1">
        <v>1</v>
      </c>
      <c r="AD293">
        <v>0.999702670790939</v>
      </c>
    </row>
    <row r="294" spans="1:30" x14ac:dyDescent="0.25">
      <c r="A294" s="1">
        <v>292</v>
      </c>
      <c r="B294" s="1" t="s">
        <v>213</v>
      </c>
      <c r="C294" s="1">
        <v>1</v>
      </c>
      <c r="D294" s="1">
        <v>0</v>
      </c>
      <c r="E294" s="1" t="s">
        <v>245</v>
      </c>
      <c r="F294" s="1">
        <v>0</v>
      </c>
      <c r="G294" s="14"/>
      <c r="H294" s="14"/>
      <c r="I294" s="14"/>
      <c r="J294" s="14"/>
      <c r="K294" s="1">
        <v>1.4813465707053599</v>
      </c>
      <c r="L294" s="1" t="s">
        <v>245</v>
      </c>
      <c r="M294" s="1">
        <v>1.4813465707053599</v>
      </c>
      <c r="N294" s="1">
        <v>0</v>
      </c>
      <c r="O294" s="1">
        <v>0</v>
      </c>
      <c r="P294" s="1">
        <v>1</v>
      </c>
      <c r="Q294" s="1">
        <v>1</v>
      </c>
      <c r="R294" s="1">
        <v>0</v>
      </c>
      <c r="S294" s="40">
        <v>0</v>
      </c>
      <c r="T294" s="1">
        <v>0.438603725302674</v>
      </c>
      <c r="U294" s="1">
        <v>0.561396274697326</v>
      </c>
      <c r="V294" s="36">
        <v>1</v>
      </c>
      <c r="W294" s="36">
        <v>0</v>
      </c>
      <c r="X294" s="1">
        <v>0.138692510545432</v>
      </c>
      <c r="Y294" s="1">
        <v>1.4813465707053599</v>
      </c>
      <c r="Z294" s="1">
        <v>1.3426540601599299</v>
      </c>
      <c r="AA294" s="1" t="s">
        <v>249</v>
      </c>
      <c r="AB294" s="1" t="s">
        <v>249</v>
      </c>
      <c r="AC294" s="1">
        <v>1</v>
      </c>
      <c r="AD294">
        <v>0.561396274697326</v>
      </c>
    </row>
    <row r="295" spans="1:30" x14ac:dyDescent="0.25">
      <c r="A295" s="1">
        <v>293</v>
      </c>
      <c r="B295" s="1" t="s">
        <v>213</v>
      </c>
      <c r="C295" s="1">
        <v>0</v>
      </c>
      <c r="D295" s="1">
        <v>1</v>
      </c>
      <c r="E295" s="1">
        <v>1</v>
      </c>
      <c r="F295" s="1" t="s">
        <v>245</v>
      </c>
      <c r="G295" s="14"/>
      <c r="H295" s="14"/>
      <c r="I295" s="14"/>
      <c r="J295" s="14"/>
      <c r="K295" s="1">
        <v>0.62119033759869602</v>
      </c>
      <c r="L295" s="1">
        <v>0.62119033759869602</v>
      </c>
      <c r="M295" s="1" t="s">
        <v>245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40">
        <v>6.7183404411388199E-4</v>
      </c>
      <c r="T295" s="1">
        <v>0</v>
      </c>
      <c r="U295" s="1">
        <v>0.99932816595588603</v>
      </c>
      <c r="V295" s="36">
        <v>1</v>
      </c>
      <c r="W295" s="36">
        <v>1</v>
      </c>
      <c r="X295" s="1">
        <v>0.62119033759869602</v>
      </c>
      <c r="Y295" s="1">
        <v>2.4459860566099501</v>
      </c>
      <c r="Z295" s="1">
        <v>1.82479571901125</v>
      </c>
      <c r="AA295" s="1" t="s">
        <v>182</v>
      </c>
      <c r="AB295" s="1" t="s">
        <v>249</v>
      </c>
      <c r="AC295" s="1">
        <v>0</v>
      </c>
      <c r="AD295">
        <v>0</v>
      </c>
    </row>
    <row r="296" spans="1:30" x14ac:dyDescent="0.25">
      <c r="A296" s="1">
        <v>294</v>
      </c>
      <c r="B296" s="1" t="s">
        <v>209</v>
      </c>
      <c r="C296" s="1">
        <v>1</v>
      </c>
      <c r="D296" s="1">
        <v>0</v>
      </c>
      <c r="E296" s="1" t="s">
        <v>245</v>
      </c>
      <c r="F296" s="1">
        <v>0</v>
      </c>
      <c r="G296" s="14"/>
      <c r="H296" s="14"/>
      <c r="I296" s="14"/>
      <c r="J296" s="14"/>
      <c r="K296" s="1">
        <v>1.7152631048865801</v>
      </c>
      <c r="L296" s="1" t="s">
        <v>245</v>
      </c>
      <c r="M296" s="1">
        <v>1.7152631048865801</v>
      </c>
      <c r="N296" s="1">
        <v>0</v>
      </c>
      <c r="O296" s="1">
        <v>0</v>
      </c>
      <c r="P296" s="1">
        <v>1</v>
      </c>
      <c r="Q296" s="1">
        <v>1</v>
      </c>
      <c r="R296" s="1">
        <v>0</v>
      </c>
      <c r="S296" s="40">
        <v>0</v>
      </c>
      <c r="T296" s="1">
        <v>0.32573356641310902</v>
      </c>
      <c r="U296" s="1">
        <v>0.67426643358689098</v>
      </c>
      <c r="V296" s="36">
        <v>1</v>
      </c>
      <c r="W296" s="36">
        <v>0</v>
      </c>
      <c r="X296" s="1">
        <v>0.53401615211556797</v>
      </c>
      <c r="Y296" s="1">
        <v>1.7152631048865801</v>
      </c>
      <c r="Z296" s="1">
        <v>1.1812469527710201</v>
      </c>
      <c r="AA296" s="1" t="s">
        <v>249</v>
      </c>
      <c r="AB296" s="1" t="s">
        <v>248</v>
      </c>
      <c r="AC296" s="1">
        <v>0</v>
      </c>
      <c r="AD296">
        <v>0</v>
      </c>
    </row>
    <row r="297" spans="1:30" x14ac:dyDescent="0.25">
      <c r="A297" s="1">
        <v>295</v>
      </c>
      <c r="B297" s="1" t="s">
        <v>209</v>
      </c>
      <c r="C297" s="1">
        <v>1</v>
      </c>
      <c r="D297" s="1">
        <v>0</v>
      </c>
      <c r="E297" s="1" t="s">
        <v>245</v>
      </c>
      <c r="F297" s="1">
        <v>0</v>
      </c>
      <c r="G297" s="14"/>
      <c r="H297" s="14"/>
      <c r="I297" s="14"/>
      <c r="J297" s="14"/>
      <c r="K297" s="1">
        <v>3.25370808068483</v>
      </c>
      <c r="L297" s="1" t="s">
        <v>245</v>
      </c>
      <c r="M297" s="1">
        <v>3.25370808068483</v>
      </c>
      <c r="N297" s="1">
        <v>0</v>
      </c>
      <c r="O297" s="1">
        <v>0</v>
      </c>
      <c r="P297" s="1">
        <v>1</v>
      </c>
      <c r="Q297" s="1">
        <v>1</v>
      </c>
      <c r="R297" s="1">
        <v>0</v>
      </c>
      <c r="S297" s="40">
        <v>0</v>
      </c>
      <c r="T297" s="1">
        <v>0.86626195877865697</v>
      </c>
      <c r="U297" s="1">
        <v>0.133738041221343</v>
      </c>
      <c r="V297" s="36">
        <v>0</v>
      </c>
      <c r="W297" s="36">
        <v>0</v>
      </c>
      <c r="X297" s="1">
        <v>0.70671213128214905</v>
      </c>
      <c r="Y297" s="1">
        <v>3.25370808068483</v>
      </c>
      <c r="Z297" s="1">
        <v>2.5469959494026799</v>
      </c>
      <c r="AA297" s="1" t="s">
        <v>248</v>
      </c>
      <c r="AB297" s="1" t="s">
        <v>248</v>
      </c>
      <c r="AC297" s="1">
        <v>1</v>
      </c>
      <c r="AD297">
        <v>0.86626195877865697</v>
      </c>
    </row>
    <row r="298" spans="1:30" x14ac:dyDescent="0.25">
      <c r="A298" s="1">
        <v>296</v>
      </c>
      <c r="B298" s="1" t="s">
        <v>209</v>
      </c>
      <c r="C298" s="1">
        <v>0</v>
      </c>
      <c r="D298" s="1">
        <v>0</v>
      </c>
      <c r="E298" s="1">
        <v>0</v>
      </c>
      <c r="F298" s="1" t="s">
        <v>245</v>
      </c>
      <c r="G298" s="14"/>
      <c r="H298" s="14"/>
      <c r="I298" s="14"/>
      <c r="J298" s="14"/>
      <c r="K298" s="1">
        <v>-3.7048699650470099E-2</v>
      </c>
      <c r="L298" s="1">
        <v>-3.7048699650470099E-2</v>
      </c>
      <c r="M298" s="1" t="s">
        <v>245</v>
      </c>
      <c r="N298" s="1">
        <v>1</v>
      </c>
      <c r="O298" s="1">
        <v>0</v>
      </c>
      <c r="P298" s="1">
        <v>1</v>
      </c>
      <c r="Q298" s="1">
        <v>0</v>
      </c>
      <c r="R298" s="1">
        <v>0.63310498883254496</v>
      </c>
      <c r="S298" s="40">
        <v>0</v>
      </c>
      <c r="T298" s="1">
        <v>0.36689501116745499</v>
      </c>
      <c r="U298" s="1">
        <v>0</v>
      </c>
      <c r="V298" s="36">
        <v>0</v>
      </c>
      <c r="W298" s="36">
        <v>0</v>
      </c>
      <c r="X298" s="1">
        <v>-3.7048699650470099E-2</v>
      </c>
      <c r="Y298" s="1">
        <v>1.29094378094408</v>
      </c>
      <c r="Z298" s="1">
        <v>1.32799248059455</v>
      </c>
      <c r="AA298" s="1" t="s">
        <v>248</v>
      </c>
      <c r="AB298" s="1" t="s">
        <v>248</v>
      </c>
      <c r="AC298" s="1">
        <v>1</v>
      </c>
      <c r="AD298">
        <v>0.36689501116745499</v>
      </c>
    </row>
    <row r="299" spans="1:30" x14ac:dyDescent="0.25">
      <c r="A299" s="1">
        <v>297</v>
      </c>
      <c r="B299" s="1" t="s">
        <v>213</v>
      </c>
      <c r="C299" s="1">
        <v>0</v>
      </c>
      <c r="D299" s="1">
        <v>1</v>
      </c>
      <c r="E299" s="1">
        <v>1</v>
      </c>
      <c r="F299" s="1" t="s">
        <v>245</v>
      </c>
      <c r="G299" s="14"/>
      <c r="H299" s="14"/>
      <c r="I299" s="14"/>
      <c r="J299" s="14"/>
      <c r="K299" s="1">
        <v>2.4773666908313601E-2</v>
      </c>
      <c r="L299" s="1">
        <v>2.4773666908313601E-2</v>
      </c>
      <c r="M299" s="1" t="s">
        <v>245</v>
      </c>
      <c r="N299" s="1">
        <v>0</v>
      </c>
      <c r="O299" s="1">
        <v>1</v>
      </c>
      <c r="P299" s="1">
        <v>0</v>
      </c>
      <c r="Q299" s="1">
        <v>1</v>
      </c>
      <c r="R299" s="1">
        <v>0</v>
      </c>
      <c r="S299" s="40">
        <v>0</v>
      </c>
      <c r="T299" s="1">
        <v>0</v>
      </c>
      <c r="U299" s="1">
        <v>0.99995756505367706</v>
      </c>
      <c r="V299" s="36">
        <v>1</v>
      </c>
      <c r="W299" s="36">
        <v>0</v>
      </c>
      <c r="X299" s="1">
        <v>2.4773666908313601E-2</v>
      </c>
      <c r="Y299" s="1">
        <v>2.29346844817674</v>
      </c>
      <c r="Z299" s="1">
        <v>2.2686947812684202</v>
      </c>
      <c r="AA299" s="1" t="s">
        <v>249</v>
      </c>
      <c r="AB299" s="1" t="s">
        <v>249</v>
      </c>
      <c r="AC299" s="1">
        <v>1</v>
      </c>
      <c r="AD299">
        <v>0.99995756505367706</v>
      </c>
    </row>
    <row r="300" spans="1:30" x14ac:dyDescent="0.25">
      <c r="A300" s="1">
        <v>298</v>
      </c>
      <c r="B300" s="1" t="s">
        <v>209</v>
      </c>
      <c r="C300" s="1">
        <v>0</v>
      </c>
      <c r="D300" s="1">
        <v>0</v>
      </c>
      <c r="E300" s="1">
        <v>0</v>
      </c>
      <c r="F300" s="1" t="s">
        <v>245</v>
      </c>
      <c r="G300" s="14"/>
      <c r="H300" s="14"/>
      <c r="I300" s="14"/>
      <c r="J300" s="14"/>
      <c r="K300" s="1">
        <v>0.65045860556851698</v>
      </c>
      <c r="L300" s="1">
        <v>0.65045860556851698</v>
      </c>
      <c r="M300" s="1" t="s">
        <v>245</v>
      </c>
      <c r="N300" s="1">
        <v>1</v>
      </c>
      <c r="O300" s="1">
        <v>0</v>
      </c>
      <c r="P300" s="1">
        <v>1</v>
      </c>
      <c r="Q300" s="1">
        <v>0</v>
      </c>
      <c r="R300" s="1">
        <v>0.158671695765462</v>
      </c>
      <c r="S300" s="40">
        <v>0</v>
      </c>
      <c r="T300" s="1">
        <v>0.84132830423453797</v>
      </c>
      <c r="U300" s="1">
        <v>0</v>
      </c>
      <c r="V300" s="36">
        <v>0</v>
      </c>
      <c r="W300" s="36">
        <v>0</v>
      </c>
      <c r="X300" s="1">
        <v>0.65045860556851698</v>
      </c>
      <c r="Y300" s="1">
        <v>2.79496706888437</v>
      </c>
      <c r="Z300" s="1">
        <v>2.1445084633158502</v>
      </c>
      <c r="AA300" s="1" t="s">
        <v>248</v>
      </c>
      <c r="AB300" s="1" t="s">
        <v>248</v>
      </c>
      <c r="AC300" s="1">
        <v>1</v>
      </c>
      <c r="AD300">
        <v>0.84132830423453797</v>
      </c>
    </row>
    <row r="301" spans="1:30" x14ac:dyDescent="0.25">
      <c r="A301" s="1">
        <v>299</v>
      </c>
      <c r="B301" s="1" t="s">
        <v>209</v>
      </c>
      <c r="C301" s="1">
        <v>0</v>
      </c>
      <c r="D301" s="1">
        <v>0</v>
      </c>
      <c r="E301" s="1">
        <v>0</v>
      </c>
      <c r="F301" s="1" t="s">
        <v>245</v>
      </c>
      <c r="G301" s="14"/>
      <c r="H301" s="14"/>
      <c r="I301" s="14"/>
      <c r="J301" s="14"/>
      <c r="K301" s="1">
        <v>0.53287687256109695</v>
      </c>
      <c r="L301" s="1">
        <v>0.53287687256109695</v>
      </c>
      <c r="M301" s="1" t="s">
        <v>245</v>
      </c>
      <c r="N301" s="1">
        <v>1</v>
      </c>
      <c r="O301" s="1">
        <v>0</v>
      </c>
      <c r="P301" s="1">
        <v>1</v>
      </c>
      <c r="Q301" s="1">
        <v>0</v>
      </c>
      <c r="R301" s="1">
        <v>0.39730381256881497</v>
      </c>
      <c r="S301" s="40">
        <v>0</v>
      </c>
      <c r="T301" s="1">
        <v>0.60269618743118503</v>
      </c>
      <c r="U301" s="1">
        <v>0</v>
      </c>
      <c r="V301" s="36">
        <v>0</v>
      </c>
      <c r="W301" s="36">
        <v>0</v>
      </c>
      <c r="X301" s="1">
        <v>0.53287687256109695</v>
      </c>
      <c r="Y301" s="1">
        <v>1.1885893386019399</v>
      </c>
      <c r="Z301" s="1">
        <v>0.65571246604083999</v>
      </c>
      <c r="AA301" s="1" t="s">
        <v>248</v>
      </c>
      <c r="AB301" s="1" t="s">
        <v>248</v>
      </c>
      <c r="AC301" s="1">
        <v>1</v>
      </c>
      <c r="AD301">
        <v>0.60269618743118503</v>
      </c>
    </row>
    <row r="302" spans="1:30" x14ac:dyDescent="0.25">
      <c r="A302" s="1">
        <v>300</v>
      </c>
      <c r="B302" s="1" t="s">
        <v>213</v>
      </c>
      <c r="C302" s="1">
        <v>0</v>
      </c>
      <c r="D302" s="1">
        <v>1</v>
      </c>
      <c r="E302" s="1">
        <v>1</v>
      </c>
      <c r="F302" s="1" t="s">
        <v>245</v>
      </c>
      <c r="G302" s="14"/>
      <c r="H302" s="14"/>
      <c r="I302" s="14"/>
      <c r="J302" s="14"/>
      <c r="K302" s="1">
        <v>0.46917586892524998</v>
      </c>
      <c r="L302" s="1">
        <v>0.46917586892524998</v>
      </c>
      <c r="M302" s="1" t="s">
        <v>245</v>
      </c>
      <c r="N302" s="1">
        <v>0</v>
      </c>
      <c r="O302" s="1">
        <v>1</v>
      </c>
      <c r="P302" s="1">
        <v>0</v>
      </c>
      <c r="Q302" s="1">
        <v>1</v>
      </c>
      <c r="R302" s="1">
        <v>0</v>
      </c>
      <c r="S302" s="40">
        <v>1.6944805872934701E-4</v>
      </c>
      <c r="T302" s="1">
        <v>0</v>
      </c>
      <c r="U302" s="1">
        <v>0.99983055194127102</v>
      </c>
      <c r="V302" s="36">
        <v>1</v>
      </c>
      <c r="W302" s="36">
        <v>0</v>
      </c>
      <c r="X302" s="1">
        <v>0.46917586892524998</v>
      </c>
      <c r="Y302" s="1">
        <v>2.4667097230011201</v>
      </c>
      <c r="Z302" s="1">
        <v>1.99753385407587</v>
      </c>
      <c r="AA302" s="1" t="s">
        <v>249</v>
      </c>
      <c r="AB302" s="1" t="s">
        <v>249</v>
      </c>
      <c r="AC302" s="1">
        <v>1</v>
      </c>
      <c r="AD302">
        <v>0.99983055194127102</v>
      </c>
    </row>
    <row r="303" spans="1:30" x14ac:dyDescent="0.25">
      <c r="A303" s="1">
        <v>301</v>
      </c>
      <c r="B303" s="1" t="s">
        <v>218</v>
      </c>
      <c r="C303" s="1">
        <v>0</v>
      </c>
      <c r="D303" s="1">
        <v>0</v>
      </c>
      <c r="E303" s="1">
        <v>0</v>
      </c>
      <c r="F303" s="1" t="s">
        <v>245</v>
      </c>
      <c r="G303" s="14"/>
      <c r="H303" s="14"/>
      <c r="I303" s="14"/>
      <c r="J303" s="14"/>
      <c r="K303" s="1">
        <v>0.76183716483392006</v>
      </c>
      <c r="L303" s="1">
        <v>0.76183716483392006</v>
      </c>
      <c r="M303" s="1" t="s">
        <v>245</v>
      </c>
      <c r="N303" s="1">
        <v>1</v>
      </c>
      <c r="O303" s="1">
        <v>0</v>
      </c>
      <c r="P303" s="1">
        <v>1</v>
      </c>
      <c r="Q303" s="1">
        <v>0</v>
      </c>
      <c r="R303" s="1">
        <v>0.43323481523587898</v>
      </c>
      <c r="S303" s="40">
        <v>0</v>
      </c>
      <c r="T303" s="1">
        <v>0.56676518476412097</v>
      </c>
      <c r="U303" s="1">
        <v>0</v>
      </c>
      <c r="V303" s="36">
        <v>0</v>
      </c>
      <c r="W303" s="36">
        <v>1</v>
      </c>
      <c r="X303" s="1">
        <v>0.76183716483392006</v>
      </c>
      <c r="Y303" s="1">
        <v>1.8783929066629499</v>
      </c>
      <c r="Z303" s="1">
        <v>1.1165557418290299</v>
      </c>
      <c r="AA303" s="1" t="s">
        <v>246</v>
      </c>
      <c r="AB303" s="1" t="s">
        <v>246</v>
      </c>
      <c r="AC303" s="1">
        <v>1</v>
      </c>
      <c r="AD303">
        <v>0.43323481523587898</v>
      </c>
    </row>
    <row r="304" spans="1:30" x14ac:dyDescent="0.25">
      <c r="A304" s="1">
        <v>302</v>
      </c>
      <c r="B304" s="1" t="s">
        <v>218</v>
      </c>
      <c r="C304" s="1">
        <v>0</v>
      </c>
      <c r="D304" s="1">
        <v>0</v>
      </c>
      <c r="E304" s="1">
        <v>0</v>
      </c>
      <c r="F304" s="1" t="s">
        <v>245</v>
      </c>
      <c r="G304" s="14"/>
      <c r="H304" s="14"/>
      <c r="I304" s="14"/>
      <c r="J304" s="14"/>
      <c r="K304" s="1">
        <v>0.57594416440335305</v>
      </c>
      <c r="L304" s="1">
        <v>0.57594416440335305</v>
      </c>
      <c r="M304" s="1" t="s">
        <v>245</v>
      </c>
      <c r="N304" s="1">
        <v>1</v>
      </c>
      <c r="O304" s="1">
        <v>0</v>
      </c>
      <c r="P304" s="1">
        <v>1</v>
      </c>
      <c r="Q304" s="1">
        <v>0</v>
      </c>
      <c r="R304" s="1">
        <v>0.37084035251849801</v>
      </c>
      <c r="S304" s="40">
        <v>0</v>
      </c>
      <c r="T304" s="1">
        <v>0.62915964748150199</v>
      </c>
      <c r="U304" s="1">
        <v>0</v>
      </c>
      <c r="V304" s="36">
        <v>0</v>
      </c>
      <c r="W304" s="36">
        <v>0</v>
      </c>
      <c r="X304" s="1">
        <v>0.57594416440335305</v>
      </c>
      <c r="Y304" s="1">
        <v>1.70833378221133</v>
      </c>
      <c r="Z304" s="1">
        <v>1.13238961780798</v>
      </c>
      <c r="AA304" s="1" t="s">
        <v>248</v>
      </c>
      <c r="AB304" s="1" t="s">
        <v>246</v>
      </c>
      <c r="AC304" s="1">
        <v>0</v>
      </c>
      <c r="AD304">
        <v>0</v>
      </c>
    </row>
    <row r="305" spans="1:30" x14ac:dyDescent="0.25">
      <c r="A305" s="1">
        <v>303</v>
      </c>
      <c r="B305" s="1" t="s">
        <v>209</v>
      </c>
      <c r="C305" s="1">
        <v>1</v>
      </c>
      <c r="D305" s="1">
        <v>0</v>
      </c>
      <c r="E305" s="1" t="s">
        <v>245</v>
      </c>
      <c r="F305" s="1">
        <v>0</v>
      </c>
      <c r="G305" s="14"/>
      <c r="H305" s="14"/>
      <c r="I305" s="14"/>
      <c r="J305" s="14"/>
      <c r="K305" s="1">
        <v>3.2810679393323601</v>
      </c>
      <c r="L305" s="1" t="s">
        <v>245</v>
      </c>
      <c r="M305" s="1">
        <v>3.2810679393323601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40">
        <v>0</v>
      </c>
      <c r="T305" s="1">
        <v>0.89753916983850701</v>
      </c>
      <c r="U305" s="1">
        <v>0.102460830161493</v>
      </c>
      <c r="V305" s="36">
        <v>0</v>
      </c>
      <c r="W305" s="36">
        <v>0</v>
      </c>
      <c r="X305" s="1">
        <v>1.1563363658642001</v>
      </c>
      <c r="Y305" s="1">
        <v>3.2810679393323601</v>
      </c>
      <c r="Z305" s="1">
        <v>2.1247315734681602</v>
      </c>
      <c r="AA305" s="1" t="s">
        <v>248</v>
      </c>
      <c r="AB305" s="1" t="s">
        <v>248</v>
      </c>
      <c r="AC305" s="1">
        <v>1</v>
      </c>
      <c r="AD305">
        <v>0.89753916983850701</v>
      </c>
    </row>
    <row r="306" spans="1:30" x14ac:dyDescent="0.25">
      <c r="A306" s="1">
        <v>304</v>
      </c>
      <c r="B306" s="1" t="s">
        <v>218</v>
      </c>
      <c r="C306" s="1">
        <v>1</v>
      </c>
      <c r="D306" s="1">
        <v>1</v>
      </c>
      <c r="E306" s="1" t="s">
        <v>245</v>
      </c>
      <c r="F306" s="1">
        <v>1</v>
      </c>
      <c r="G306" s="14"/>
      <c r="H306" s="14"/>
      <c r="I306" s="14"/>
      <c r="J306" s="14"/>
      <c r="K306" s="1">
        <v>1.3682750953230101</v>
      </c>
      <c r="L306" s="1" t="s">
        <v>245</v>
      </c>
      <c r="M306" s="1">
        <v>1.3682750953230101</v>
      </c>
      <c r="N306" s="1">
        <v>1</v>
      </c>
      <c r="O306" s="1">
        <v>1</v>
      </c>
      <c r="P306" s="1">
        <v>0</v>
      </c>
      <c r="Q306" s="1">
        <v>0</v>
      </c>
      <c r="R306" s="1">
        <v>0.99998147671042903</v>
      </c>
      <c r="S306" s="40">
        <v>0</v>
      </c>
      <c r="T306" s="1">
        <v>0</v>
      </c>
      <c r="U306" s="1">
        <v>0</v>
      </c>
      <c r="V306" s="36">
        <v>0</v>
      </c>
      <c r="W306" s="36">
        <v>1</v>
      </c>
      <c r="X306" s="1">
        <v>-0.38743186104972099</v>
      </c>
      <c r="Y306" s="1">
        <v>1.3682750953230101</v>
      </c>
      <c r="Z306" s="1">
        <v>1.7557069563727301</v>
      </c>
      <c r="AA306" s="1" t="s">
        <v>246</v>
      </c>
      <c r="AB306" s="1" t="s">
        <v>246</v>
      </c>
      <c r="AC306" s="1">
        <v>1</v>
      </c>
      <c r="AD306">
        <v>0.99998147671042903</v>
      </c>
    </row>
    <row r="307" spans="1:30" x14ac:dyDescent="0.25">
      <c r="A307" s="1">
        <v>305</v>
      </c>
      <c r="B307" s="1" t="s">
        <v>218</v>
      </c>
      <c r="C307" s="1">
        <v>1</v>
      </c>
      <c r="D307" s="1">
        <v>1</v>
      </c>
      <c r="E307" s="1" t="s">
        <v>245</v>
      </c>
      <c r="F307" s="1">
        <v>1</v>
      </c>
      <c r="G307" s="14"/>
      <c r="H307" s="14"/>
      <c r="I307" s="14"/>
      <c r="J307" s="14"/>
      <c r="K307" s="1">
        <v>0.36651873958062198</v>
      </c>
      <c r="L307" s="1" t="s">
        <v>245</v>
      </c>
      <c r="M307" s="1">
        <v>0.36651873958062198</v>
      </c>
      <c r="N307" s="1">
        <v>1</v>
      </c>
      <c r="O307" s="1">
        <v>1</v>
      </c>
      <c r="P307" s="1">
        <v>0</v>
      </c>
      <c r="Q307" s="1">
        <v>0</v>
      </c>
      <c r="R307" s="1">
        <v>0.99861860977665196</v>
      </c>
      <c r="S307" s="40">
        <v>1.3813902233477901E-3</v>
      </c>
      <c r="T307" s="1">
        <v>0</v>
      </c>
      <c r="U307" s="1">
        <v>0</v>
      </c>
      <c r="V307" s="36">
        <v>0</v>
      </c>
      <c r="W307" s="36">
        <v>1</v>
      </c>
      <c r="X307" s="1">
        <v>0.62358431340079601</v>
      </c>
      <c r="Y307" s="1">
        <v>0.36651873958062198</v>
      </c>
      <c r="Z307" s="1">
        <v>-0.25706557382017398</v>
      </c>
      <c r="AA307" s="1" t="s">
        <v>246</v>
      </c>
      <c r="AB307" s="1" t="s">
        <v>246</v>
      </c>
      <c r="AC307" s="1">
        <v>1</v>
      </c>
      <c r="AD307">
        <v>0.99861860977665196</v>
      </c>
    </row>
    <row r="308" spans="1:30" x14ac:dyDescent="0.25">
      <c r="A308" s="1">
        <v>306</v>
      </c>
      <c r="B308" s="1" t="s">
        <v>218</v>
      </c>
      <c r="C308" s="1">
        <v>0</v>
      </c>
      <c r="D308" s="1">
        <v>0</v>
      </c>
      <c r="E308" s="1">
        <v>0</v>
      </c>
      <c r="F308" s="1" t="s">
        <v>245</v>
      </c>
      <c r="G308" s="14"/>
      <c r="H308" s="14"/>
      <c r="I308" s="14"/>
      <c r="J308" s="14"/>
      <c r="K308" s="1">
        <v>0.12456498004675901</v>
      </c>
      <c r="L308" s="1">
        <v>0.12456498004675901</v>
      </c>
      <c r="M308" s="1" t="s">
        <v>245</v>
      </c>
      <c r="N308" s="1">
        <v>1</v>
      </c>
      <c r="O308" s="1">
        <v>0</v>
      </c>
      <c r="P308" s="1">
        <v>1</v>
      </c>
      <c r="Q308" s="1">
        <v>0</v>
      </c>
      <c r="R308" s="1">
        <v>0.33154129840818303</v>
      </c>
      <c r="S308" s="40">
        <v>0</v>
      </c>
      <c r="T308" s="1">
        <v>0.66845870159181697</v>
      </c>
      <c r="U308" s="1">
        <v>0</v>
      </c>
      <c r="V308" s="36">
        <v>0</v>
      </c>
      <c r="W308" s="36">
        <v>1</v>
      </c>
      <c r="X308" s="1">
        <v>0.12456498004675901</v>
      </c>
      <c r="Y308" s="1">
        <v>2.1430931599345202</v>
      </c>
      <c r="Z308" s="1">
        <v>2.0185281798877601</v>
      </c>
      <c r="AA308" s="1" t="s">
        <v>246</v>
      </c>
      <c r="AB308" s="1" t="s">
        <v>246</v>
      </c>
      <c r="AC308" s="1">
        <v>1</v>
      </c>
      <c r="AD308">
        <v>0.33154129840818303</v>
      </c>
    </row>
    <row r="309" spans="1:30" x14ac:dyDescent="0.25">
      <c r="A309" s="1">
        <v>307</v>
      </c>
      <c r="B309" s="1" t="s">
        <v>213</v>
      </c>
      <c r="C309" s="1">
        <v>0</v>
      </c>
      <c r="D309" s="1">
        <v>1</v>
      </c>
      <c r="E309" s="1">
        <v>1</v>
      </c>
      <c r="F309" s="1" t="s">
        <v>245</v>
      </c>
      <c r="G309" s="14"/>
      <c r="H309" s="14"/>
      <c r="I309" s="14"/>
      <c r="J309" s="14"/>
      <c r="K309" s="1">
        <v>0.81161746164260395</v>
      </c>
      <c r="L309" s="1">
        <v>0.81161746164260395</v>
      </c>
      <c r="M309" s="1" t="s">
        <v>245</v>
      </c>
      <c r="N309" s="1">
        <v>0</v>
      </c>
      <c r="O309" s="1">
        <v>1</v>
      </c>
      <c r="P309" s="1">
        <v>0</v>
      </c>
      <c r="Q309" s="1">
        <v>1</v>
      </c>
      <c r="R309" s="1">
        <v>0</v>
      </c>
      <c r="S309" s="40">
        <v>0</v>
      </c>
      <c r="T309" s="1">
        <v>0</v>
      </c>
      <c r="U309" s="1">
        <v>0.999972241711236</v>
      </c>
      <c r="V309" s="36">
        <v>1</v>
      </c>
      <c r="W309" s="36">
        <v>0</v>
      </c>
      <c r="X309" s="1">
        <v>0.81161746164260395</v>
      </c>
      <c r="Y309" s="1">
        <v>2.2628148399877501</v>
      </c>
      <c r="Z309" s="1">
        <v>1.4511973783451499</v>
      </c>
      <c r="AA309" s="1" t="s">
        <v>249</v>
      </c>
      <c r="AB309" s="1" t="s">
        <v>249</v>
      </c>
      <c r="AC309" s="1">
        <v>1</v>
      </c>
      <c r="AD309">
        <v>0.999972241711236</v>
      </c>
    </row>
    <row r="310" spans="1:30" x14ac:dyDescent="0.25">
      <c r="A310" s="1">
        <v>308</v>
      </c>
      <c r="B310" s="1" t="s">
        <v>209</v>
      </c>
      <c r="C310" s="1">
        <v>1</v>
      </c>
      <c r="D310" s="1">
        <v>0</v>
      </c>
      <c r="E310" s="1" t="s">
        <v>245</v>
      </c>
      <c r="F310" s="1">
        <v>0</v>
      </c>
      <c r="G310" s="14"/>
      <c r="H310" s="14"/>
      <c r="I310" s="14"/>
      <c r="J310" s="14"/>
      <c r="K310" s="1">
        <v>2.0724668579427199</v>
      </c>
      <c r="L310" s="1" t="s">
        <v>245</v>
      </c>
      <c r="M310" s="1">
        <v>2.0724668579427199</v>
      </c>
      <c r="N310" s="1">
        <v>0</v>
      </c>
      <c r="O310" s="1">
        <v>0</v>
      </c>
      <c r="P310" s="1">
        <v>1</v>
      </c>
      <c r="Q310" s="1">
        <v>1</v>
      </c>
      <c r="R310" s="1">
        <v>0</v>
      </c>
      <c r="S310" s="40">
        <v>0</v>
      </c>
      <c r="T310" s="1">
        <v>0.49360628506523302</v>
      </c>
      <c r="U310" s="1">
        <v>0.50639371493476704</v>
      </c>
      <c r="V310" s="36">
        <v>0</v>
      </c>
      <c r="W310" s="36">
        <v>0</v>
      </c>
      <c r="X310" s="1">
        <v>0.18460398575806</v>
      </c>
      <c r="Y310" s="1">
        <v>2.0724668579427199</v>
      </c>
      <c r="Z310" s="1">
        <v>1.88786287218466</v>
      </c>
      <c r="AA310" s="1" t="s">
        <v>248</v>
      </c>
      <c r="AB310" s="1" t="s">
        <v>248</v>
      </c>
      <c r="AC310" s="1">
        <v>1</v>
      </c>
      <c r="AD310">
        <v>0.49360628506523302</v>
      </c>
    </row>
    <row r="311" spans="1:30" x14ac:dyDescent="0.25">
      <c r="A311" s="1">
        <v>309</v>
      </c>
      <c r="B311" s="1" t="s">
        <v>213</v>
      </c>
      <c r="C311" s="1">
        <v>1</v>
      </c>
      <c r="D311" s="1">
        <v>0</v>
      </c>
      <c r="E311" s="1" t="s">
        <v>245</v>
      </c>
      <c r="F311" s="1">
        <v>0</v>
      </c>
      <c r="G311" s="14"/>
      <c r="H311" s="14"/>
      <c r="I311" s="14"/>
      <c r="J311" s="14"/>
      <c r="K311" s="1">
        <v>0.87470533345242296</v>
      </c>
      <c r="L311" s="1" t="s">
        <v>245</v>
      </c>
      <c r="M311" s="1">
        <v>0.87470533345242296</v>
      </c>
      <c r="N311" s="1">
        <v>0</v>
      </c>
      <c r="O311" s="1">
        <v>0</v>
      </c>
      <c r="P311" s="1">
        <v>1</v>
      </c>
      <c r="Q311" s="1">
        <v>1</v>
      </c>
      <c r="R311" s="1">
        <v>0</v>
      </c>
      <c r="S311" s="40">
        <v>0</v>
      </c>
      <c r="T311" s="1">
        <v>0.17128063094486901</v>
      </c>
      <c r="U311" s="1">
        <v>0.82871936905513099</v>
      </c>
      <c r="V311" s="36">
        <v>0</v>
      </c>
      <c r="W311" s="36">
        <v>0</v>
      </c>
      <c r="X311" s="1">
        <v>-0.23895295125025801</v>
      </c>
      <c r="Y311" s="1">
        <v>0.87470533345242296</v>
      </c>
      <c r="Z311" s="1">
        <v>1.1136582847026799</v>
      </c>
      <c r="AA311" s="1" t="s">
        <v>248</v>
      </c>
      <c r="AB311" s="1" t="s">
        <v>249</v>
      </c>
      <c r="AC311" s="1">
        <v>0</v>
      </c>
      <c r="AD311">
        <v>0</v>
      </c>
    </row>
    <row r="312" spans="1:30" x14ac:dyDescent="0.25">
      <c r="A312" s="1">
        <v>310</v>
      </c>
      <c r="B312" s="1" t="s">
        <v>218</v>
      </c>
      <c r="C312" s="1">
        <v>0</v>
      </c>
      <c r="D312" s="1">
        <v>0</v>
      </c>
      <c r="E312" s="1">
        <v>0</v>
      </c>
      <c r="F312" s="1" t="s">
        <v>245</v>
      </c>
      <c r="G312" s="14"/>
      <c r="H312" s="14"/>
      <c r="I312" s="14"/>
      <c r="J312" s="14"/>
      <c r="K312" s="1">
        <v>0.57673807718499404</v>
      </c>
      <c r="L312" s="1">
        <v>0.57673807718499404</v>
      </c>
      <c r="M312" s="1" t="s">
        <v>245</v>
      </c>
      <c r="N312" s="1">
        <v>1</v>
      </c>
      <c r="O312" s="1">
        <v>0</v>
      </c>
      <c r="P312" s="1">
        <v>1</v>
      </c>
      <c r="Q312" s="1">
        <v>0</v>
      </c>
      <c r="R312" s="1">
        <v>0.22446052154715199</v>
      </c>
      <c r="S312" s="40">
        <v>0</v>
      </c>
      <c r="T312" s="1">
        <v>0.77553947845284799</v>
      </c>
      <c r="U312" s="1">
        <v>0</v>
      </c>
      <c r="V312" s="36">
        <v>0</v>
      </c>
      <c r="W312" s="36">
        <v>0</v>
      </c>
      <c r="X312" s="1">
        <v>0.57673807718499404</v>
      </c>
      <c r="Y312" s="1">
        <v>2.8027825222859999</v>
      </c>
      <c r="Z312" s="1">
        <v>2.226044445101</v>
      </c>
      <c r="AA312" s="1" t="s">
        <v>248</v>
      </c>
      <c r="AB312" s="1" t="s">
        <v>246</v>
      </c>
      <c r="AC312" s="1">
        <v>0</v>
      </c>
      <c r="AD312">
        <v>0</v>
      </c>
    </row>
    <row r="313" spans="1:30" x14ac:dyDescent="0.25">
      <c r="A313" s="1">
        <v>311</v>
      </c>
      <c r="B313" s="1" t="s">
        <v>209</v>
      </c>
      <c r="C313" s="1">
        <v>0</v>
      </c>
      <c r="D313" s="1">
        <v>0</v>
      </c>
      <c r="E313" s="1">
        <v>0</v>
      </c>
      <c r="F313" s="1" t="s">
        <v>245</v>
      </c>
      <c r="G313" s="14"/>
      <c r="H313" s="14"/>
      <c r="I313" s="14"/>
      <c r="J313" s="14"/>
      <c r="K313" s="1">
        <v>0.39980441122607702</v>
      </c>
      <c r="L313" s="1">
        <v>0.39980441122607702</v>
      </c>
      <c r="M313" s="1" t="s">
        <v>245</v>
      </c>
      <c r="N313" s="1">
        <v>1</v>
      </c>
      <c r="O313" s="1">
        <v>0</v>
      </c>
      <c r="P313" s="1">
        <v>1</v>
      </c>
      <c r="Q313" s="1">
        <v>0</v>
      </c>
      <c r="R313" s="1">
        <v>0.226883888127309</v>
      </c>
      <c r="S313" s="40">
        <v>0</v>
      </c>
      <c r="T313" s="1">
        <v>0.77311611187269103</v>
      </c>
      <c r="U313" s="1">
        <v>0</v>
      </c>
      <c r="V313" s="36">
        <v>0</v>
      </c>
      <c r="W313" s="36">
        <v>0</v>
      </c>
      <c r="X313" s="1">
        <v>0.39980441122607702</v>
      </c>
      <c r="Y313" s="1">
        <v>2.6252314533797101</v>
      </c>
      <c r="Z313" s="1">
        <v>2.2254270421536302</v>
      </c>
      <c r="AA313" s="1" t="s">
        <v>248</v>
      </c>
      <c r="AB313" s="1" t="s">
        <v>248</v>
      </c>
      <c r="AC313" s="1">
        <v>1</v>
      </c>
      <c r="AD313">
        <v>0.77311611187269103</v>
      </c>
    </row>
    <row r="314" spans="1:30" x14ac:dyDescent="0.25">
      <c r="A314" s="1">
        <v>312</v>
      </c>
      <c r="B314" s="1" t="s">
        <v>209</v>
      </c>
      <c r="C314" s="1">
        <v>0</v>
      </c>
      <c r="D314" s="1">
        <v>0</v>
      </c>
      <c r="E314" s="1">
        <v>0</v>
      </c>
      <c r="F314" s="1" t="s">
        <v>245</v>
      </c>
      <c r="G314" s="14"/>
      <c r="H314" s="14"/>
      <c r="I314" s="14"/>
      <c r="J314" s="14"/>
      <c r="K314" s="1">
        <v>0.78037582425484298</v>
      </c>
      <c r="L314" s="1">
        <v>0.78037582425484298</v>
      </c>
      <c r="M314" s="1" t="s">
        <v>245</v>
      </c>
      <c r="N314" s="1">
        <v>1</v>
      </c>
      <c r="O314" s="1">
        <v>0</v>
      </c>
      <c r="P314" s="1">
        <v>1</v>
      </c>
      <c r="Q314" s="1">
        <v>0</v>
      </c>
      <c r="R314" s="1">
        <v>0.18891396757409501</v>
      </c>
      <c r="S314" s="40">
        <v>0</v>
      </c>
      <c r="T314" s="1">
        <v>0.81108603242590505</v>
      </c>
      <c r="U314" s="1">
        <v>0</v>
      </c>
      <c r="V314" s="36">
        <v>0</v>
      </c>
      <c r="W314" s="36">
        <v>0</v>
      </c>
      <c r="X314" s="1">
        <v>0.78037582425484298</v>
      </c>
      <c r="Y314" s="1">
        <v>2.6702191102602102</v>
      </c>
      <c r="Z314" s="1">
        <v>1.88984328600537</v>
      </c>
      <c r="AA314" s="1" t="s">
        <v>248</v>
      </c>
      <c r="AB314" s="1" t="s">
        <v>248</v>
      </c>
      <c r="AC314" s="1">
        <v>1</v>
      </c>
      <c r="AD314">
        <v>0.81108603242590505</v>
      </c>
    </row>
    <row r="315" spans="1:30" x14ac:dyDescent="0.25">
      <c r="A315" s="1">
        <v>313</v>
      </c>
      <c r="B315" s="1" t="s">
        <v>209</v>
      </c>
      <c r="C315" s="1">
        <v>1</v>
      </c>
      <c r="D315" s="1">
        <v>0</v>
      </c>
      <c r="E315" s="1" t="s">
        <v>245</v>
      </c>
      <c r="F315" s="1">
        <v>0</v>
      </c>
      <c r="G315" s="14"/>
      <c r="H315" s="14"/>
      <c r="I315" s="14"/>
      <c r="J315" s="14"/>
      <c r="K315" s="1">
        <v>1.94685314063506</v>
      </c>
      <c r="L315" s="1" t="s">
        <v>245</v>
      </c>
      <c r="M315" s="1">
        <v>1.94685314063506</v>
      </c>
      <c r="N315" s="1">
        <v>0</v>
      </c>
      <c r="O315" s="1">
        <v>0</v>
      </c>
      <c r="P315" s="1">
        <v>1</v>
      </c>
      <c r="Q315" s="1">
        <v>1</v>
      </c>
      <c r="R315" s="1">
        <v>0</v>
      </c>
      <c r="S315" s="40">
        <v>0</v>
      </c>
      <c r="T315" s="1">
        <v>0.331984342485239</v>
      </c>
      <c r="U315" s="1">
        <v>0.668015657514761</v>
      </c>
      <c r="V315" s="36">
        <v>0</v>
      </c>
      <c r="W315" s="36">
        <v>0</v>
      </c>
      <c r="X315" s="1">
        <v>0.329646712899206</v>
      </c>
      <c r="Y315" s="1">
        <v>1.94685314063506</v>
      </c>
      <c r="Z315" s="1">
        <v>1.61720642773586</v>
      </c>
      <c r="AA315" s="1" t="s">
        <v>248</v>
      </c>
      <c r="AB315" s="1" t="s">
        <v>248</v>
      </c>
      <c r="AC315" s="1">
        <v>1</v>
      </c>
      <c r="AD315">
        <v>0.331984342485239</v>
      </c>
    </row>
    <row r="316" spans="1:30" x14ac:dyDescent="0.25">
      <c r="A316" s="1">
        <v>314</v>
      </c>
      <c r="B316" s="1" t="s">
        <v>209</v>
      </c>
      <c r="C316" s="1">
        <v>0</v>
      </c>
      <c r="D316" s="1">
        <v>0</v>
      </c>
      <c r="E316" s="1">
        <v>0</v>
      </c>
      <c r="F316" s="1" t="s">
        <v>245</v>
      </c>
      <c r="G316" s="14"/>
      <c r="H316" s="14"/>
      <c r="I316" s="14"/>
      <c r="J316" s="14"/>
      <c r="K316" s="1">
        <v>-0.107497955412588</v>
      </c>
      <c r="L316" s="1">
        <v>-0.107497955412588</v>
      </c>
      <c r="M316" s="1" t="s">
        <v>245</v>
      </c>
      <c r="N316" s="1">
        <v>1</v>
      </c>
      <c r="O316" s="1">
        <v>0</v>
      </c>
      <c r="P316" s="1">
        <v>1</v>
      </c>
      <c r="Q316" s="1">
        <v>0</v>
      </c>
      <c r="R316" s="1">
        <v>0.73973201904751196</v>
      </c>
      <c r="S316" s="40">
        <v>0</v>
      </c>
      <c r="T316" s="1">
        <v>0.26026798095248799</v>
      </c>
      <c r="U316" s="1">
        <v>0</v>
      </c>
      <c r="V316" s="36">
        <v>0</v>
      </c>
      <c r="W316" s="36">
        <v>0</v>
      </c>
      <c r="X316" s="1">
        <v>-0.107497955412588</v>
      </c>
      <c r="Y316" s="1">
        <v>1.1947569154555999</v>
      </c>
      <c r="Z316" s="1">
        <v>1.30225487086819</v>
      </c>
      <c r="AA316" s="1" t="s">
        <v>248</v>
      </c>
      <c r="AB316" s="1" t="s">
        <v>248</v>
      </c>
      <c r="AC316" s="1">
        <v>1</v>
      </c>
      <c r="AD316">
        <v>0.26026798095248799</v>
      </c>
    </row>
    <row r="317" spans="1:30" x14ac:dyDescent="0.25">
      <c r="A317" s="1">
        <v>315</v>
      </c>
      <c r="B317" s="1" t="s">
        <v>209</v>
      </c>
      <c r="C317" s="1">
        <v>1</v>
      </c>
      <c r="D317" s="1">
        <v>0</v>
      </c>
      <c r="E317" s="1" t="s">
        <v>245</v>
      </c>
      <c r="F317" s="1">
        <v>0</v>
      </c>
      <c r="G317" s="14"/>
      <c r="H317" s="14"/>
      <c r="I317" s="14"/>
      <c r="J317" s="14"/>
      <c r="K317" s="1">
        <v>2.65005565307739</v>
      </c>
      <c r="L317" s="1" t="s">
        <v>245</v>
      </c>
      <c r="M317" s="1">
        <v>2.65005565307739</v>
      </c>
      <c r="N317" s="1">
        <v>0</v>
      </c>
      <c r="O317" s="1">
        <v>0</v>
      </c>
      <c r="P317" s="1">
        <v>1</v>
      </c>
      <c r="Q317" s="1">
        <v>1</v>
      </c>
      <c r="R317" s="1">
        <v>0</v>
      </c>
      <c r="S317" s="40">
        <v>0</v>
      </c>
      <c r="T317" s="1">
        <v>0.36719139157080599</v>
      </c>
      <c r="U317" s="1">
        <v>0.63280860842919395</v>
      </c>
      <c r="V317" s="36">
        <v>1</v>
      </c>
      <c r="W317" s="36">
        <v>0</v>
      </c>
      <c r="X317" s="1">
        <v>-0.135134920820599</v>
      </c>
      <c r="Y317" s="1">
        <v>2.65005565307739</v>
      </c>
      <c r="Z317" s="1">
        <v>2.7851905738979799</v>
      </c>
      <c r="AA317" s="1" t="s">
        <v>249</v>
      </c>
      <c r="AB317" s="1" t="s">
        <v>248</v>
      </c>
      <c r="AC317" s="1">
        <v>0</v>
      </c>
      <c r="AD317">
        <v>0</v>
      </c>
    </row>
    <row r="318" spans="1:30" x14ac:dyDescent="0.25">
      <c r="A318" s="1">
        <v>316</v>
      </c>
      <c r="B318" s="1" t="s">
        <v>209</v>
      </c>
      <c r="C318" s="1">
        <v>0</v>
      </c>
      <c r="D318" s="1">
        <v>0</v>
      </c>
      <c r="E318" s="1">
        <v>0</v>
      </c>
      <c r="F318" s="1" t="s">
        <v>245</v>
      </c>
      <c r="G318" s="14"/>
      <c r="H318" s="14"/>
      <c r="I318" s="14"/>
      <c r="J318" s="14"/>
      <c r="K318" s="1">
        <v>0.99645517304851405</v>
      </c>
      <c r="L318" s="1">
        <v>0.99645517304851405</v>
      </c>
      <c r="M318" s="1" t="s">
        <v>245</v>
      </c>
      <c r="N318" s="1">
        <v>1</v>
      </c>
      <c r="O318" s="1">
        <v>0</v>
      </c>
      <c r="P318" s="1">
        <v>1</v>
      </c>
      <c r="Q318" s="1">
        <v>0</v>
      </c>
      <c r="R318" s="1">
        <v>0.48198425767894598</v>
      </c>
      <c r="S318" s="40">
        <v>0</v>
      </c>
      <c r="T318" s="1">
        <v>0.51801574232105396</v>
      </c>
      <c r="U318" s="1">
        <v>0</v>
      </c>
      <c r="V318" s="36">
        <v>0</v>
      </c>
      <c r="W318" s="36">
        <v>0</v>
      </c>
      <c r="X318" s="1">
        <v>0.99645517304851405</v>
      </c>
      <c r="Y318" s="1">
        <v>1.5166990258592401</v>
      </c>
      <c r="Z318" s="1">
        <v>0.52024385281072105</v>
      </c>
      <c r="AA318" s="1" t="s">
        <v>248</v>
      </c>
      <c r="AB318" s="1" t="s">
        <v>248</v>
      </c>
      <c r="AC318" s="1">
        <v>1</v>
      </c>
      <c r="AD318">
        <v>0.51801574232105396</v>
      </c>
    </row>
    <row r="319" spans="1:30" x14ac:dyDescent="0.25">
      <c r="A319" s="1">
        <v>317</v>
      </c>
      <c r="B319" s="1" t="s">
        <v>218</v>
      </c>
      <c r="C319" s="1">
        <v>1</v>
      </c>
      <c r="D319" s="1">
        <v>1</v>
      </c>
      <c r="E319" s="1" t="s">
        <v>245</v>
      </c>
      <c r="F319" s="1">
        <v>1</v>
      </c>
      <c r="G319" s="14"/>
      <c r="H319" s="14"/>
      <c r="I319" s="14"/>
      <c r="J319" s="14"/>
      <c r="K319" s="1">
        <v>0.78237020646397304</v>
      </c>
      <c r="L319" s="1" t="s">
        <v>245</v>
      </c>
      <c r="M319" s="1">
        <v>0.78237020646397304</v>
      </c>
      <c r="N319" s="1">
        <v>1</v>
      </c>
      <c r="O319" s="1">
        <v>1</v>
      </c>
      <c r="P319" s="1">
        <v>0</v>
      </c>
      <c r="Q319" s="1">
        <v>0</v>
      </c>
      <c r="R319" s="1">
        <v>0.99998721914215905</v>
      </c>
      <c r="S319" s="40">
        <v>0</v>
      </c>
      <c r="T319" s="1">
        <v>0</v>
      </c>
      <c r="U319" s="1">
        <v>0</v>
      </c>
      <c r="V319" s="36">
        <v>0</v>
      </c>
      <c r="W319" s="36">
        <v>1</v>
      </c>
      <c r="X319" s="1">
        <v>6.2037759067809797E-2</v>
      </c>
      <c r="Y319" s="1">
        <v>0.78237020646397304</v>
      </c>
      <c r="Z319" s="1">
        <v>0.72033244739616298</v>
      </c>
      <c r="AA319" s="1" t="s">
        <v>246</v>
      </c>
      <c r="AB319" s="1" t="s">
        <v>246</v>
      </c>
      <c r="AC319" s="1">
        <v>1</v>
      </c>
      <c r="AD319">
        <v>0.99998721914215905</v>
      </c>
    </row>
    <row r="320" spans="1:30" x14ac:dyDescent="0.25">
      <c r="A320" s="1">
        <v>318</v>
      </c>
      <c r="B320" s="1" t="s">
        <v>247</v>
      </c>
      <c r="C320" s="1">
        <v>1</v>
      </c>
      <c r="D320" s="1">
        <v>1</v>
      </c>
      <c r="E320" s="1" t="s">
        <v>245</v>
      </c>
      <c r="F320" s="1">
        <v>1</v>
      </c>
      <c r="G320" s="14"/>
      <c r="H320" s="14"/>
      <c r="I320" s="14"/>
      <c r="J320" s="14"/>
      <c r="K320" s="1">
        <v>0.34972402908956501</v>
      </c>
      <c r="L320" s="1" t="s">
        <v>245</v>
      </c>
      <c r="M320" s="1">
        <v>0.34972402908956501</v>
      </c>
      <c r="N320" s="1">
        <v>1</v>
      </c>
      <c r="O320" s="1">
        <v>1</v>
      </c>
      <c r="P320" s="1">
        <v>0</v>
      </c>
      <c r="Q320" s="1">
        <v>0</v>
      </c>
      <c r="R320" s="1">
        <v>0.99999612481116595</v>
      </c>
      <c r="S320" s="40">
        <v>0</v>
      </c>
      <c r="T320" s="1">
        <v>0</v>
      </c>
      <c r="U320" s="1">
        <v>0</v>
      </c>
      <c r="V320" s="36">
        <v>0</v>
      </c>
      <c r="W320" s="36">
        <v>1</v>
      </c>
      <c r="X320" s="1">
        <v>0.73562218598442797</v>
      </c>
      <c r="Y320" s="1">
        <v>0.34972402908956501</v>
      </c>
      <c r="Z320" s="1">
        <v>-0.38589815689486301</v>
      </c>
      <c r="AA320" s="1" t="s">
        <v>246</v>
      </c>
      <c r="AB320" s="1" t="s">
        <v>182</v>
      </c>
      <c r="AC320" s="1">
        <v>0</v>
      </c>
      <c r="AD320">
        <v>0</v>
      </c>
    </row>
    <row r="321" spans="1:30" x14ac:dyDescent="0.25">
      <c r="A321" s="1">
        <v>319</v>
      </c>
      <c r="B321" s="1" t="s">
        <v>213</v>
      </c>
      <c r="C321" s="1">
        <v>0</v>
      </c>
      <c r="D321" s="1">
        <v>1</v>
      </c>
      <c r="E321" s="1">
        <v>1</v>
      </c>
      <c r="F321" s="1" t="s">
        <v>245</v>
      </c>
      <c r="G321" s="14"/>
      <c r="H321" s="14"/>
      <c r="I321" s="14"/>
      <c r="J321" s="14"/>
      <c r="K321" s="1">
        <v>-0.28124366508891602</v>
      </c>
      <c r="L321" s="1">
        <v>-0.28124366508891602</v>
      </c>
      <c r="M321" s="1" t="s">
        <v>245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  <c r="S321" s="40">
        <v>0</v>
      </c>
      <c r="T321" s="1">
        <v>0</v>
      </c>
      <c r="U321" s="1">
        <v>0.99994362265903503</v>
      </c>
      <c r="V321" s="36">
        <v>1</v>
      </c>
      <c r="W321" s="36">
        <v>0</v>
      </c>
      <c r="X321" s="1">
        <v>-0.28124366508891602</v>
      </c>
      <c r="Y321" s="1">
        <v>1.4542316355354501</v>
      </c>
      <c r="Z321" s="1">
        <v>1.73547530062436</v>
      </c>
      <c r="AA321" s="1" t="s">
        <v>249</v>
      </c>
      <c r="AB321" s="1" t="s">
        <v>249</v>
      </c>
      <c r="AC321" s="1">
        <v>1</v>
      </c>
      <c r="AD321">
        <v>0.99994362265903503</v>
      </c>
    </row>
    <row r="322" spans="1:30" x14ac:dyDescent="0.25">
      <c r="A322" s="1">
        <v>320</v>
      </c>
      <c r="B322" s="1" t="s">
        <v>209</v>
      </c>
      <c r="C322" s="1">
        <v>1</v>
      </c>
      <c r="D322" s="1">
        <v>0</v>
      </c>
      <c r="E322" s="1" t="s">
        <v>245</v>
      </c>
      <c r="F322" s="1">
        <v>0</v>
      </c>
      <c r="G322" s="14"/>
      <c r="H322" s="14"/>
      <c r="I322" s="14"/>
      <c r="J322" s="14"/>
      <c r="K322" s="1">
        <v>2.4415147148493901</v>
      </c>
      <c r="L322" s="1" t="s">
        <v>245</v>
      </c>
      <c r="M322" s="1">
        <v>2.4415147148493901</v>
      </c>
      <c r="N322" s="1">
        <v>0</v>
      </c>
      <c r="O322" s="1">
        <v>0</v>
      </c>
      <c r="P322" s="1">
        <v>1</v>
      </c>
      <c r="Q322" s="1">
        <v>1</v>
      </c>
      <c r="R322" s="1">
        <v>0</v>
      </c>
      <c r="S322" s="40">
        <v>0</v>
      </c>
      <c r="T322" s="1">
        <v>0.75781539023789002</v>
      </c>
      <c r="U322" s="1">
        <v>0.24218460976211001</v>
      </c>
      <c r="V322" s="36">
        <v>1</v>
      </c>
      <c r="W322" s="36">
        <v>0</v>
      </c>
      <c r="X322" s="1">
        <v>0.66315914044062496</v>
      </c>
      <c r="Y322" s="1">
        <v>2.4415147148493901</v>
      </c>
      <c r="Z322" s="1">
        <v>1.77835557440876</v>
      </c>
      <c r="AA322" s="1" t="s">
        <v>249</v>
      </c>
      <c r="AB322" s="1" t="s">
        <v>248</v>
      </c>
      <c r="AC322" s="1">
        <v>0</v>
      </c>
      <c r="AD322">
        <v>0</v>
      </c>
    </row>
    <row r="323" spans="1:30" x14ac:dyDescent="0.25">
      <c r="A323" s="1">
        <v>321</v>
      </c>
      <c r="B323" s="1" t="s">
        <v>218</v>
      </c>
      <c r="C323" s="1">
        <v>1</v>
      </c>
      <c r="D323" s="1">
        <v>1</v>
      </c>
      <c r="E323" s="1" t="s">
        <v>245</v>
      </c>
      <c r="F323" s="1">
        <v>1</v>
      </c>
      <c r="G323" s="14"/>
      <c r="H323" s="14"/>
      <c r="I323" s="14"/>
      <c r="J323" s="14"/>
      <c r="K323" s="1">
        <v>1.30363001090365</v>
      </c>
      <c r="L323" s="1" t="s">
        <v>245</v>
      </c>
      <c r="M323" s="1">
        <v>1.30363001090365</v>
      </c>
      <c r="N323" s="1">
        <v>1</v>
      </c>
      <c r="O323" s="1">
        <v>1</v>
      </c>
      <c r="P323" s="1">
        <v>0</v>
      </c>
      <c r="Q323" s="1">
        <v>0</v>
      </c>
      <c r="R323" s="1">
        <v>0.99926143559160596</v>
      </c>
      <c r="S323" s="40">
        <v>7.3856440839446097E-4</v>
      </c>
      <c r="T323" s="1">
        <v>0</v>
      </c>
      <c r="U323" s="1">
        <v>0</v>
      </c>
      <c r="V323" s="36">
        <v>1</v>
      </c>
      <c r="W323" s="36">
        <v>1</v>
      </c>
      <c r="X323" s="1">
        <v>1.03949295148356</v>
      </c>
      <c r="Y323" s="1">
        <v>1.30363001090365</v>
      </c>
      <c r="Z323" s="1">
        <v>0.26413705942008298</v>
      </c>
      <c r="AA323" s="1" t="s">
        <v>182</v>
      </c>
      <c r="AB323" s="1" t="s">
        <v>246</v>
      </c>
      <c r="AC323" s="1">
        <v>0</v>
      </c>
      <c r="AD323">
        <v>0</v>
      </c>
    </row>
    <row r="324" spans="1:30" x14ac:dyDescent="0.25">
      <c r="A324" s="1">
        <v>322</v>
      </c>
      <c r="B324" s="1" t="s">
        <v>209</v>
      </c>
      <c r="C324" s="1">
        <v>1</v>
      </c>
      <c r="D324" s="1">
        <v>0</v>
      </c>
      <c r="E324" s="1" t="s">
        <v>245</v>
      </c>
      <c r="F324" s="1">
        <v>0</v>
      </c>
      <c r="G324" s="14"/>
      <c r="H324" s="14"/>
      <c r="I324" s="14"/>
      <c r="J324" s="14"/>
      <c r="K324" s="1">
        <v>2.5589297614803499</v>
      </c>
      <c r="L324" s="1" t="s">
        <v>245</v>
      </c>
      <c r="M324" s="1">
        <v>2.5589297614803499</v>
      </c>
      <c r="N324" s="1">
        <v>0</v>
      </c>
      <c r="O324" s="1">
        <v>0</v>
      </c>
      <c r="P324" s="1">
        <v>1</v>
      </c>
      <c r="Q324" s="1">
        <v>1</v>
      </c>
      <c r="R324" s="1">
        <v>0</v>
      </c>
      <c r="S324" s="40">
        <v>0</v>
      </c>
      <c r="T324" s="1">
        <v>0.824991550272136</v>
      </c>
      <c r="U324" s="1">
        <v>0.175008449727864</v>
      </c>
      <c r="V324" s="36">
        <v>0</v>
      </c>
      <c r="W324" s="36">
        <v>0</v>
      </c>
      <c r="X324" s="1">
        <v>1.28118557340295</v>
      </c>
      <c r="Y324" s="1">
        <v>2.5589297614803499</v>
      </c>
      <c r="Z324" s="1">
        <v>1.2777441880774001</v>
      </c>
      <c r="AA324" s="1" t="s">
        <v>248</v>
      </c>
      <c r="AB324" s="1" t="s">
        <v>248</v>
      </c>
      <c r="AC324" s="1">
        <v>1</v>
      </c>
      <c r="AD324">
        <v>0.824991550272136</v>
      </c>
    </row>
    <row r="325" spans="1:30" x14ac:dyDescent="0.25">
      <c r="A325" s="1">
        <v>323</v>
      </c>
      <c r="B325" s="1" t="s">
        <v>209</v>
      </c>
      <c r="C325" s="1">
        <v>0</v>
      </c>
      <c r="D325" s="1">
        <v>0</v>
      </c>
      <c r="E325" s="1">
        <v>0</v>
      </c>
      <c r="F325" s="1" t="s">
        <v>245</v>
      </c>
      <c r="G325" s="14"/>
      <c r="H325" s="14"/>
      <c r="I325" s="14"/>
      <c r="J325" s="14"/>
      <c r="K325" s="1">
        <v>-0.355388524080542</v>
      </c>
      <c r="L325" s="1">
        <v>-0.355388524080542</v>
      </c>
      <c r="M325" s="1" t="s">
        <v>245</v>
      </c>
      <c r="N325" s="1">
        <v>1</v>
      </c>
      <c r="O325" s="1">
        <v>0</v>
      </c>
      <c r="P325" s="1">
        <v>1</v>
      </c>
      <c r="Q325" s="1">
        <v>0</v>
      </c>
      <c r="R325" s="1">
        <v>0.50124133487302203</v>
      </c>
      <c r="S325" s="40">
        <v>0</v>
      </c>
      <c r="T325" s="1">
        <v>0.49875866512697797</v>
      </c>
      <c r="U325" s="1">
        <v>0</v>
      </c>
      <c r="V325" s="36">
        <v>0</v>
      </c>
      <c r="W325" s="36">
        <v>1</v>
      </c>
      <c r="X325" s="1">
        <v>-0.355388524080542</v>
      </c>
      <c r="Y325" s="1">
        <v>1.4851742354836499</v>
      </c>
      <c r="Z325" s="1">
        <v>1.84056275956419</v>
      </c>
      <c r="AA325" s="1" t="s">
        <v>246</v>
      </c>
      <c r="AB325" s="1" t="s">
        <v>248</v>
      </c>
      <c r="AC325" s="1">
        <v>0</v>
      </c>
      <c r="AD325">
        <v>0</v>
      </c>
    </row>
    <row r="326" spans="1:30" x14ac:dyDescent="0.25">
      <c r="A326" s="1">
        <v>324</v>
      </c>
      <c r="B326" s="1" t="s">
        <v>218</v>
      </c>
      <c r="C326" s="1">
        <v>1</v>
      </c>
      <c r="D326" s="1">
        <v>1</v>
      </c>
      <c r="E326" s="1" t="s">
        <v>245</v>
      </c>
      <c r="F326" s="1">
        <v>1</v>
      </c>
      <c r="G326" s="14"/>
      <c r="H326" s="14"/>
      <c r="I326" s="14"/>
      <c r="J326" s="14"/>
      <c r="K326" s="1">
        <v>1.2055643441075601</v>
      </c>
      <c r="L326" s="1" t="s">
        <v>245</v>
      </c>
      <c r="M326" s="1">
        <v>1.2055643441075601</v>
      </c>
      <c r="N326" s="1">
        <v>1</v>
      </c>
      <c r="O326" s="1">
        <v>1</v>
      </c>
      <c r="P326" s="1">
        <v>0</v>
      </c>
      <c r="Q326" s="1">
        <v>0</v>
      </c>
      <c r="R326" s="1">
        <v>0.99993369439707602</v>
      </c>
      <c r="S326" s="40">
        <v>0</v>
      </c>
      <c r="T326" s="1">
        <v>0</v>
      </c>
      <c r="U326" s="1">
        <v>0</v>
      </c>
      <c r="V326" s="36">
        <v>0</v>
      </c>
      <c r="W326" s="36">
        <v>1</v>
      </c>
      <c r="X326" s="1">
        <v>0.75159948277737298</v>
      </c>
      <c r="Y326" s="1">
        <v>1.2055643441075601</v>
      </c>
      <c r="Z326" s="1">
        <v>0.45396486133019198</v>
      </c>
      <c r="AA326" s="1" t="s">
        <v>246</v>
      </c>
      <c r="AB326" s="1" t="s">
        <v>246</v>
      </c>
      <c r="AC326" s="1">
        <v>1</v>
      </c>
      <c r="AD326">
        <v>0.99993369439707602</v>
      </c>
    </row>
    <row r="327" spans="1:30" x14ac:dyDescent="0.25">
      <c r="A327" s="1">
        <v>325</v>
      </c>
      <c r="B327" s="1" t="s">
        <v>209</v>
      </c>
      <c r="C327" s="1">
        <v>0</v>
      </c>
      <c r="D327" s="1">
        <v>0</v>
      </c>
      <c r="E327" s="1">
        <v>0</v>
      </c>
      <c r="F327" s="1" t="s">
        <v>245</v>
      </c>
      <c r="G327" s="14"/>
      <c r="H327" s="14"/>
      <c r="I327" s="14"/>
      <c r="J327" s="14"/>
      <c r="K327" s="1">
        <v>0.86313800987788403</v>
      </c>
      <c r="L327" s="1">
        <v>0.86313800987788403</v>
      </c>
      <c r="M327" s="1" t="s">
        <v>245</v>
      </c>
      <c r="N327" s="1">
        <v>1</v>
      </c>
      <c r="O327" s="1">
        <v>0</v>
      </c>
      <c r="P327" s="1">
        <v>1</v>
      </c>
      <c r="Q327" s="1">
        <v>0</v>
      </c>
      <c r="R327" s="1">
        <v>0.22470849915176999</v>
      </c>
      <c r="S327" s="40">
        <v>0</v>
      </c>
      <c r="T327" s="1">
        <v>0.77529150084822995</v>
      </c>
      <c r="U327" s="1">
        <v>0</v>
      </c>
      <c r="V327" s="36">
        <v>0</v>
      </c>
      <c r="W327" s="36">
        <v>0</v>
      </c>
      <c r="X327" s="1">
        <v>0.86313800987788403</v>
      </c>
      <c r="Y327" s="1">
        <v>2.4257672126607002</v>
      </c>
      <c r="Z327" s="1">
        <v>1.5626292027828199</v>
      </c>
      <c r="AA327" s="1" t="s">
        <v>248</v>
      </c>
      <c r="AB327" s="1" t="s">
        <v>248</v>
      </c>
      <c r="AC327" s="1">
        <v>1</v>
      </c>
      <c r="AD327">
        <v>0.77529150084822995</v>
      </c>
    </row>
    <row r="328" spans="1:30" x14ac:dyDescent="0.25">
      <c r="A328" s="1">
        <v>326</v>
      </c>
      <c r="B328" s="1" t="s">
        <v>209</v>
      </c>
      <c r="C328" s="1">
        <v>1</v>
      </c>
      <c r="D328" s="1">
        <v>0</v>
      </c>
      <c r="E328" s="1" t="s">
        <v>245</v>
      </c>
      <c r="F328" s="1">
        <v>0</v>
      </c>
      <c r="G328" s="14"/>
      <c r="H328" s="14"/>
      <c r="I328" s="14"/>
      <c r="J328" s="14"/>
      <c r="K328" s="1">
        <v>2.23310475272817</v>
      </c>
      <c r="L328" s="1" t="s">
        <v>245</v>
      </c>
      <c r="M328" s="1">
        <v>2.23310475272817</v>
      </c>
      <c r="N328" s="1">
        <v>0</v>
      </c>
      <c r="O328" s="1">
        <v>0</v>
      </c>
      <c r="P328" s="1">
        <v>1</v>
      </c>
      <c r="Q328" s="1">
        <v>1</v>
      </c>
      <c r="R328" s="1">
        <v>0</v>
      </c>
      <c r="S328" s="40">
        <v>0</v>
      </c>
      <c r="T328" s="1">
        <v>0.49921656748390902</v>
      </c>
      <c r="U328" s="1">
        <v>0.50078343251609103</v>
      </c>
      <c r="V328" s="36">
        <v>0</v>
      </c>
      <c r="W328" s="36">
        <v>0</v>
      </c>
      <c r="X328" s="1">
        <v>-8.20763168803674E-2</v>
      </c>
      <c r="Y328" s="1">
        <v>2.23310475272817</v>
      </c>
      <c r="Z328" s="1">
        <v>2.3151810696085402</v>
      </c>
      <c r="AA328" s="1" t="s">
        <v>248</v>
      </c>
      <c r="AB328" s="1" t="s">
        <v>248</v>
      </c>
      <c r="AC328" s="1">
        <v>1</v>
      </c>
      <c r="AD328">
        <v>0.49921656748390902</v>
      </c>
    </row>
    <row r="329" spans="1:30" x14ac:dyDescent="0.25">
      <c r="A329" s="1">
        <v>327</v>
      </c>
      <c r="B329" s="1" t="s">
        <v>209</v>
      </c>
      <c r="C329" s="1">
        <v>1</v>
      </c>
      <c r="D329" s="1">
        <v>0</v>
      </c>
      <c r="E329" s="1" t="s">
        <v>245</v>
      </c>
      <c r="F329" s="1">
        <v>0</v>
      </c>
      <c r="G329" s="14"/>
      <c r="H329" s="14"/>
      <c r="I329" s="14"/>
      <c r="J329" s="14"/>
      <c r="K329" s="1">
        <v>2.1539388835639599</v>
      </c>
      <c r="L329" s="1" t="s">
        <v>245</v>
      </c>
      <c r="M329" s="1">
        <v>2.1539388835639599</v>
      </c>
      <c r="N329" s="1">
        <v>0</v>
      </c>
      <c r="O329" s="1">
        <v>0</v>
      </c>
      <c r="P329" s="1">
        <v>1</v>
      </c>
      <c r="Q329" s="1">
        <v>1</v>
      </c>
      <c r="R329" s="1">
        <v>0</v>
      </c>
      <c r="S329" s="40">
        <v>0</v>
      </c>
      <c r="T329" s="1">
        <v>0.51923432602481501</v>
      </c>
      <c r="U329" s="1">
        <v>0.48076567397518499</v>
      </c>
      <c r="V329" s="36">
        <v>0</v>
      </c>
      <c r="W329" s="36">
        <v>0</v>
      </c>
      <c r="X329" s="1">
        <v>0.77533449986696301</v>
      </c>
      <c r="Y329" s="1">
        <v>2.1539388835639599</v>
      </c>
      <c r="Z329" s="1">
        <v>1.3786043836969999</v>
      </c>
      <c r="AA329" s="1" t="s">
        <v>248</v>
      </c>
      <c r="AB329" s="1" t="s">
        <v>248</v>
      </c>
      <c r="AC329" s="1">
        <v>1</v>
      </c>
      <c r="AD329">
        <v>0.51923432602481501</v>
      </c>
    </row>
    <row r="330" spans="1:30" x14ac:dyDescent="0.25">
      <c r="A330" s="1">
        <v>328</v>
      </c>
      <c r="B330" s="1" t="s">
        <v>209</v>
      </c>
      <c r="C330" s="1">
        <v>0</v>
      </c>
      <c r="D330" s="1">
        <v>0</v>
      </c>
      <c r="E330" s="1">
        <v>0</v>
      </c>
      <c r="F330" s="1" t="s">
        <v>245</v>
      </c>
      <c r="G330" s="14"/>
      <c r="H330" s="14"/>
      <c r="I330" s="14"/>
      <c r="J330" s="14"/>
      <c r="K330" s="1">
        <v>0.73515744430149099</v>
      </c>
      <c r="L330" s="1">
        <v>0.73515744430149099</v>
      </c>
      <c r="M330" s="1" t="s">
        <v>245</v>
      </c>
      <c r="N330" s="1">
        <v>1</v>
      </c>
      <c r="O330" s="1">
        <v>0</v>
      </c>
      <c r="P330" s="1">
        <v>1</v>
      </c>
      <c r="Q330" s="1">
        <v>0</v>
      </c>
      <c r="R330" s="1">
        <v>0.40834433453032298</v>
      </c>
      <c r="S330" s="40">
        <v>0</v>
      </c>
      <c r="T330" s="1">
        <v>0.59165566546967696</v>
      </c>
      <c r="U330" s="1">
        <v>0</v>
      </c>
      <c r="V330" s="36">
        <v>0</v>
      </c>
      <c r="W330" s="36">
        <v>1</v>
      </c>
      <c r="X330" s="1">
        <v>0.73515744430149099</v>
      </c>
      <c r="Y330" s="1">
        <v>2.2138862093017702</v>
      </c>
      <c r="Z330" s="1">
        <v>1.4787287650002801</v>
      </c>
      <c r="AA330" s="1" t="s">
        <v>246</v>
      </c>
      <c r="AB330" s="1" t="s">
        <v>248</v>
      </c>
      <c r="AC330" s="1">
        <v>0</v>
      </c>
      <c r="AD330">
        <v>0</v>
      </c>
    </row>
    <row r="331" spans="1:30" x14ac:dyDescent="0.25">
      <c r="A331" s="1">
        <v>329</v>
      </c>
      <c r="B331" s="1" t="s">
        <v>209</v>
      </c>
      <c r="C331" s="1">
        <v>1</v>
      </c>
      <c r="D331" s="1">
        <v>0</v>
      </c>
      <c r="E331" s="1" t="s">
        <v>245</v>
      </c>
      <c r="F331" s="1">
        <v>0</v>
      </c>
      <c r="G331" s="14"/>
      <c r="H331" s="14"/>
      <c r="I331" s="14"/>
      <c r="J331" s="14"/>
      <c r="K331" s="1">
        <v>2.7713278517561299</v>
      </c>
      <c r="L331" s="1" t="s">
        <v>245</v>
      </c>
      <c r="M331" s="1">
        <v>2.7713278517561299</v>
      </c>
      <c r="N331" s="1">
        <v>0</v>
      </c>
      <c r="O331" s="1">
        <v>0</v>
      </c>
      <c r="P331" s="1">
        <v>1</v>
      </c>
      <c r="Q331" s="1">
        <v>1</v>
      </c>
      <c r="R331" s="1">
        <v>0</v>
      </c>
      <c r="S331" s="40">
        <v>0</v>
      </c>
      <c r="T331" s="1">
        <v>0.44248231008571398</v>
      </c>
      <c r="U331" s="1">
        <v>0.55751768991428596</v>
      </c>
      <c r="V331" s="36">
        <v>0</v>
      </c>
      <c r="W331" s="36">
        <v>0</v>
      </c>
      <c r="X331" s="1">
        <v>-0.11529073710519</v>
      </c>
      <c r="Y331" s="1">
        <v>2.7713278517561299</v>
      </c>
      <c r="Z331" s="1">
        <v>2.8866185888613201</v>
      </c>
      <c r="AA331" s="1" t="s">
        <v>248</v>
      </c>
      <c r="AB331" s="1" t="s">
        <v>248</v>
      </c>
      <c r="AC331" s="1">
        <v>1</v>
      </c>
      <c r="AD331">
        <v>0.44248231008571398</v>
      </c>
    </row>
    <row r="332" spans="1:30" x14ac:dyDescent="0.25">
      <c r="A332" s="1">
        <v>330</v>
      </c>
      <c r="B332" s="1" t="s">
        <v>218</v>
      </c>
      <c r="C332" s="1">
        <v>1</v>
      </c>
      <c r="D332" s="1">
        <v>1</v>
      </c>
      <c r="E332" s="1" t="s">
        <v>245</v>
      </c>
      <c r="F332" s="1">
        <v>1</v>
      </c>
      <c r="G332" s="14"/>
      <c r="H332" s="14"/>
      <c r="I332" s="14"/>
      <c r="J332" s="14"/>
      <c r="K332" s="1">
        <v>6.2870174548331201E-2</v>
      </c>
      <c r="L332" s="1" t="s">
        <v>245</v>
      </c>
      <c r="M332" s="1">
        <v>6.2870174548331201E-2</v>
      </c>
      <c r="N332" s="1">
        <v>1</v>
      </c>
      <c r="O332" s="1">
        <v>1</v>
      </c>
      <c r="P332" s="1">
        <v>0</v>
      </c>
      <c r="Q332" s="1">
        <v>0</v>
      </c>
      <c r="R332" s="1">
        <v>0.99997010144047604</v>
      </c>
      <c r="S332" s="40">
        <v>0</v>
      </c>
      <c r="T332" s="1">
        <v>0</v>
      </c>
      <c r="U332" s="1">
        <v>0</v>
      </c>
      <c r="V332" s="36">
        <v>0</v>
      </c>
      <c r="W332" s="36">
        <v>1</v>
      </c>
      <c r="X332" s="1">
        <v>-0.32322005794581798</v>
      </c>
      <c r="Y332" s="1">
        <v>6.2870174548331201E-2</v>
      </c>
      <c r="Z332" s="1">
        <v>0.38609023249414898</v>
      </c>
      <c r="AA332" s="1" t="s">
        <v>246</v>
      </c>
      <c r="AB332" s="1" t="s">
        <v>246</v>
      </c>
      <c r="AC332" s="1">
        <v>1</v>
      </c>
      <c r="AD332">
        <v>0.99997010144047604</v>
      </c>
    </row>
    <row r="333" spans="1:30" x14ac:dyDescent="0.25">
      <c r="A333" s="1">
        <v>331</v>
      </c>
      <c r="B333" s="1" t="s">
        <v>209</v>
      </c>
      <c r="C333" s="1">
        <v>0</v>
      </c>
      <c r="D333" s="1">
        <v>0</v>
      </c>
      <c r="E333" s="1">
        <v>0</v>
      </c>
      <c r="F333" s="1" t="s">
        <v>245</v>
      </c>
      <c r="G333" s="14"/>
      <c r="H333" s="14"/>
      <c r="I333" s="14"/>
      <c r="J333" s="14"/>
      <c r="K333" s="1">
        <v>0.48532500717494398</v>
      </c>
      <c r="L333" s="1">
        <v>0.48532500717494398</v>
      </c>
      <c r="M333" s="1" t="s">
        <v>245</v>
      </c>
      <c r="N333" s="1">
        <v>1</v>
      </c>
      <c r="O333" s="1">
        <v>0</v>
      </c>
      <c r="P333" s="1">
        <v>1</v>
      </c>
      <c r="Q333" s="1">
        <v>0</v>
      </c>
      <c r="R333" s="1">
        <v>0.47291959033978798</v>
      </c>
      <c r="S333" s="40">
        <v>0</v>
      </c>
      <c r="T333" s="1">
        <v>0.52708040966021197</v>
      </c>
      <c r="U333" s="1">
        <v>0</v>
      </c>
      <c r="V333" s="36">
        <v>0</v>
      </c>
      <c r="W333" s="36">
        <v>0</v>
      </c>
      <c r="X333" s="1">
        <v>0.48532500717494398</v>
      </c>
      <c r="Y333" s="1">
        <v>1.8067184845470801</v>
      </c>
      <c r="Z333" s="1">
        <v>1.3213934773721301</v>
      </c>
      <c r="AA333" s="1" t="s">
        <v>248</v>
      </c>
      <c r="AB333" s="1" t="s">
        <v>248</v>
      </c>
      <c r="AC333" s="1">
        <v>1</v>
      </c>
      <c r="AD333">
        <v>0.52708040966021197</v>
      </c>
    </row>
    <row r="334" spans="1:30" x14ac:dyDescent="0.25">
      <c r="A334" s="1">
        <v>332</v>
      </c>
      <c r="B334" s="1" t="s">
        <v>209</v>
      </c>
      <c r="C334" s="1">
        <v>1</v>
      </c>
      <c r="D334" s="1">
        <v>0</v>
      </c>
      <c r="E334" s="1" t="s">
        <v>245</v>
      </c>
      <c r="F334" s="1">
        <v>0</v>
      </c>
      <c r="G334" s="14"/>
      <c r="H334" s="14"/>
      <c r="I334" s="14"/>
      <c r="J334" s="14"/>
      <c r="K334" s="1">
        <v>1.9473179823570801</v>
      </c>
      <c r="L334" s="1" t="s">
        <v>245</v>
      </c>
      <c r="M334" s="1">
        <v>1.9473179823570801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40">
        <v>0</v>
      </c>
      <c r="T334" s="1">
        <v>0.20883214796942101</v>
      </c>
      <c r="U334" s="1">
        <v>0.79116785203057904</v>
      </c>
      <c r="V334" s="36">
        <v>0</v>
      </c>
      <c r="W334" s="36">
        <v>0</v>
      </c>
      <c r="X334" s="1">
        <v>0.24868241304797201</v>
      </c>
      <c r="Y334" s="1">
        <v>1.9473179823570801</v>
      </c>
      <c r="Z334" s="1">
        <v>1.69863556930911</v>
      </c>
      <c r="AA334" s="1" t="s">
        <v>248</v>
      </c>
      <c r="AB334" s="1" t="s">
        <v>248</v>
      </c>
      <c r="AC334" s="1">
        <v>1</v>
      </c>
      <c r="AD334">
        <v>0.20883214796942101</v>
      </c>
    </row>
    <row r="335" spans="1:30" x14ac:dyDescent="0.25">
      <c r="A335" s="1">
        <v>333</v>
      </c>
      <c r="B335" s="1" t="s">
        <v>213</v>
      </c>
      <c r="C335" s="1">
        <v>0</v>
      </c>
      <c r="D335" s="1">
        <v>1</v>
      </c>
      <c r="E335" s="1">
        <v>1</v>
      </c>
      <c r="F335" s="1" t="s">
        <v>245</v>
      </c>
      <c r="G335" s="14"/>
      <c r="H335" s="14"/>
      <c r="I335" s="14"/>
      <c r="J335" s="14"/>
      <c r="K335" s="1">
        <v>0.512894490602953</v>
      </c>
      <c r="L335" s="1">
        <v>0.512894490602953</v>
      </c>
      <c r="M335" s="1" t="s">
        <v>245</v>
      </c>
      <c r="N335" s="1">
        <v>0</v>
      </c>
      <c r="O335" s="1">
        <v>1</v>
      </c>
      <c r="P335" s="1">
        <v>0</v>
      </c>
      <c r="Q335" s="1">
        <v>1</v>
      </c>
      <c r="R335" s="1">
        <v>0</v>
      </c>
      <c r="S335" s="40">
        <v>0</v>
      </c>
      <c r="T335" s="1">
        <v>0</v>
      </c>
      <c r="U335" s="1">
        <v>0.99994141349202204</v>
      </c>
      <c r="V335" s="36">
        <v>1</v>
      </c>
      <c r="W335" s="36">
        <v>0</v>
      </c>
      <c r="X335" s="1">
        <v>0.512894490602953</v>
      </c>
      <c r="Y335" s="1">
        <v>2.0227692870225802</v>
      </c>
      <c r="Z335" s="1">
        <v>1.50987479641963</v>
      </c>
      <c r="AA335" s="1" t="s">
        <v>249</v>
      </c>
      <c r="AB335" s="1" t="s">
        <v>249</v>
      </c>
      <c r="AC335" s="1">
        <v>1</v>
      </c>
      <c r="AD335">
        <v>0.99994141349202204</v>
      </c>
    </row>
    <row r="336" spans="1:30" x14ac:dyDescent="0.25">
      <c r="A336" s="1">
        <v>334</v>
      </c>
      <c r="B336" s="1" t="s">
        <v>209</v>
      </c>
      <c r="C336" s="1">
        <v>1</v>
      </c>
      <c r="D336" s="1">
        <v>0</v>
      </c>
      <c r="E336" s="1" t="s">
        <v>245</v>
      </c>
      <c r="F336" s="1">
        <v>0</v>
      </c>
      <c r="G336" s="14"/>
      <c r="H336" s="14"/>
      <c r="I336" s="14"/>
      <c r="J336" s="14"/>
      <c r="K336" s="1">
        <v>3.6304631807941101</v>
      </c>
      <c r="L336" s="1" t="s">
        <v>245</v>
      </c>
      <c r="M336" s="1">
        <v>3.6304631807941101</v>
      </c>
      <c r="N336" s="1">
        <v>0</v>
      </c>
      <c r="O336" s="1">
        <v>0</v>
      </c>
      <c r="P336" s="1">
        <v>1</v>
      </c>
      <c r="Q336" s="1">
        <v>1</v>
      </c>
      <c r="R336" s="1">
        <v>0</v>
      </c>
      <c r="S336" s="40">
        <v>0</v>
      </c>
      <c r="T336" s="1">
        <v>0.87498366338674505</v>
      </c>
      <c r="U336" s="1">
        <v>0.12501633661325501</v>
      </c>
      <c r="V336" s="36">
        <v>0</v>
      </c>
      <c r="W336" s="36">
        <v>0</v>
      </c>
      <c r="X336" s="1">
        <v>0.67421955739138495</v>
      </c>
      <c r="Y336" s="1">
        <v>3.6304631807941101</v>
      </c>
      <c r="Z336" s="1">
        <v>2.9562436234027301</v>
      </c>
      <c r="AA336" s="1" t="s">
        <v>248</v>
      </c>
      <c r="AB336" s="1" t="s">
        <v>248</v>
      </c>
      <c r="AC336" s="1">
        <v>1</v>
      </c>
      <c r="AD336">
        <v>0.87498366338674505</v>
      </c>
    </row>
    <row r="337" spans="1:30" x14ac:dyDescent="0.25">
      <c r="A337" s="1">
        <v>335</v>
      </c>
      <c r="B337" s="1" t="s">
        <v>213</v>
      </c>
      <c r="C337" s="1">
        <v>1</v>
      </c>
      <c r="D337" s="1">
        <v>0</v>
      </c>
      <c r="E337" s="1" t="s">
        <v>245</v>
      </c>
      <c r="F337" s="1">
        <v>0</v>
      </c>
      <c r="G337" s="14"/>
      <c r="H337" s="14"/>
      <c r="I337" s="14"/>
      <c r="J337" s="14"/>
      <c r="K337" s="1">
        <v>1.6641676110438099</v>
      </c>
      <c r="L337" s="1" t="s">
        <v>245</v>
      </c>
      <c r="M337" s="1">
        <v>1.6641676110438099</v>
      </c>
      <c r="N337" s="1">
        <v>0</v>
      </c>
      <c r="O337" s="1">
        <v>0</v>
      </c>
      <c r="P337" s="1">
        <v>1</v>
      </c>
      <c r="Q337" s="1">
        <v>1</v>
      </c>
      <c r="R337" s="1">
        <v>0</v>
      </c>
      <c r="S337" s="40">
        <v>0</v>
      </c>
      <c r="T337" s="1">
        <v>0.342174426660877</v>
      </c>
      <c r="U337" s="1">
        <v>0.65782557333912295</v>
      </c>
      <c r="V337" s="36">
        <v>1</v>
      </c>
      <c r="W337" s="36">
        <v>0</v>
      </c>
      <c r="X337" s="1">
        <v>0.54963283501740501</v>
      </c>
      <c r="Y337" s="1">
        <v>1.6641676110438099</v>
      </c>
      <c r="Z337" s="1">
        <v>1.1145347760263999</v>
      </c>
      <c r="AA337" s="1" t="s">
        <v>249</v>
      </c>
      <c r="AB337" s="1" t="s">
        <v>249</v>
      </c>
      <c r="AC337" s="1">
        <v>1</v>
      </c>
      <c r="AD337">
        <v>0.65782557333912295</v>
      </c>
    </row>
    <row r="338" spans="1:30" x14ac:dyDescent="0.25">
      <c r="A338" s="1">
        <v>336</v>
      </c>
      <c r="B338" s="1" t="s">
        <v>209</v>
      </c>
      <c r="C338" s="1">
        <v>0</v>
      </c>
      <c r="D338" s="1">
        <v>0</v>
      </c>
      <c r="E338" s="1">
        <v>0</v>
      </c>
      <c r="F338" s="1" t="s">
        <v>245</v>
      </c>
      <c r="G338" s="14"/>
      <c r="H338" s="14"/>
      <c r="I338" s="14"/>
      <c r="J338" s="14"/>
      <c r="K338" s="1">
        <v>0.46183721676672501</v>
      </c>
      <c r="L338" s="1">
        <v>0.46183721676672501</v>
      </c>
      <c r="M338" s="1" t="s">
        <v>245</v>
      </c>
      <c r="N338" s="1">
        <v>1</v>
      </c>
      <c r="O338" s="1">
        <v>0</v>
      </c>
      <c r="P338" s="1">
        <v>1</v>
      </c>
      <c r="Q338" s="1">
        <v>0</v>
      </c>
      <c r="R338" s="1">
        <v>0.46673813252593799</v>
      </c>
      <c r="S338" s="40">
        <v>0</v>
      </c>
      <c r="T338" s="1">
        <v>0.53326186747406201</v>
      </c>
      <c r="U338" s="1">
        <v>0</v>
      </c>
      <c r="V338" s="36">
        <v>0</v>
      </c>
      <c r="W338" s="36">
        <v>0</v>
      </c>
      <c r="X338" s="1">
        <v>0.46183721676672501</v>
      </c>
      <c r="Y338" s="1">
        <v>1.8749265831825599</v>
      </c>
      <c r="Z338" s="1">
        <v>1.4130893664158299</v>
      </c>
      <c r="AA338" s="1" t="s">
        <v>248</v>
      </c>
      <c r="AB338" s="1" t="s">
        <v>248</v>
      </c>
      <c r="AC338" s="1">
        <v>1</v>
      </c>
      <c r="AD338">
        <v>0.53326186747406201</v>
      </c>
    </row>
    <row r="339" spans="1:30" x14ac:dyDescent="0.25">
      <c r="A339" s="1">
        <v>337</v>
      </c>
      <c r="B339" s="1" t="s">
        <v>209</v>
      </c>
      <c r="C339" s="1">
        <v>1</v>
      </c>
      <c r="D339" s="1">
        <v>0</v>
      </c>
      <c r="E339" s="1" t="s">
        <v>245</v>
      </c>
      <c r="F339" s="1">
        <v>0</v>
      </c>
      <c r="G339" s="14"/>
      <c r="H339" s="14"/>
      <c r="I339" s="14"/>
      <c r="J339" s="14"/>
      <c r="K339" s="1">
        <v>2.2832043251941299</v>
      </c>
      <c r="L339" s="1" t="s">
        <v>245</v>
      </c>
      <c r="M339" s="1">
        <v>2.2832043251941299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40">
        <v>0</v>
      </c>
      <c r="T339" s="1">
        <v>0.55788281576733501</v>
      </c>
      <c r="U339" s="1">
        <v>0.44211718423266499</v>
      </c>
      <c r="V339" s="36">
        <v>0</v>
      </c>
      <c r="W339" s="36">
        <v>0</v>
      </c>
      <c r="X339" s="1">
        <v>0.30628822197580302</v>
      </c>
      <c r="Y339" s="1">
        <v>2.2832043251941299</v>
      </c>
      <c r="Z339" s="1">
        <v>1.97691610321833</v>
      </c>
      <c r="AA339" s="1" t="s">
        <v>248</v>
      </c>
      <c r="AB339" s="1" t="s">
        <v>248</v>
      </c>
      <c r="AC339" s="1">
        <v>1</v>
      </c>
      <c r="AD339">
        <v>0.55788281576733501</v>
      </c>
    </row>
    <row r="340" spans="1:30" x14ac:dyDescent="0.25">
      <c r="A340" s="1">
        <v>338</v>
      </c>
      <c r="B340" s="1" t="s">
        <v>218</v>
      </c>
      <c r="C340" s="1">
        <v>1</v>
      </c>
      <c r="D340" s="1">
        <v>1</v>
      </c>
      <c r="E340" s="1" t="s">
        <v>245</v>
      </c>
      <c r="F340" s="1">
        <v>1</v>
      </c>
      <c r="G340" s="14"/>
      <c r="H340" s="14"/>
      <c r="I340" s="14"/>
      <c r="J340" s="14"/>
      <c r="K340" s="1">
        <v>0.60191120381213004</v>
      </c>
      <c r="L340" s="1" t="s">
        <v>245</v>
      </c>
      <c r="M340" s="1">
        <v>0.60191120381213004</v>
      </c>
      <c r="N340" s="1">
        <v>1</v>
      </c>
      <c r="O340" s="1">
        <v>1</v>
      </c>
      <c r="P340" s="1">
        <v>0</v>
      </c>
      <c r="Q340" s="1">
        <v>0</v>
      </c>
      <c r="R340" s="1">
        <v>0.99998939167912604</v>
      </c>
      <c r="S340" s="40">
        <v>0</v>
      </c>
      <c r="T340" s="1">
        <v>0</v>
      </c>
      <c r="U340" s="1">
        <v>0</v>
      </c>
      <c r="V340" s="36">
        <v>0</v>
      </c>
      <c r="W340" s="36">
        <v>1</v>
      </c>
      <c r="X340" s="1">
        <v>-0.82356472626368205</v>
      </c>
      <c r="Y340" s="1">
        <v>0.60191120381213004</v>
      </c>
      <c r="Z340" s="1">
        <v>1.42547593007581</v>
      </c>
      <c r="AA340" s="1" t="s">
        <v>246</v>
      </c>
      <c r="AB340" s="1" t="s">
        <v>246</v>
      </c>
      <c r="AC340" s="1">
        <v>1</v>
      </c>
      <c r="AD340">
        <v>0.99998939167912604</v>
      </c>
    </row>
    <row r="341" spans="1:30" x14ac:dyDescent="0.25">
      <c r="A341" s="1">
        <v>339</v>
      </c>
      <c r="B341" s="1" t="s">
        <v>218</v>
      </c>
      <c r="C341" s="1">
        <v>1</v>
      </c>
      <c r="D341" s="1">
        <v>1</v>
      </c>
      <c r="E341" s="1" t="s">
        <v>245</v>
      </c>
      <c r="F341" s="1">
        <v>1</v>
      </c>
      <c r="G341" s="14"/>
      <c r="H341" s="14"/>
      <c r="I341" s="14"/>
      <c r="J341" s="14"/>
      <c r="K341" s="1">
        <v>0.34449253346721098</v>
      </c>
      <c r="L341" s="1" t="s">
        <v>245</v>
      </c>
      <c r="M341" s="1">
        <v>0.34449253346721098</v>
      </c>
      <c r="N341" s="1">
        <v>1</v>
      </c>
      <c r="O341" s="1">
        <v>1</v>
      </c>
      <c r="P341" s="1">
        <v>0</v>
      </c>
      <c r="Q341" s="1">
        <v>0</v>
      </c>
      <c r="R341" s="1">
        <v>0.99996384309709196</v>
      </c>
      <c r="S341" s="40">
        <v>0</v>
      </c>
      <c r="T341" s="1">
        <v>0</v>
      </c>
      <c r="U341" s="1">
        <v>0</v>
      </c>
      <c r="V341" s="36">
        <v>0</v>
      </c>
      <c r="W341" s="36">
        <v>1</v>
      </c>
      <c r="X341" s="1">
        <v>-0.32225253327554298</v>
      </c>
      <c r="Y341" s="1">
        <v>0.34449253346721098</v>
      </c>
      <c r="Z341" s="1">
        <v>0.66674506674275502</v>
      </c>
      <c r="AA341" s="1" t="s">
        <v>246</v>
      </c>
      <c r="AB341" s="1" t="s">
        <v>246</v>
      </c>
      <c r="AC341" s="1">
        <v>1</v>
      </c>
      <c r="AD341">
        <v>0.99996384309709196</v>
      </c>
    </row>
    <row r="342" spans="1:30" x14ac:dyDescent="0.25">
      <c r="A342" s="1">
        <v>340</v>
      </c>
      <c r="B342" s="1" t="s">
        <v>209</v>
      </c>
      <c r="C342" s="1">
        <v>0</v>
      </c>
      <c r="D342" s="1">
        <v>0</v>
      </c>
      <c r="E342" s="1">
        <v>0</v>
      </c>
      <c r="F342" s="1" t="s">
        <v>245</v>
      </c>
      <c r="G342" s="14"/>
      <c r="H342" s="14"/>
      <c r="I342" s="14"/>
      <c r="J342" s="14"/>
      <c r="K342" s="1">
        <v>0.67679662540624097</v>
      </c>
      <c r="L342" s="1">
        <v>0.67679662540624097</v>
      </c>
      <c r="M342" s="1" t="s">
        <v>245</v>
      </c>
      <c r="N342" s="1">
        <v>1</v>
      </c>
      <c r="O342" s="1">
        <v>0</v>
      </c>
      <c r="P342" s="1">
        <v>1</v>
      </c>
      <c r="Q342" s="1">
        <v>0</v>
      </c>
      <c r="R342" s="1">
        <v>0.44324109453764199</v>
      </c>
      <c r="S342" s="40">
        <v>0</v>
      </c>
      <c r="T342" s="1">
        <v>0.55675890546235796</v>
      </c>
      <c r="U342" s="1">
        <v>0</v>
      </c>
      <c r="V342" s="36">
        <v>0</v>
      </c>
      <c r="W342" s="36">
        <v>0</v>
      </c>
      <c r="X342" s="1">
        <v>0.67679662540624097</v>
      </c>
      <c r="Y342" s="1">
        <v>1.8390681621040901</v>
      </c>
      <c r="Z342" s="1">
        <v>1.16227153669785</v>
      </c>
      <c r="AA342" s="1" t="s">
        <v>248</v>
      </c>
      <c r="AB342" s="1" t="s">
        <v>248</v>
      </c>
      <c r="AC342" s="1">
        <v>1</v>
      </c>
      <c r="AD342">
        <v>0.55675890546235796</v>
      </c>
    </row>
    <row r="343" spans="1:30" x14ac:dyDescent="0.25">
      <c r="A343" s="1">
        <v>341</v>
      </c>
      <c r="B343" s="1" t="s">
        <v>213</v>
      </c>
      <c r="C343" s="1">
        <v>1</v>
      </c>
      <c r="D343" s="1">
        <v>0</v>
      </c>
      <c r="E343" s="1" t="s">
        <v>245</v>
      </c>
      <c r="F343" s="1">
        <v>0</v>
      </c>
      <c r="G343" s="14"/>
      <c r="H343" s="14"/>
      <c r="I343" s="14"/>
      <c r="J343" s="14"/>
      <c r="K343" s="1">
        <v>1.77168679963068</v>
      </c>
      <c r="L343" s="1" t="s">
        <v>245</v>
      </c>
      <c r="M343" s="1">
        <v>1.77168679963068</v>
      </c>
      <c r="N343" s="1">
        <v>0</v>
      </c>
      <c r="O343" s="1">
        <v>0</v>
      </c>
      <c r="P343" s="1">
        <v>1</v>
      </c>
      <c r="Q343" s="1">
        <v>1</v>
      </c>
      <c r="R343" s="1">
        <v>0</v>
      </c>
      <c r="S343" s="40">
        <v>0</v>
      </c>
      <c r="T343" s="1">
        <v>0.68199427870484097</v>
      </c>
      <c r="U343" s="1">
        <v>0.31800572129515903</v>
      </c>
      <c r="V343" s="36">
        <v>0</v>
      </c>
      <c r="W343" s="36">
        <v>0</v>
      </c>
      <c r="X343" s="1">
        <v>0.58697339474476096</v>
      </c>
      <c r="Y343" s="1">
        <v>1.77168679963068</v>
      </c>
      <c r="Z343" s="1">
        <v>1.18471340488592</v>
      </c>
      <c r="AA343" s="1" t="s">
        <v>248</v>
      </c>
      <c r="AB343" s="1" t="s">
        <v>249</v>
      </c>
      <c r="AC343" s="1">
        <v>0</v>
      </c>
      <c r="AD343">
        <v>0</v>
      </c>
    </row>
    <row r="344" spans="1:30" x14ac:dyDescent="0.25">
      <c r="A344" s="1">
        <v>342</v>
      </c>
      <c r="B344" s="1" t="s">
        <v>247</v>
      </c>
      <c r="C344" s="1">
        <v>1</v>
      </c>
      <c r="D344" s="1">
        <v>1</v>
      </c>
      <c r="E344" s="1" t="s">
        <v>245</v>
      </c>
      <c r="F344" s="1">
        <v>1</v>
      </c>
      <c r="G344" s="14"/>
      <c r="H344" s="14"/>
      <c r="I344" s="14"/>
      <c r="J344" s="14"/>
      <c r="K344" s="1">
        <v>-0.13893932874398801</v>
      </c>
      <c r="L344" s="1" t="s">
        <v>245</v>
      </c>
      <c r="M344" s="1">
        <v>-0.13893932874398801</v>
      </c>
      <c r="N344" s="1">
        <v>1</v>
      </c>
      <c r="O344" s="1">
        <v>1</v>
      </c>
      <c r="P344" s="1">
        <v>0</v>
      </c>
      <c r="Q344" s="1">
        <v>0</v>
      </c>
      <c r="R344" s="1">
        <v>0.99999350228641803</v>
      </c>
      <c r="S344" s="40">
        <v>0</v>
      </c>
      <c r="T344" s="1">
        <v>0</v>
      </c>
      <c r="U344" s="1">
        <v>0</v>
      </c>
      <c r="V344" s="36">
        <v>0</v>
      </c>
      <c r="W344" s="36">
        <v>1</v>
      </c>
      <c r="X344" s="1">
        <v>-0.100899603527059</v>
      </c>
      <c r="Y344" s="1">
        <v>-0.13893932874398801</v>
      </c>
      <c r="Z344" s="1">
        <v>-3.8039725216928701E-2</v>
      </c>
      <c r="AA344" s="1" t="s">
        <v>246</v>
      </c>
      <c r="AB344" s="1" t="s">
        <v>182</v>
      </c>
      <c r="AC344" s="1">
        <v>0</v>
      </c>
      <c r="AD344">
        <v>0</v>
      </c>
    </row>
    <row r="345" spans="1:30" x14ac:dyDescent="0.25">
      <c r="A345" s="1">
        <v>343</v>
      </c>
      <c r="B345" s="1" t="s">
        <v>209</v>
      </c>
      <c r="C345" s="1">
        <v>1</v>
      </c>
      <c r="D345" s="1">
        <v>0</v>
      </c>
      <c r="E345" s="1" t="s">
        <v>245</v>
      </c>
      <c r="F345" s="1">
        <v>0</v>
      </c>
      <c r="G345" s="14"/>
      <c r="H345" s="14"/>
      <c r="I345" s="14"/>
      <c r="J345" s="14"/>
      <c r="K345" s="1">
        <v>2.07013890081326</v>
      </c>
      <c r="L345" s="1" t="s">
        <v>245</v>
      </c>
      <c r="M345" s="1">
        <v>2.07013890081326</v>
      </c>
      <c r="N345" s="1">
        <v>0</v>
      </c>
      <c r="O345" s="1">
        <v>0</v>
      </c>
      <c r="P345" s="1">
        <v>1</v>
      </c>
      <c r="Q345" s="1">
        <v>1</v>
      </c>
      <c r="R345" s="1">
        <v>0</v>
      </c>
      <c r="S345" s="40">
        <v>0</v>
      </c>
      <c r="T345" s="1">
        <v>0.42632309512880601</v>
      </c>
      <c r="U345" s="1">
        <v>0.57367690487119405</v>
      </c>
      <c r="V345" s="36">
        <v>1</v>
      </c>
      <c r="W345" s="36">
        <v>0</v>
      </c>
      <c r="X345" s="1">
        <v>0.25666593462613202</v>
      </c>
      <c r="Y345" s="1">
        <v>2.07013890081326</v>
      </c>
      <c r="Z345" s="1">
        <v>1.8134729661871301</v>
      </c>
      <c r="AA345" s="1" t="s">
        <v>249</v>
      </c>
      <c r="AB345" s="1" t="s">
        <v>248</v>
      </c>
      <c r="AC345" s="1">
        <v>0</v>
      </c>
      <c r="AD345">
        <v>0</v>
      </c>
    </row>
    <row r="346" spans="1:30" x14ac:dyDescent="0.25">
      <c r="A346" s="1">
        <v>344</v>
      </c>
      <c r="B346" s="1" t="s">
        <v>209</v>
      </c>
      <c r="C346" s="1">
        <v>1</v>
      </c>
      <c r="D346" s="1">
        <v>0</v>
      </c>
      <c r="E346" s="1" t="s">
        <v>245</v>
      </c>
      <c r="F346" s="1">
        <v>0</v>
      </c>
      <c r="G346" s="14"/>
      <c r="H346" s="14"/>
      <c r="I346" s="14"/>
      <c r="J346" s="14"/>
      <c r="K346" s="1">
        <v>2.4262952253800498</v>
      </c>
      <c r="L346" s="1" t="s">
        <v>245</v>
      </c>
      <c r="M346" s="1">
        <v>2.4262952253800498</v>
      </c>
      <c r="N346" s="1">
        <v>0</v>
      </c>
      <c r="O346" s="1">
        <v>0</v>
      </c>
      <c r="P346" s="1">
        <v>1</v>
      </c>
      <c r="Q346" s="1">
        <v>1</v>
      </c>
      <c r="R346" s="1">
        <v>0</v>
      </c>
      <c r="S346" s="40">
        <v>0</v>
      </c>
      <c r="T346" s="1">
        <v>0.50889609529906099</v>
      </c>
      <c r="U346" s="1">
        <v>0.49110390470093901</v>
      </c>
      <c r="V346" s="36">
        <v>1</v>
      </c>
      <c r="W346" s="36">
        <v>0</v>
      </c>
      <c r="X346" s="1">
        <v>0.70925561542583404</v>
      </c>
      <c r="Y346" s="1">
        <v>2.4262952253800498</v>
      </c>
      <c r="Z346" s="1">
        <v>1.71703960995422</v>
      </c>
      <c r="AA346" s="1" t="s">
        <v>249</v>
      </c>
      <c r="AB346" s="1" t="s">
        <v>248</v>
      </c>
      <c r="AC346" s="1">
        <v>0</v>
      </c>
      <c r="AD346">
        <v>0</v>
      </c>
    </row>
    <row r="347" spans="1:30" x14ac:dyDescent="0.25">
      <c r="A347" s="1">
        <v>345</v>
      </c>
      <c r="B347" s="1" t="s">
        <v>209</v>
      </c>
      <c r="C347" s="1">
        <v>1</v>
      </c>
      <c r="D347" s="1">
        <v>0</v>
      </c>
      <c r="E347" s="1" t="s">
        <v>245</v>
      </c>
      <c r="F347" s="1">
        <v>0</v>
      </c>
      <c r="G347" s="14"/>
      <c r="H347" s="14"/>
      <c r="I347" s="14"/>
      <c r="J347" s="14"/>
      <c r="K347" s="1">
        <v>2.9732710516667802</v>
      </c>
      <c r="L347" s="1" t="s">
        <v>245</v>
      </c>
      <c r="M347" s="1">
        <v>2.9732710516667802</v>
      </c>
      <c r="N347" s="1">
        <v>0</v>
      </c>
      <c r="O347" s="1">
        <v>0</v>
      </c>
      <c r="P347" s="1">
        <v>1</v>
      </c>
      <c r="Q347" s="1">
        <v>1</v>
      </c>
      <c r="R347" s="1">
        <v>0</v>
      </c>
      <c r="S347" s="40">
        <v>0</v>
      </c>
      <c r="T347" s="1">
        <v>0.28640562608612402</v>
      </c>
      <c r="U347" s="1">
        <v>0.71359437391387603</v>
      </c>
      <c r="V347" s="36">
        <v>1</v>
      </c>
      <c r="W347" s="36">
        <v>0</v>
      </c>
      <c r="X347" s="1">
        <v>0.13544981584909899</v>
      </c>
      <c r="Y347" s="1">
        <v>2.9732710516667802</v>
      </c>
      <c r="Z347" s="1">
        <v>2.83782123581768</v>
      </c>
      <c r="AA347" s="1" t="s">
        <v>249</v>
      </c>
      <c r="AB347" s="1" t="s">
        <v>248</v>
      </c>
      <c r="AC347" s="1">
        <v>0</v>
      </c>
      <c r="AD347">
        <v>0</v>
      </c>
    </row>
    <row r="348" spans="1:30" x14ac:dyDescent="0.25">
      <c r="A348" s="1">
        <v>346</v>
      </c>
      <c r="B348" s="1" t="s">
        <v>209</v>
      </c>
      <c r="C348" s="1">
        <v>0</v>
      </c>
      <c r="D348" s="1">
        <v>0</v>
      </c>
      <c r="E348" s="1">
        <v>0</v>
      </c>
      <c r="F348" s="1" t="s">
        <v>245</v>
      </c>
      <c r="G348" s="14"/>
      <c r="H348" s="14"/>
      <c r="I348" s="14"/>
      <c r="J348" s="14"/>
      <c r="K348" s="1">
        <v>0.56425613774377903</v>
      </c>
      <c r="L348" s="1">
        <v>0.56425613774377903</v>
      </c>
      <c r="M348" s="1" t="s">
        <v>245</v>
      </c>
      <c r="N348" s="1">
        <v>1</v>
      </c>
      <c r="O348" s="1">
        <v>0</v>
      </c>
      <c r="P348" s="1">
        <v>1</v>
      </c>
      <c r="Q348" s="1">
        <v>0</v>
      </c>
      <c r="R348" s="1">
        <v>0.45132841402735502</v>
      </c>
      <c r="S348" s="40">
        <v>0</v>
      </c>
      <c r="T348" s="1">
        <v>0.54867158597264498</v>
      </c>
      <c r="U348" s="1">
        <v>0</v>
      </c>
      <c r="V348" s="36">
        <v>0</v>
      </c>
      <c r="W348" s="36">
        <v>1</v>
      </c>
      <c r="X348" s="1">
        <v>0.56425613774377903</v>
      </c>
      <c r="Y348" s="1">
        <v>1.73527127953036</v>
      </c>
      <c r="Z348" s="1">
        <v>1.1710151417865799</v>
      </c>
      <c r="AA348" s="1" t="s">
        <v>246</v>
      </c>
      <c r="AB348" s="1" t="s">
        <v>248</v>
      </c>
      <c r="AC348" s="1">
        <v>0</v>
      </c>
      <c r="AD348">
        <v>0</v>
      </c>
    </row>
    <row r="349" spans="1:30" x14ac:dyDescent="0.25">
      <c r="A349" s="1">
        <v>347</v>
      </c>
      <c r="B349" s="1" t="s">
        <v>247</v>
      </c>
      <c r="C349" s="1">
        <v>0</v>
      </c>
      <c r="D349" s="1">
        <v>1</v>
      </c>
      <c r="E349" s="1">
        <v>1</v>
      </c>
      <c r="F349" s="1" t="s">
        <v>245</v>
      </c>
      <c r="G349" s="14"/>
      <c r="H349" s="14"/>
      <c r="I349" s="14"/>
      <c r="J349" s="14"/>
      <c r="K349" s="1">
        <v>0.28220087441893599</v>
      </c>
      <c r="L349" s="1">
        <v>0.28220087441893599</v>
      </c>
      <c r="M349" s="1" t="s">
        <v>245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40">
        <v>0</v>
      </c>
      <c r="T349" s="1">
        <v>0</v>
      </c>
      <c r="U349" s="1">
        <v>0.99997452404057097</v>
      </c>
      <c r="V349" s="36">
        <v>1</v>
      </c>
      <c r="W349" s="36">
        <v>0</v>
      </c>
      <c r="X349" s="1">
        <v>0.28220087441893599</v>
      </c>
      <c r="Y349" s="1">
        <v>1.9324673019124401</v>
      </c>
      <c r="Z349" s="1">
        <v>1.6502664274935099</v>
      </c>
      <c r="AA349" s="1" t="s">
        <v>249</v>
      </c>
      <c r="AB349" s="1" t="s">
        <v>182</v>
      </c>
      <c r="AC349" s="1">
        <v>0</v>
      </c>
      <c r="AD349">
        <v>0</v>
      </c>
    </row>
    <row r="350" spans="1:30" x14ac:dyDescent="0.25">
      <c r="A350" s="1">
        <v>348</v>
      </c>
      <c r="B350" s="1" t="s">
        <v>218</v>
      </c>
      <c r="C350" s="1">
        <v>0</v>
      </c>
      <c r="D350" s="1">
        <v>0</v>
      </c>
      <c r="E350" s="1">
        <v>0</v>
      </c>
      <c r="F350" s="1" t="s">
        <v>245</v>
      </c>
      <c r="G350" s="14"/>
      <c r="H350" s="14"/>
      <c r="I350" s="14"/>
      <c r="J350" s="14"/>
      <c r="K350" s="1">
        <v>1.0686346488221401</v>
      </c>
      <c r="L350" s="1">
        <v>1.0686346488221401</v>
      </c>
      <c r="M350" s="1" t="s">
        <v>245</v>
      </c>
      <c r="N350" s="1">
        <v>1</v>
      </c>
      <c r="O350" s="1">
        <v>0</v>
      </c>
      <c r="P350" s="1">
        <v>1</v>
      </c>
      <c r="Q350" s="1">
        <v>0</v>
      </c>
      <c r="R350" s="1">
        <v>0.475326176228485</v>
      </c>
      <c r="S350" s="40">
        <v>0</v>
      </c>
      <c r="T350" s="1">
        <v>0.52467382377151595</v>
      </c>
      <c r="U350" s="1">
        <v>0</v>
      </c>
      <c r="V350" s="36">
        <v>0</v>
      </c>
      <c r="W350" s="36">
        <v>1</v>
      </c>
      <c r="X350" s="1">
        <v>1.0686346488221401</v>
      </c>
      <c r="Y350" s="1">
        <v>1.97347446299903</v>
      </c>
      <c r="Z350" s="1">
        <v>0.90483981417689197</v>
      </c>
      <c r="AA350" s="1" t="s">
        <v>246</v>
      </c>
      <c r="AB350" s="1" t="s">
        <v>246</v>
      </c>
      <c r="AC350" s="1">
        <v>1</v>
      </c>
      <c r="AD350">
        <v>0.475326176228485</v>
      </c>
    </row>
    <row r="351" spans="1:30" x14ac:dyDescent="0.25">
      <c r="A351" s="1">
        <v>349</v>
      </c>
      <c r="B351" s="1" t="s">
        <v>209</v>
      </c>
      <c r="C351" s="1">
        <v>1</v>
      </c>
      <c r="D351" s="1">
        <v>0</v>
      </c>
      <c r="E351" s="1" t="s">
        <v>245</v>
      </c>
      <c r="F351" s="1">
        <v>0</v>
      </c>
      <c r="G351" s="14"/>
      <c r="H351" s="14"/>
      <c r="I351" s="14"/>
      <c r="J351" s="14"/>
      <c r="K351" s="1">
        <v>2.99277617672033</v>
      </c>
      <c r="L351" s="1" t="s">
        <v>245</v>
      </c>
      <c r="M351" s="1">
        <v>2.99277617672033</v>
      </c>
      <c r="N351" s="1">
        <v>0</v>
      </c>
      <c r="O351" s="1">
        <v>0</v>
      </c>
      <c r="P351" s="1">
        <v>1</v>
      </c>
      <c r="Q351" s="1">
        <v>1</v>
      </c>
      <c r="R351" s="1">
        <v>0</v>
      </c>
      <c r="S351" s="40">
        <v>0</v>
      </c>
      <c r="T351" s="1">
        <v>0.54432482408900196</v>
      </c>
      <c r="U351" s="1">
        <v>0.45567517591099799</v>
      </c>
      <c r="V351" s="36">
        <v>1</v>
      </c>
      <c r="W351" s="36">
        <v>0</v>
      </c>
      <c r="X351" s="1">
        <v>0.41678596675336499</v>
      </c>
      <c r="Y351" s="1">
        <v>2.99277617672033</v>
      </c>
      <c r="Z351" s="1">
        <v>2.5759902099669598</v>
      </c>
      <c r="AA351" s="1" t="s">
        <v>249</v>
      </c>
      <c r="AB351" s="1" t="s">
        <v>248</v>
      </c>
      <c r="AC351" s="1">
        <v>0</v>
      </c>
      <c r="AD351">
        <v>0</v>
      </c>
    </row>
    <row r="352" spans="1:30" x14ac:dyDescent="0.25">
      <c r="A352" s="1">
        <v>350</v>
      </c>
      <c r="B352" s="1" t="s">
        <v>209</v>
      </c>
      <c r="C352" s="1">
        <v>0</v>
      </c>
      <c r="D352" s="1">
        <v>0</v>
      </c>
      <c r="E352" s="1">
        <v>0</v>
      </c>
      <c r="F352" s="1" t="s">
        <v>245</v>
      </c>
      <c r="G352" s="14"/>
      <c r="H352" s="14"/>
      <c r="I352" s="14"/>
      <c r="J352" s="14"/>
      <c r="K352" s="1">
        <v>0.98828617076837699</v>
      </c>
      <c r="L352" s="1">
        <v>0.98828617076837699</v>
      </c>
      <c r="M352" s="1" t="s">
        <v>245</v>
      </c>
      <c r="N352" s="1">
        <v>1</v>
      </c>
      <c r="O352" s="1">
        <v>0</v>
      </c>
      <c r="P352" s="1">
        <v>1</v>
      </c>
      <c r="Q352" s="1">
        <v>0</v>
      </c>
      <c r="R352" s="1">
        <v>0.419793481927969</v>
      </c>
      <c r="S352" s="40">
        <v>0</v>
      </c>
      <c r="T352" s="1">
        <v>0.58020651807203105</v>
      </c>
      <c r="U352" s="1">
        <v>0</v>
      </c>
      <c r="V352" s="36">
        <v>0</v>
      </c>
      <c r="W352" s="36">
        <v>0</v>
      </c>
      <c r="X352" s="1">
        <v>0.98828617076837699</v>
      </c>
      <c r="Y352" s="1">
        <v>1.11996220574919</v>
      </c>
      <c r="Z352" s="1">
        <v>0.13167603498081601</v>
      </c>
      <c r="AA352" s="1" t="s">
        <v>248</v>
      </c>
      <c r="AB352" s="1" t="s">
        <v>248</v>
      </c>
      <c r="AC352" s="1">
        <v>1</v>
      </c>
      <c r="AD352">
        <v>0.58020651807203105</v>
      </c>
    </row>
    <row r="353" spans="1:30" x14ac:dyDescent="0.25">
      <c r="A353" s="1">
        <v>351</v>
      </c>
      <c r="B353" s="1" t="s">
        <v>209</v>
      </c>
      <c r="C353" s="1">
        <v>0</v>
      </c>
      <c r="D353" s="1">
        <v>0</v>
      </c>
      <c r="E353" s="1">
        <v>0</v>
      </c>
      <c r="F353" s="1" t="s">
        <v>245</v>
      </c>
      <c r="G353" s="14"/>
      <c r="H353" s="14"/>
      <c r="I353" s="14"/>
      <c r="J353" s="14"/>
      <c r="K353" s="1">
        <v>0.107244904674669</v>
      </c>
      <c r="L353" s="1">
        <v>0.107244904674669</v>
      </c>
      <c r="M353" s="1" t="s">
        <v>245</v>
      </c>
      <c r="N353" s="1">
        <v>1</v>
      </c>
      <c r="O353" s="1">
        <v>0</v>
      </c>
      <c r="P353" s="1">
        <v>1</v>
      </c>
      <c r="Q353" s="1">
        <v>0</v>
      </c>
      <c r="R353" s="1">
        <v>0.26857826578861299</v>
      </c>
      <c r="S353" s="40">
        <v>0</v>
      </c>
      <c r="T353" s="1">
        <v>0.73142173421138701</v>
      </c>
      <c r="U353" s="1">
        <v>0</v>
      </c>
      <c r="V353" s="36">
        <v>0</v>
      </c>
      <c r="W353" s="36">
        <v>1</v>
      </c>
      <c r="X353" s="1">
        <v>0.107244904674669</v>
      </c>
      <c r="Y353" s="1">
        <v>1.9978034311202699</v>
      </c>
      <c r="Z353" s="1">
        <v>1.89055852644561</v>
      </c>
      <c r="AA353" s="1" t="s">
        <v>246</v>
      </c>
      <c r="AB353" s="1" t="s">
        <v>248</v>
      </c>
      <c r="AC353" s="1">
        <v>0</v>
      </c>
      <c r="AD353">
        <v>0</v>
      </c>
    </row>
    <row r="354" spans="1:30" x14ac:dyDescent="0.25">
      <c r="A354" s="1">
        <v>352</v>
      </c>
      <c r="B354" s="1" t="s">
        <v>209</v>
      </c>
      <c r="C354" s="1">
        <v>0</v>
      </c>
      <c r="D354" s="1">
        <v>0</v>
      </c>
      <c r="E354" s="1">
        <v>0</v>
      </c>
      <c r="F354" s="1" t="s">
        <v>245</v>
      </c>
      <c r="G354" s="14"/>
      <c r="H354" s="14"/>
      <c r="I354" s="14"/>
      <c r="J354" s="14"/>
      <c r="K354" s="1">
        <v>0.66771371172356597</v>
      </c>
      <c r="L354" s="1">
        <v>0.66771371172356597</v>
      </c>
      <c r="M354" s="1" t="s">
        <v>245</v>
      </c>
      <c r="N354" s="1">
        <v>1</v>
      </c>
      <c r="O354" s="1">
        <v>0</v>
      </c>
      <c r="P354" s="1">
        <v>1</v>
      </c>
      <c r="Q354" s="1">
        <v>0</v>
      </c>
      <c r="R354" s="1">
        <v>0.16404160124501499</v>
      </c>
      <c r="S354" s="40">
        <v>0</v>
      </c>
      <c r="T354" s="1">
        <v>0.83595839875498501</v>
      </c>
      <c r="U354" s="1">
        <v>0</v>
      </c>
      <c r="V354" s="36">
        <v>0</v>
      </c>
      <c r="W354" s="36">
        <v>0</v>
      </c>
      <c r="X354" s="1">
        <v>0.66771371172356597</v>
      </c>
      <c r="Y354" s="1">
        <v>3.1711279248728799</v>
      </c>
      <c r="Z354" s="1">
        <v>2.50341421314931</v>
      </c>
      <c r="AA354" s="1" t="s">
        <v>248</v>
      </c>
      <c r="AB354" s="1" t="s">
        <v>248</v>
      </c>
      <c r="AC354" s="1">
        <v>1</v>
      </c>
      <c r="AD354">
        <v>0.83595839875498501</v>
      </c>
    </row>
    <row r="355" spans="1:30" x14ac:dyDescent="0.25">
      <c r="A355" s="1">
        <v>353</v>
      </c>
      <c r="B355" s="1" t="s">
        <v>209</v>
      </c>
      <c r="C355" s="1">
        <v>0</v>
      </c>
      <c r="D355" s="1">
        <v>0</v>
      </c>
      <c r="E355" s="1">
        <v>0</v>
      </c>
      <c r="F355" s="1" t="s">
        <v>245</v>
      </c>
      <c r="G355" s="14"/>
      <c r="H355" s="14"/>
      <c r="I355" s="14"/>
      <c r="J355" s="14"/>
      <c r="K355" s="1">
        <v>0.66733219790690801</v>
      </c>
      <c r="L355" s="1">
        <v>0.66733219790690801</v>
      </c>
      <c r="M355" s="1" t="s">
        <v>245</v>
      </c>
      <c r="N355" s="1">
        <v>1</v>
      </c>
      <c r="O355" s="1">
        <v>0</v>
      </c>
      <c r="P355" s="1">
        <v>1</v>
      </c>
      <c r="Q355" s="1">
        <v>0</v>
      </c>
      <c r="R355" s="1">
        <v>0.266962765502476</v>
      </c>
      <c r="S355" s="40">
        <v>0</v>
      </c>
      <c r="T355" s="1">
        <v>0.733037234497524</v>
      </c>
      <c r="U355" s="1">
        <v>0</v>
      </c>
      <c r="V355" s="36">
        <v>0</v>
      </c>
      <c r="W355" s="36">
        <v>1</v>
      </c>
      <c r="X355" s="1">
        <v>0.66733219790690801</v>
      </c>
      <c r="Y355" s="1">
        <v>1.77416580695965</v>
      </c>
      <c r="Z355" s="1">
        <v>1.10683360905274</v>
      </c>
      <c r="AA355" s="1" t="s">
        <v>246</v>
      </c>
      <c r="AB355" s="1" t="s">
        <v>248</v>
      </c>
      <c r="AC355" s="1">
        <v>0</v>
      </c>
      <c r="AD355">
        <v>0</v>
      </c>
    </row>
    <row r="356" spans="1:30" x14ac:dyDescent="0.25">
      <c r="A356" s="1">
        <v>354</v>
      </c>
      <c r="B356" s="1" t="s">
        <v>218</v>
      </c>
      <c r="C356" s="1">
        <v>1</v>
      </c>
      <c r="D356" s="1">
        <v>1</v>
      </c>
      <c r="E356" s="1" t="s">
        <v>245</v>
      </c>
      <c r="F356" s="1">
        <v>1</v>
      </c>
      <c r="G356" s="14"/>
      <c r="H356" s="14"/>
      <c r="I356" s="14"/>
      <c r="J356" s="14"/>
      <c r="K356" s="1">
        <v>1.1831138741776701</v>
      </c>
      <c r="L356" s="1" t="s">
        <v>245</v>
      </c>
      <c r="M356" s="1">
        <v>1.1831138741776701</v>
      </c>
      <c r="N356" s="1">
        <v>1</v>
      </c>
      <c r="O356" s="1">
        <v>1</v>
      </c>
      <c r="P356" s="1">
        <v>0</v>
      </c>
      <c r="Q356" s="1">
        <v>0</v>
      </c>
      <c r="R356" s="1">
        <v>0.99951321834531603</v>
      </c>
      <c r="S356" s="40">
        <v>4.8678165468443198E-4</v>
      </c>
      <c r="T356" s="1">
        <v>0</v>
      </c>
      <c r="U356" s="1">
        <v>0</v>
      </c>
      <c r="V356" s="36">
        <v>0</v>
      </c>
      <c r="W356" s="36">
        <v>1</v>
      </c>
      <c r="X356" s="1">
        <v>0.24904843220109099</v>
      </c>
      <c r="Y356" s="1">
        <v>1.1831138741776701</v>
      </c>
      <c r="Z356" s="1">
        <v>0.93406544197657704</v>
      </c>
      <c r="AA356" s="1" t="s">
        <v>246</v>
      </c>
      <c r="AB356" s="1" t="s">
        <v>246</v>
      </c>
      <c r="AC356" s="1">
        <v>1</v>
      </c>
      <c r="AD356">
        <v>0.99951321834531603</v>
      </c>
    </row>
    <row r="357" spans="1:30" x14ac:dyDescent="0.25">
      <c r="A357" s="1">
        <v>355</v>
      </c>
      <c r="B357" s="1" t="s">
        <v>213</v>
      </c>
      <c r="C357" s="1">
        <v>0</v>
      </c>
      <c r="D357" s="1">
        <v>1</v>
      </c>
      <c r="E357" s="1">
        <v>1</v>
      </c>
      <c r="F357" s="1" t="s">
        <v>245</v>
      </c>
      <c r="G357" s="14"/>
      <c r="H357" s="14"/>
      <c r="I357" s="14"/>
      <c r="J357" s="14"/>
      <c r="K357" s="1">
        <v>0.78655439613925804</v>
      </c>
      <c r="L357" s="1">
        <v>0.78655439613925804</v>
      </c>
      <c r="M357" s="1" t="s">
        <v>245</v>
      </c>
      <c r="N357" s="1">
        <v>0</v>
      </c>
      <c r="O357" s="1">
        <v>1</v>
      </c>
      <c r="P357" s="1">
        <v>0</v>
      </c>
      <c r="Q357" s="1">
        <v>1</v>
      </c>
      <c r="R357" s="1">
        <v>0</v>
      </c>
      <c r="S357" s="40">
        <v>0</v>
      </c>
      <c r="T357" s="1">
        <v>0</v>
      </c>
      <c r="U357" s="1">
        <v>0.99997435860513995</v>
      </c>
      <c r="V357" s="36">
        <v>1</v>
      </c>
      <c r="W357" s="36">
        <v>1</v>
      </c>
      <c r="X357" s="1">
        <v>0.78655439613925804</v>
      </c>
      <c r="Y357" s="1">
        <v>2.09707423606313</v>
      </c>
      <c r="Z357" s="1">
        <v>1.31051983992388</v>
      </c>
      <c r="AA357" s="1" t="s">
        <v>182</v>
      </c>
      <c r="AB357" s="1" t="s">
        <v>249</v>
      </c>
      <c r="AC357" s="1">
        <v>0</v>
      </c>
      <c r="AD357">
        <v>0</v>
      </c>
    </row>
    <row r="358" spans="1:30" x14ac:dyDescent="0.25">
      <c r="A358" s="1">
        <v>356</v>
      </c>
      <c r="B358" s="1" t="s">
        <v>213</v>
      </c>
      <c r="C358" s="1">
        <v>1</v>
      </c>
      <c r="D358" s="1">
        <v>0</v>
      </c>
      <c r="E358" s="1" t="s">
        <v>245</v>
      </c>
      <c r="F358" s="1">
        <v>0</v>
      </c>
      <c r="G358" s="14"/>
      <c r="H358" s="14"/>
      <c r="I358" s="14"/>
      <c r="J358" s="14"/>
      <c r="K358" s="1">
        <v>2.3664932403161498</v>
      </c>
      <c r="L358" s="1" t="s">
        <v>245</v>
      </c>
      <c r="M358" s="1">
        <v>2.3664932403161498</v>
      </c>
      <c r="N358" s="1">
        <v>0</v>
      </c>
      <c r="O358" s="1">
        <v>0</v>
      </c>
      <c r="P358" s="1">
        <v>1</v>
      </c>
      <c r="Q358" s="1">
        <v>1</v>
      </c>
      <c r="R358" s="1">
        <v>0</v>
      </c>
      <c r="S358" s="40">
        <v>0</v>
      </c>
      <c r="T358" s="1">
        <v>0.43109267265606799</v>
      </c>
      <c r="U358" s="1">
        <v>0.56890732734393201</v>
      </c>
      <c r="V358" s="36">
        <v>0</v>
      </c>
      <c r="W358" s="36">
        <v>0</v>
      </c>
      <c r="X358" s="1">
        <v>-0.21857025347460601</v>
      </c>
      <c r="Y358" s="1">
        <v>2.3664932403161498</v>
      </c>
      <c r="Z358" s="1">
        <v>2.5850634937907602</v>
      </c>
      <c r="AA358" s="1" t="s">
        <v>248</v>
      </c>
      <c r="AB358" s="1" t="s">
        <v>249</v>
      </c>
      <c r="AC358" s="1">
        <v>0</v>
      </c>
      <c r="AD358">
        <v>0</v>
      </c>
    </row>
    <row r="359" spans="1:30" x14ac:dyDescent="0.25">
      <c r="A359" s="1">
        <v>357</v>
      </c>
      <c r="B359" s="1" t="s">
        <v>247</v>
      </c>
      <c r="C359" s="1">
        <v>1</v>
      </c>
      <c r="D359" s="1">
        <v>1</v>
      </c>
      <c r="E359" s="1" t="s">
        <v>245</v>
      </c>
      <c r="F359" s="1">
        <v>1</v>
      </c>
      <c r="G359" s="14"/>
      <c r="H359" s="14"/>
      <c r="I359" s="14"/>
      <c r="J359" s="14"/>
      <c r="K359" s="1">
        <v>-0.89188112618276105</v>
      </c>
      <c r="L359" s="1" t="s">
        <v>245</v>
      </c>
      <c r="M359" s="1">
        <v>-0.89188112618276105</v>
      </c>
      <c r="N359" s="1">
        <v>1</v>
      </c>
      <c r="O359" s="1">
        <v>1</v>
      </c>
      <c r="P359" s="1">
        <v>0</v>
      </c>
      <c r="Q359" s="1">
        <v>0</v>
      </c>
      <c r="R359" s="1">
        <v>0.99999737363811703</v>
      </c>
      <c r="S359" s="40">
        <v>0</v>
      </c>
      <c r="T359" s="1">
        <v>0</v>
      </c>
      <c r="U359" s="1">
        <v>0</v>
      </c>
      <c r="V359" s="36">
        <v>0</v>
      </c>
      <c r="W359" s="36">
        <v>1</v>
      </c>
      <c r="X359" s="1">
        <v>-0.21496159136866</v>
      </c>
      <c r="Y359" s="1">
        <v>-0.89188112618276105</v>
      </c>
      <c r="Z359" s="1">
        <v>-0.67691953481410105</v>
      </c>
      <c r="AA359" s="1" t="s">
        <v>246</v>
      </c>
      <c r="AB359" s="1" t="s">
        <v>182</v>
      </c>
      <c r="AC359" s="1">
        <v>0</v>
      </c>
      <c r="AD359">
        <v>0</v>
      </c>
    </row>
    <row r="360" spans="1:30" x14ac:dyDescent="0.25">
      <c r="A360" s="1">
        <v>358</v>
      </c>
      <c r="B360" s="1" t="s">
        <v>209</v>
      </c>
      <c r="C360" s="1">
        <v>1</v>
      </c>
      <c r="D360" s="1">
        <v>0</v>
      </c>
      <c r="E360" s="1" t="s">
        <v>245</v>
      </c>
      <c r="F360" s="1">
        <v>0</v>
      </c>
      <c r="G360" s="14"/>
      <c r="H360" s="14"/>
      <c r="I360" s="14"/>
      <c r="J360" s="14"/>
      <c r="K360" s="1">
        <v>2.0472656569817098</v>
      </c>
      <c r="L360" s="1" t="s">
        <v>245</v>
      </c>
      <c r="M360" s="1">
        <v>2.0472656569817098</v>
      </c>
      <c r="N360" s="1">
        <v>0</v>
      </c>
      <c r="O360" s="1">
        <v>0</v>
      </c>
      <c r="P360" s="1">
        <v>1</v>
      </c>
      <c r="Q360" s="1">
        <v>1</v>
      </c>
      <c r="R360" s="1">
        <v>0</v>
      </c>
      <c r="S360" s="40">
        <v>0</v>
      </c>
      <c r="T360" s="1">
        <v>0.54410404300467696</v>
      </c>
      <c r="U360" s="1">
        <v>0.45589595699532298</v>
      </c>
      <c r="V360" s="36">
        <v>0</v>
      </c>
      <c r="W360" s="36">
        <v>0</v>
      </c>
      <c r="X360" s="1">
        <v>0.244510664754062</v>
      </c>
      <c r="Y360" s="1">
        <v>2.0472656569817098</v>
      </c>
      <c r="Z360" s="1">
        <v>1.80275499222765</v>
      </c>
      <c r="AA360" s="1" t="s">
        <v>248</v>
      </c>
      <c r="AB360" s="1" t="s">
        <v>248</v>
      </c>
      <c r="AC360" s="1">
        <v>1</v>
      </c>
      <c r="AD360">
        <v>0.54410404300467696</v>
      </c>
    </row>
    <row r="361" spans="1:30" x14ac:dyDescent="0.25">
      <c r="A361" s="1">
        <v>359</v>
      </c>
      <c r="B361" s="1" t="s">
        <v>218</v>
      </c>
      <c r="C361" s="1">
        <v>1</v>
      </c>
      <c r="D361" s="1">
        <v>1</v>
      </c>
      <c r="E361" s="1" t="s">
        <v>245</v>
      </c>
      <c r="F361" s="1">
        <v>1</v>
      </c>
      <c r="G361" s="14"/>
      <c r="H361" s="14"/>
      <c r="I361" s="14"/>
      <c r="J361" s="14"/>
      <c r="K361" s="1">
        <v>0.21060092617154899</v>
      </c>
      <c r="L361" s="1" t="s">
        <v>245</v>
      </c>
      <c r="M361" s="1">
        <v>0.21060092617154899</v>
      </c>
      <c r="N361" s="1">
        <v>1</v>
      </c>
      <c r="O361" s="1">
        <v>1</v>
      </c>
      <c r="P361" s="1">
        <v>0</v>
      </c>
      <c r="Q361" s="1">
        <v>0</v>
      </c>
      <c r="R361" s="1">
        <v>0.99999508544215299</v>
      </c>
      <c r="S361" s="40">
        <v>0</v>
      </c>
      <c r="T361" s="1">
        <v>0</v>
      </c>
      <c r="U361" s="1">
        <v>0</v>
      </c>
      <c r="V361" s="36">
        <v>0</v>
      </c>
      <c r="W361" s="36">
        <v>1</v>
      </c>
      <c r="X361" s="1">
        <v>2.86961096400608E-2</v>
      </c>
      <c r="Y361" s="1">
        <v>0.21060092617154899</v>
      </c>
      <c r="Z361" s="1">
        <v>0.18190481653148899</v>
      </c>
      <c r="AA361" s="1" t="s">
        <v>246</v>
      </c>
      <c r="AB361" s="1" t="s">
        <v>246</v>
      </c>
      <c r="AC361" s="1">
        <v>1</v>
      </c>
      <c r="AD361">
        <v>0.99999508544215299</v>
      </c>
    </row>
    <row r="362" spans="1:30" x14ac:dyDescent="0.25">
      <c r="A362" s="1">
        <v>360</v>
      </c>
      <c r="B362" s="1" t="s">
        <v>218</v>
      </c>
      <c r="C362" s="1">
        <v>1</v>
      </c>
      <c r="D362" s="1">
        <v>1</v>
      </c>
      <c r="E362" s="1" t="s">
        <v>245</v>
      </c>
      <c r="F362" s="1">
        <v>1</v>
      </c>
      <c r="G362" s="14"/>
      <c r="H362" s="14"/>
      <c r="I362" s="14"/>
      <c r="J362" s="14"/>
      <c r="K362" s="1">
        <v>0.50856450650016904</v>
      </c>
      <c r="L362" s="1" t="s">
        <v>245</v>
      </c>
      <c r="M362" s="1">
        <v>0.50856450650016904</v>
      </c>
      <c r="N362" s="1">
        <v>1</v>
      </c>
      <c r="O362" s="1">
        <v>1</v>
      </c>
      <c r="P362" s="1">
        <v>0</v>
      </c>
      <c r="Q362" s="1">
        <v>0</v>
      </c>
      <c r="R362" s="1">
        <v>0.999864590409141</v>
      </c>
      <c r="S362" s="40">
        <v>0</v>
      </c>
      <c r="T362" s="1">
        <v>0</v>
      </c>
      <c r="U362" s="1">
        <v>0</v>
      </c>
      <c r="V362" s="36">
        <v>1</v>
      </c>
      <c r="W362" s="36">
        <v>1</v>
      </c>
      <c r="X362" s="1">
        <v>8.7499224598457798E-2</v>
      </c>
      <c r="Y362" s="1">
        <v>0.50856450650016904</v>
      </c>
      <c r="Z362" s="1">
        <v>0.421065281901711</v>
      </c>
      <c r="AA362" s="1" t="s">
        <v>182</v>
      </c>
      <c r="AB362" s="1" t="s">
        <v>246</v>
      </c>
      <c r="AC362" s="1">
        <v>0</v>
      </c>
      <c r="AD362">
        <v>0</v>
      </c>
    </row>
    <row r="363" spans="1:30" x14ac:dyDescent="0.25">
      <c r="A363" s="1">
        <v>361</v>
      </c>
      <c r="B363" s="1" t="s">
        <v>209</v>
      </c>
      <c r="C363" s="1">
        <v>1</v>
      </c>
      <c r="D363" s="1">
        <v>0</v>
      </c>
      <c r="E363" s="1" t="s">
        <v>245</v>
      </c>
      <c r="F363" s="1">
        <v>0</v>
      </c>
      <c r="G363" s="14"/>
      <c r="H363" s="14"/>
      <c r="I363" s="14"/>
      <c r="J363" s="14"/>
      <c r="K363" s="1">
        <v>1.14091153799404</v>
      </c>
      <c r="L363" s="1" t="s">
        <v>245</v>
      </c>
      <c r="M363" s="1">
        <v>1.14091153799404</v>
      </c>
      <c r="N363" s="1">
        <v>0</v>
      </c>
      <c r="O363" s="1">
        <v>0</v>
      </c>
      <c r="P363" s="1">
        <v>1</v>
      </c>
      <c r="Q363" s="1">
        <v>1</v>
      </c>
      <c r="R363" s="1">
        <v>0</v>
      </c>
      <c r="S363" s="40">
        <v>0</v>
      </c>
      <c r="T363" s="1">
        <v>6.6104397031947607E-2</v>
      </c>
      <c r="U363" s="1">
        <v>0.93389560296805196</v>
      </c>
      <c r="V363" s="36">
        <v>1</v>
      </c>
      <c r="W363" s="36">
        <v>0</v>
      </c>
      <c r="X363" s="1">
        <v>-0.37998842099739</v>
      </c>
      <c r="Y363" s="1">
        <v>1.14091153799404</v>
      </c>
      <c r="Z363" s="1">
        <v>1.52089995899143</v>
      </c>
      <c r="AA363" s="1" t="s">
        <v>249</v>
      </c>
      <c r="AB363" s="1" t="s">
        <v>248</v>
      </c>
      <c r="AC363" s="1">
        <v>0</v>
      </c>
      <c r="AD363">
        <v>0</v>
      </c>
    </row>
    <row r="364" spans="1:30" x14ac:dyDescent="0.25">
      <c r="A364" s="1">
        <v>362</v>
      </c>
      <c r="B364" s="1" t="s">
        <v>209</v>
      </c>
      <c r="C364" s="1">
        <v>0</v>
      </c>
      <c r="D364" s="1">
        <v>0</v>
      </c>
      <c r="E364" s="1">
        <v>0</v>
      </c>
      <c r="F364" s="1" t="s">
        <v>245</v>
      </c>
      <c r="G364" s="14"/>
      <c r="H364" s="14"/>
      <c r="I364" s="14"/>
      <c r="J364" s="14"/>
      <c r="K364" s="1">
        <v>-0.56195346199158003</v>
      </c>
      <c r="L364" s="1">
        <v>-0.56195346199158003</v>
      </c>
      <c r="M364" s="1" t="s">
        <v>245</v>
      </c>
      <c r="N364" s="1">
        <v>1</v>
      </c>
      <c r="O364" s="1">
        <v>0</v>
      </c>
      <c r="P364" s="1">
        <v>1</v>
      </c>
      <c r="Q364" s="1">
        <v>0</v>
      </c>
      <c r="R364" s="1">
        <v>0.56561286744145001</v>
      </c>
      <c r="S364" s="40">
        <v>0</v>
      </c>
      <c r="T364" s="1">
        <v>0.43438713255854999</v>
      </c>
      <c r="U364" s="1">
        <v>0</v>
      </c>
      <c r="V364" s="36">
        <v>0</v>
      </c>
      <c r="W364" s="36">
        <v>0</v>
      </c>
      <c r="X364" s="1">
        <v>-0.56195346199158003</v>
      </c>
      <c r="Y364" s="1">
        <v>1.5504849855132601</v>
      </c>
      <c r="Z364" s="1">
        <v>2.1124384475048399</v>
      </c>
      <c r="AA364" s="1" t="s">
        <v>248</v>
      </c>
      <c r="AB364" s="1" t="s">
        <v>248</v>
      </c>
      <c r="AC364" s="1">
        <v>1</v>
      </c>
      <c r="AD364">
        <v>0.43438713255854999</v>
      </c>
    </row>
    <row r="365" spans="1:30" x14ac:dyDescent="0.25">
      <c r="A365" s="1">
        <v>363</v>
      </c>
      <c r="B365" s="1" t="s">
        <v>209</v>
      </c>
      <c r="C365" s="1">
        <v>1</v>
      </c>
      <c r="D365" s="1">
        <v>0</v>
      </c>
      <c r="E365" s="1" t="s">
        <v>245</v>
      </c>
      <c r="F365" s="1">
        <v>0</v>
      </c>
      <c r="G365" s="14"/>
      <c r="H365" s="14"/>
      <c r="I365" s="14"/>
      <c r="J365" s="14"/>
      <c r="K365" s="1">
        <v>2.8573615593096799</v>
      </c>
      <c r="L365" s="1" t="s">
        <v>245</v>
      </c>
      <c r="M365" s="1">
        <v>2.8573615593096799</v>
      </c>
      <c r="N365" s="1">
        <v>0</v>
      </c>
      <c r="O365" s="1">
        <v>0</v>
      </c>
      <c r="P365" s="1">
        <v>1</v>
      </c>
      <c r="Q365" s="1">
        <v>1</v>
      </c>
      <c r="R365" s="1">
        <v>0</v>
      </c>
      <c r="S365" s="40">
        <v>0</v>
      </c>
      <c r="T365" s="1">
        <v>0.56209059918580295</v>
      </c>
      <c r="U365" s="1">
        <v>0.43790940081419699</v>
      </c>
      <c r="V365" s="36">
        <v>1</v>
      </c>
      <c r="W365" s="36">
        <v>0</v>
      </c>
      <c r="X365" s="1">
        <v>0.55290939948489504</v>
      </c>
      <c r="Y365" s="1">
        <v>2.8573615593096799</v>
      </c>
      <c r="Z365" s="1">
        <v>2.30445215982478</v>
      </c>
      <c r="AA365" s="1" t="s">
        <v>249</v>
      </c>
      <c r="AB365" s="1" t="s">
        <v>248</v>
      </c>
      <c r="AC365" s="1">
        <v>0</v>
      </c>
      <c r="AD365">
        <v>0</v>
      </c>
    </row>
    <row r="366" spans="1:30" x14ac:dyDescent="0.25">
      <c r="A366" s="1">
        <v>364</v>
      </c>
      <c r="B366" s="1" t="s">
        <v>213</v>
      </c>
      <c r="C366" s="1">
        <v>1</v>
      </c>
      <c r="D366" s="1">
        <v>0</v>
      </c>
      <c r="E366" s="1" t="s">
        <v>245</v>
      </c>
      <c r="F366" s="1">
        <v>0</v>
      </c>
      <c r="G366" s="14"/>
      <c r="H366" s="14"/>
      <c r="I366" s="14"/>
      <c r="J366" s="14"/>
      <c r="K366" s="1">
        <v>2.54405377205171</v>
      </c>
      <c r="L366" s="1" t="s">
        <v>245</v>
      </c>
      <c r="M366" s="1">
        <v>2.54405377205171</v>
      </c>
      <c r="N366" s="1">
        <v>0</v>
      </c>
      <c r="O366" s="1">
        <v>0</v>
      </c>
      <c r="P366" s="1">
        <v>1</v>
      </c>
      <c r="Q366" s="1">
        <v>1</v>
      </c>
      <c r="R366" s="1">
        <v>0</v>
      </c>
      <c r="S366" s="40">
        <v>0</v>
      </c>
      <c r="T366" s="1">
        <v>0.60408887959758495</v>
      </c>
      <c r="U366" s="1">
        <v>0.395911120402415</v>
      </c>
      <c r="V366" s="36">
        <v>1</v>
      </c>
      <c r="W366" s="36">
        <v>0</v>
      </c>
      <c r="X366" s="1">
        <v>0.68740952847843495</v>
      </c>
      <c r="Y366" s="1">
        <v>2.54405377205171</v>
      </c>
      <c r="Z366" s="1">
        <v>1.85664424357327</v>
      </c>
      <c r="AA366" s="1" t="s">
        <v>249</v>
      </c>
      <c r="AB366" s="1" t="s">
        <v>249</v>
      </c>
      <c r="AC366" s="1">
        <v>1</v>
      </c>
      <c r="AD366">
        <v>0.395911120402415</v>
      </c>
    </row>
    <row r="367" spans="1:30" x14ac:dyDescent="0.25">
      <c r="A367" s="1">
        <v>365</v>
      </c>
      <c r="B367" s="1" t="s">
        <v>247</v>
      </c>
      <c r="C367" s="1">
        <v>0</v>
      </c>
      <c r="D367" s="1">
        <v>1</v>
      </c>
      <c r="E367" s="1">
        <v>1</v>
      </c>
      <c r="F367" s="1" t="s">
        <v>245</v>
      </c>
      <c r="G367" s="14"/>
      <c r="H367" s="14"/>
      <c r="I367" s="14"/>
      <c r="J367" s="14"/>
      <c r="K367" s="1">
        <v>0.71708231643692499</v>
      </c>
      <c r="L367" s="1">
        <v>0.71708231643692499</v>
      </c>
      <c r="M367" s="1" t="s">
        <v>245</v>
      </c>
      <c r="N367" s="1">
        <v>0</v>
      </c>
      <c r="O367" s="1">
        <v>1</v>
      </c>
      <c r="P367" s="1">
        <v>0</v>
      </c>
      <c r="Q367" s="1">
        <v>1</v>
      </c>
      <c r="R367" s="1">
        <v>0</v>
      </c>
      <c r="S367" s="40">
        <v>2.6686288629270598E-3</v>
      </c>
      <c r="T367" s="1">
        <v>0</v>
      </c>
      <c r="U367" s="1">
        <v>0.99733137113707304</v>
      </c>
      <c r="V367" s="36">
        <v>1</v>
      </c>
      <c r="W367" s="36">
        <v>1</v>
      </c>
      <c r="X367" s="1">
        <v>0.71708231643692499</v>
      </c>
      <c r="Y367" s="1">
        <v>1.59902798753026</v>
      </c>
      <c r="Z367" s="1">
        <v>0.88194567109333399</v>
      </c>
      <c r="AA367" s="1" t="s">
        <v>182</v>
      </c>
      <c r="AB367" s="1" t="s">
        <v>182</v>
      </c>
      <c r="AC367" s="1">
        <v>1</v>
      </c>
      <c r="AD367">
        <v>2.6686288629270598E-3</v>
      </c>
    </row>
    <row r="368" spans="1:30" x14ac:dyDescent="0.25">
      <c r="A368" s="1">
        <v>366</v>
      </c>
      <c r="B368" s="1" t="s">
        <v>209</v>
      </c>
      <c r="C368" s="1">
        <v>0</v>
      </c>
      <c r="D368" s="1">
        <v>0</v>
      </c>
      <c r="E368" s="1">
        <v>0</v>
      </c>
      <c r="F368" s="1" t="s">
        <v>245</v>
      </c>
      <c r="G368" s="14"/>
      <c r="H368" s="14"/>
      <c r="I368" s="14"/>
      <c r="J368" s="14"/>
      <c r="K368" s="1">
        <v>0.20101026968300401</v>
      </c>
      <c r="L368" s="1">
        <v>0.20101026968300401</v>
      </c>
      <c r="M368" s="1" t="s">
        <v>245</v>
      </c>
      <c r="N368" s="1">
        <v>1</v>
      </c>
      <c r="O368" s="1">
        <v>0</v>
      </c>
      <c r="P368" s="1">
        <v>1</v>
      </c>
      <c r="Q368" s="1">
        <v>0</v>
      </c>
      <c r="R368" s="1">
        <v>0.30702776551560901</v>
      </c>
      <c r="S368" s="40">
        <v>0</v>
      </c>
      <c r="T368" s="1">
        <v>0.69297223448439105</v>
      </c>
      <c r="U368" s="1">
        <v>0</v>
      </c>
      <c r="V368" s="36">
        <v>0</v>
      </c>
      <c r="W368" s="36">
        <v>0</v>
      </c>
      <c r="X368" s="1">
        <v>0.20101026968300401</v>
      </c>
      <c r="Y368" s="1">
        <v>1.95750818649355</v>
      </c>
      <c r="Z368" s="1">
        <v>1.7564979168105499</v>
      </c>
      <c r="AA368" s="1" t="s">
        <v>248</v>
      </c>
      <c r="AB368" s="1" t="s">
        <v>248</v>
      </c>
      <c r="AC368" s="1">
        <v>1</v>
      </c>
      <c r="AD368">
        <v>0.69297223448439105</v>
      </c>
    </row>
    <row r="369" spans="1:30" x14ac:dyDescent="0.25">
      <c r="A369" s="1">
        <v>367</v>
      </c>
      <c r="B369" s="1" t="s">
        <v>218</v>
      </c>
      <c r="C369" s="1">
        <v>0</v>
      </c>
      <c r="D369" s="1">
        <v>0</v>
      </c>
      <c r="E369" s="1">
        <v>0</v>
      </c>
      <c r="F369" s="1" t="s">
        <v>245</v>
      </c>
      <c r="G369" s="14"/>
      <c r="H369" s="14"/>
      <c r="I369" s="14"/>
      <c r="J369" s="14"/>
      <c r="K369" s="1">
        <v>7.7617268538966597E-2</v>
      </c>
      <c r="L369" s="1">
        <v>7.7617268538966597E-2</v>
      </c>
      <c r="M369" s="1" t="s">
        <v>245</v>
      </c>
      <c r="N369" s="1">
        <v>1</v>
      </c>
      <c r="O369" s="1">
        <v>0</v>
      </c>
      <c r="P369" s="1">
        <v>1</v>
      </c>
      <c r="Q369" s="1">
        <v>0</v>
      </c>
      <c r="R369" s="1">
        <v>0.66141402669915905</v>
      </c>
      <c r="S369" s="40">
        <v>0</v>
      </c>
      <c r="T369" s="1">
        <v>0.338585973300841</v>
      </c>
      <c r="U369" s="1">
        <v>0</v>
      </c>
      <c r="V369" s="36">
        <v>0</v>
      </c>
      <c r="W369" s="36">
        <v>1</v>
      </c>
      <c r="X369" s="1">
        <v>7.7617268538966597E-2</v>
      </c>
      <c r="Y369" s="1">
        <v>1.32018868178881</v>
      </c>
      <c r="Z369" s="1">
        <v>1.24257141324985</v>
      </c>
      <c r="AA369" s="1" t="s">
        <v>246</v>
      </c>
      <c r="AB369" s="1" t="s">
        <v>246</v>
      </c>
      <c r="AC369" s="1">
        <v>1</v>
      </c>
      <c r="AD369">
        <v>0.66141402669915905</v>
      </c>
    </row>
    <row r="370" spans="1:30" x14ac:dyDescent="0.25">
      <c r="A370" s="1">
        <v>368</v>
      </c>
      <c r="B370" s="1" t="s">
        <v>209</v>
      </c>
      <c r="C370" s="1">
        <v>0</v>
      </c>
      <c r="D370" s="1">
        <v>0</v>
      </c>
      <c r="E370" s="1">
        <v>0</v>
      </c>
      <c r="F370" s="1" t="s">
        <v>245</v>
      </c>
      <c r="G370" s="14"/>
      <c r="H370" s="14"/>
      <c r="I370" s="14"/>
      <c r="J370" s="14"/>
      <c r="K370" s="1">
        <v>0.53316702665516602</v>
      </c>
      <c r="L370" s="1">
        <v>0.53316702665516602</v>
      </c>
      <c r="M370" s="1" t="s">
        <v>245</v>
      </c>
      <c r="N370" s="1">
        <v>1</v>
      </c>
      <c r="O370" s="1">
        <v>0</v>
      </c>
      <c r="P370" s="1">
        <v>1</v>
      </c>
      <c r="Q370" s="1">
        <v>0</v>
      </c>
      <c r="R370" s="1">
        <v>0.405264713941206</v>
      </c>
      <c r="S370" s="40">
        <v>0</v>
      </c>
      <c r="T370" s="1">
        <v>0.594735286058794</v>
      </c>
      <c r="U370" s="1">
        <v>0</v>
      </c>
      <c r="V370" s="36">
        <v>0</v>
      </c>
      <c r="W370" s="36">
        <v>1</v>
      </c>
      <c r="X370" s="1">
        <v>0.53316702665516602</v>
      </c>
      <c r="Y370" s="1">
        <v>1.3660591917876399</v>
      </c>
      <c r="Z370" s="1">
        <v>0.83289216513247</v>
      </c>
      <c r="AA370" s="1" t="s">
        <v>246</v>
      </c>
      <c r="AB370" s="1" t="s">
        <v>248</v>
      </c>
      <c r="AC370" s="1">
        <v>0</v>
      </c>
      <c r="AD370">
        <v>0</v>
      </c>
    </row>
    <row r="371" spans="1:30" x14ac:dyDescent="0.25">
      <c r="A371" s="1">
        <v>369</v>
      </c>
      <c r="B371" s="1" t="s">
        <v>209</v>
      </c>
      <c r="C371" s="1">
        <v>1</v>
      </c>
      <c r="D371" s="1">
        <v>0</v>
      </c>
      <c r="E371" s="1" t="s">
        <v>245</v>
      </c>
      <c r="F371" s="1">
        <v>0</v>
      </c>
      <c r="G371" s="14"/>
      <c r="H371" s="14"/>
      <c r="I371" s="14"/>
      <c r="J371" s="14"/>
      <c r="K371" s="1">
        <v>2.5040324023220699</v>
      </c>
      <c r="L371" s="1" t="s">
        <v>245</v>
      </c>
      <c r="M371" s="1">
        <v>2.5040324023220699</v>
      </c>
      <c r="N371" s="1">
        <v>0</v>
      </c>
      <c r="O371" s="1">
        <v>0</v>
      </c>
      <c r="P371" s="1">
        <v>1</v>
      </c>
      <c r="Q371" s="1">
        <v>1</v>
      </c>
      <c r="R371" s="1">
        <v>0</v>
      </c>
      <c r="S371" s="40">
        <v>0</v>
      </c>
      <c r="T371" s="1">
        <v>0.39843376222211002</v>
      </c>
      <c r="U371" s="1">
        <v>0.60156623777788998</v>
      </c>
      <c r="V371" s="36">
        <v>0</v>
      </c>
      <c r="W371" s="36">
        <v>0</v>
      </c>
      <c r="X371" s="1">
        <v>0.88734308222970704</v>
      </c>
      <c r="Y371" s="1">
        <v>2.5040324023220699</v>
      </c>
      <c r="Z371" s="1">
        <v>1.61668932009237</v>
      </c>
      <c r="AA371" s="1" t="s">
        <v>248</v>
      </c>
      <c r="AB371" s="1" t="s">
        <v>248</v>
      </c>
      <c r="AC371" s="1">
        <v>1</v>
      </c>
      <c r="AD371">
        <v>0.39843376222211002</v>
      </c>
    </row>
    <row r="372" spans="1:30" x14ac:dyDescent="0.25">
      <c r="A372" s="1">
        <v>370</v>
      </c>
      <c r="B372" s="1" t="s">
        <v>209</v>
      </c>
      <c r="C372" s="1">
        <v>1</v>
      </c>
      <c r="D372" s="1">
        <v>0</v>
      </c>
      <c r="E372" s="1" t="s">
        <v>245</v>
      </c>
      <c r="F372" s="1">
        <v>0</v>
      </c>
      <c r="G372" s="14"/>
      <c r="H372" s="14"/>
      <c r="I372" s="14"/>
      <c r="J372" s="14"/>
      <c r="K372" s="1">
        <v>1.89628192810454</v>
      </c>
      <c r="L372" s="1" t="s">
        <v>245</v>
      </c>
      <c r="M372" s="1">
        <v>1.89628192810454</v>
      </c>
      <c r="N372" s="1">
        <v>0</v>
      </c>
      <c r="O372" s="1">
        <v>0</v>
      </c>
      <c r="P372" s="1">
        <v>1</v>
      </c>
      <c r="Q372" s="1">
        <v>1</v>
      </c>
      <c r="R372" s="1">
        <v>0</v>
      </c>
      <c r="S372" s="40">
        <v>0</v>
      </c>
      <c r="T372" s="1">
        <v>0.23686491685582001</v>
      </c>
      <c r="U372" s="1">
        <v>0.76313508314417999</v>
      </c>
      <c r="V372" s="36">
        <v>0</v>
      </c>
      <c r="W372" s="36">
        <v>0</v>
      </c>
      <c r="X372" s="1">
        <v>0.43652905403578801</v>
      </c>
      <c r="Y372" s="1">
        <v>1.89628192810454</v>
      </c>
      <c r="Z372" s="1">
        <v>1.45975287406876</v>
      </c>
      <c r="AA372" s="1" t="s">
        <v>248</v>
      </c>
      <c r="AB372" s="1" t="s">
        <v>248</v>
      </c>
      <c r="AC372" s="1">
        <v>1</v>
      </c>
      <c r="AD372">
        <v>0.23686491685582001</v>
      </c>
    </row>
    <row r="373" spans="1:30" x14ac:dyDescent="0.25">
      <c r="A373" s="1">
        <v>371</v>
      </c>
      <c r="B373" s="1" t="s">
        <v>209</v>
      </c>
      <c r="C373" s="1">
        <v>1</v>
      </c>
      <c r="D373" s="1">
        <v>0</v>
      </c>
      <c r="E373" s="1" t="s">
        <v>245</v>
      </c>
      <c r="F373" s="1">
        <v>0</v>
      </c>
      <c r="G373" s="14"/>
      <c r="H373" s="14"/>
      <c r="I373" s="14"/>
      <c r="J373" s="14"/>
      <c r="K373" s="1">
        <v>2.6945406015855</v>
      </c>
      <c r="L373" s="1" t="s">
        <v>245</v>
      </c>
      <c r="M373" s="1">
        <v>2.6945406015855</v>
      </c>
      <c r="N373" s="1">
        <v>0</v>
      </c>
      <c r="O373" s="1">
        <v>0</v>
      </c>
      <c r="P373" s="1">
        <v>1</v>
      </c>
      <c r="Q373" s="1">
        <v>1</v>
      </c>
      <c r="R373" s="1">
        <v>0</v>
      </c>
      <c r="S373" s="40">
        <v>0</v>
      </c>
      <c r="T373" s="1">
        <v>0.58527730690617097</v>
      </c>
      <c r="U373" s="1">
        <v>0.41472269309382898</v>
      </c>
      <c r="V373" s="36">
        <v>0</v>
      </c>
      <c r="W373" s="36">
        <v>0</v>
      </c>
      <c r="X373" s="1">
        <v>0.99130487736045003</v>
      </c>
      <c r="Y373" s="1">
        <v>2.6945406015855</v>
      </c>
      <c r="Z373" s="1">
        <v>1.70323572422505</v>
      </c>
      <c r="AA373" s="1" t="s">
        <v>248</v>
      </c>
      <c r="AB373" s="1" t="s">
        <v>248</v>
      </c>
      <c r="AC373" s="1">
        <v>1</v>
      </c>
      <c r="AD373">
        <v>0.58527730690617097</v>
      </c>
    </row>
    <row r="374" spans="1:30" x14ac:dyDescent="0.25">
      <c r="A374" s="1">
        <v>372</v>
      </c>
      <c r="B374" s="1" t="s">
        <v>209</v>
      </c>
      <c r="C374" s="1">
        <v>1</v>
      </c>
      <c r="D374" s="1">
        <v>0</v>
      </c>
      <c r="E374" s="1" t="s">
        <v>245</v>
      </c>
      <c r="F374" s="1">
        <v>0</v>
      </c>
      <c r="G374" s="14"/>
      <c r="H374" s="14"/>
      <c r="I374" s="14"/>
      <c r="J374" s="14"/>
      <c r="K374" s="1">
        <v>2.6219459331205299</v>
      </c>
      <c r="L374" s="1" t="s">
        <v>245</v>
      </c>
      <c r="M374" s="1">
        <v>2.6219459331205299</v>
      </c>
      <c r="N374" s="1">
        <v>0</v>
      </c>
      <c r="O374" s="1">
        <v>0</v>
      </c>
      <c r="P374" s="1">
        <v>1</v>
      </c>
      <c r="Q374" s="1">
        <v>1</v>
      </c>
      <c r="R374" s="1">
        <v>0</v>
      </c>
      <c r="S374" s="40">
        <v>0</v>
      </c>
      <c r="T374" s="1">
        <v>0.70764608439814403</v>
      </c>
      <c r="U374" s="1">
        <v>0.29235391560185597</v>
      </c>
      <c r="V374" s="36">
        <v>0</v>
      </c>
      <c r="W374" s="36">
        <v>0</v>
      </c>
      <c r="X374" s="1">
        <v>0.88090991107410499</v>
      </c>
      <c r="Y374" s="1">
        <v>2.6219459331205299</v>
      </c>
      <c r="Z374" s="1">
        <v>1.74103602204643</v>
      </c>
      <c r="AA374" s="1" t="s">
        <v>248</v>
      </c>
      <c r="AB374" s="1" t="s">
        <v>248</v>
      </c>
      <c r="AC374" s="1">
        <v>1</v>
      </c>
      <c r="AD374">
        <v>0.70764608439814403</v>
      </c>
    </row>
    <row r="375" spans="1:30" x14ac:dyDescent="0.25">
      <c r="A375" s="1">
        <v>373</v>
      </c>
      <c r="B375" s="1" t="s">
        <v>247</v>
      </c>
      <c r="C375" s="1">
        <v>1</v>
      </c>
      <c r="D375" s="1">
        <v>1</v>
      </c>
      <c r="E375" s="1" t="s">
        <v>245</v>
      </c>
      <c r="F375" s="1">
        <v>1</v>
      </c>
      <c r="G375" s="14"/>
      <c r="H375" s="14"/>
      <c r="I375" s="14"/>
      <c r="J375" s="14"/>
      <c r="K375" s="1">
        <v>0.25105294122489102</v>
      </c>
      <c r="L375" s="1" t="s">
        <v>245</v>
      </c>
      <c r="M375" s="1">
        <v>0.25105294122489102</v>
      </c>
      <c r="N375" s="1">
        <v>1</v>
      </c>
      <c r="O375" s="1">
        <v>1</v>
      </c>
      <c r="P375" s="1">
        <v>0</v>
      </c>
      <c r="Q375" s="1">
        <v>0</v>
      </c>
      <c r="R375" s="1">
        <v>0.99996410821672799</v>
      </c>
      <c r="S375" s="40">
        <v>0</v>
      </c>
      <c r="T375" s="1">
        <v>0</v>
      </c>
      <c r="U375" s="1">
        <v>0</v>
      </c>
      <c r="V375" s="36">
        <v>0</v>
      </c>
      <c r="W375" s="36">
        <v>1</v>
      </c>
      <c r="X375" s="1">
        <v>0.46303165841899802</v>
      </c>
      <c r="Y375" s="1">
        <v>0.25105294122489102</v>
      </c>
      <c r="Z375" s="1">
        <v>-0.21197871719410699</v>
      </c>
      <c r="AA375" s="1" t="s">
        <v>246</v>
      </c>
      <c r="AB375" s="1" t="s">
        <v>182</v>
      </c>
      <c r="AC375" s="1">
        <v>0</v>
      </c>
      <c r="AD375">
        <v>0</v>
      </c>
    </row>
    <row r="376" spans="1:30" x14ac:dyDescent="0.25">
      <c r="A376" s="1">
        <v>374</v>
      </c>
      <c r="B376" s="1" t="s">
        <v>209</v>
      </c>
      <c r="C376" s="1">
        <v>1</v>
      </c>
      <c r="D376" s="1">
        <v>0</v>
      </c>
      <c r="E376" s="1" t="s">
        <v>245</v>
      </c>
      <c r="F376" s="1">
        <v>0</v>
      </c>
      <c r="G376" s="14"/>
      <c r="H376" s="14"/>
      <c r="I376" s="14"/>
      <c r="J376" s="14"/>
      <c r="K376" s="1">
        <v>2.1424936182772201</v>
      </c>
      <c r="L376" s="1" t="s">
        <v>245</v>
      </c>
      <c r="M376" s="1">
        <v>2.1424936182772201</v>
      </c>
      <c r="N376" s="1">
        <v>0</v>
      </c>
      <c r="O376" s="1">
        <v>0</v>
      </c>
      <c r="P376" s="1">
        <v>1</v>
      </c>
      <c r="Q376" s="1">
        <v>1</v>
      </c>
      <c r="R376" s="1">
        <v>0</v>
      </c>
      <c r="S376" s="40">
        <v>0</v>
      </c>
      <c r="T376" s="1">
        <v>0.615819151736403</v>
      </c>
      <c r="U376" s="1">
        <v>0.384180848263597</v>
      </c>
      <c r="V376" s="36">
        <v>1</v>
      </c>
      <c r="W376" s="36">
        <v>0</v>
      </c>
      <c r="X376" s="1">
        <v>-7.2787196867262899E-2</v>
      </c>
      <c r="Y376" s="1">
        <v>2.1424936182772201</v>
      </c>
      <c r="Z376" s="1">
        <v>2.2152808151444798</v>
      </c>
      <c r="AA376" s="1" t="s">
        <v>249</v>
      </c>
      <c r="AB376" s="1" t="s">
        <v>248</v>
      </c>
      <c r="AC376" s="1">
        <v>0</v>
      </c>
      <c r="AD376">
        <v>0</v>
      </c>
    </row>
    <row r="377" spans="1:30" x14ac:dyDescent="0.25">
      <c r="A377" s="1">
        <v>375</v>
      </c>
      <c r="B377" s="1" t="s">
        <v>209</v>
      </c>
      <c r="C377" s="1">
        <v>0</v>
      </c>
      <c r="D377" s="1">
        <v>0</v>
      </c>
      <c r="E377" s="1">
        <v>0</v>
      </c>
      <c r="F377" s="1" t="s">
        <v>245</v>
      </c>
      <c r="G377" s="14"/>
      <c r="H377" s="14"/>
      <c r="I377" s="14"/>
      <c r="J377" s="14"/>
      <c r="K377" s="1">
        <v>0.91461463882854099</v>
      </c>
      <c r="L377" s="1">
        <v>0.91461463882854099</v>
      </c>
      <c r="M377" s="1" t="s">
        <v>245</v>
      </c>
      <c r="N377" s="1">
        <v>1</v>
      </c>
      <c r="O377" s="1">
        <v>0</v>
      </c>
      <c r="P377" s="1">
        <v>1</v>
      </c>
      <c r="Q377" s="1">
        <v>0</v>
      </c>
      <c r="R377" s="1">
        <v>0.73102649663698804</v>
      </c>
      <c r="S377" s="40">
        <v>0</v>
      </c>
      <c r="T377" s="1">
        <v>0.26897350336301201</v>
      </c>
      <c r="U377" s="1">
        <v>0</v>
      </c>
      <c r="V377" s="36">
        <v>0</v>
      </c>
      <c r="W377" s="36">
        <v>1</v>
      </c>
      <c r="X377" s="1">
        <v>0.91461463882854099</v>
      </c>
      <c r="Y377" s="1">
        <v>1.72353703636721</v>
      </c>
      <c r="Z377" s="1">
        <v>0.80892239753866901</v>
      </c>
      <c r="AA377" s="1" t="s">
        <v>246</v>
      </c>
      <c r="AB377" s="1" t="s">
        <v>248</v>
      </c>
      <c r="AC377" s="1">
        <v>0</v>
      </c>
      <c r="AD377">
        <v>0</v>
      </c>
    </row>
    <row r="378" spans="1:30" x14ac:dyDescent="0.25">
      <c r="A378" s="1">
        <v>376</v>
      </c>
      <c r="B378" s="1" t="s">
        <v>218</v>
      </c>
      <c r="C378" s="1">
        <v>0</v>
      </c>
      <c r="D378" s="1">
        <v>0</v>
      </c>
      <c r="E378" s="1">
        <v>0</v>
      </c>
      <c r="F378" s="1" t="s">
        <v>245</v>
      </c>
      <c r="G378" s="14"/>
      <c r="H378" s="14"/>
      <c r="I378" s="14"/>
      <c r="J378" s="14"/>
      <c r="K378" s="1">
        <v>0.15890358623291501</v>
      </c>
      <c r="L378" s="1">
        <v>0.15890358623291501</v>
      </c>
      <c r="M378" s="1" t="s">
        <v>245</v>
      </c>
      <c r="N378" s="1">
        <v>1</v>
      </c>
      <c r="O378" s="1">
        <v>0</v>
      </c>
      <c r="P378" s="1">
        <v>1</v>
      </c>
      <c r="Q378" s="1">
        <v>0</v>
      </c>
      <c r="R378" s="1">
        <v>0.62309973133692598</v>
      </c>
      <c r="S378" s="40">
        <v>0</v>
      </c>
      <c r="T378" s="1">
        <v>0.37690026866307402</v>
      </c>
      <c r="U378" s="1">
        <v>0</v>
      </c>
      <c r="V378" s="36">
        <v>0</v>
      </c>
      <c r="W378" s="36">
        <v>0</v>
      </c>
      <c r="X378" s="1">
        <v>0.15890358623291501</v>
      </c>
      <c r="Y378" s="1">
        <v>1.23387192019735</v>
      </c>
      <c r="Z378" s="1">
        <v>1.07496833396443</v>
      </c>
      <c r="AA378" s="1" t="s">
        <v>248</v>
      </c>
      <c r="AB378" s="1" t="s">
        <v>246</v>
      </c>
      <c r="AC378" s="1">
        <v>0</v>
      </c>
      <c r="AD378">
        <v>0</v>
      </c>
    </row>
    <row r="379" spans="1:30" x14ac:dyDescent="0.25">
      <c r="A379" s="1">
        <v>377</v>
      </c>
      <c r="B379" s="1" t="s">
        <v>213</v>
      </c>
      <c r="C379" s="1">
        <v>0</v>
      </c>
      <c r="D379" s="1">
        <v>1</v>
      </c>
      <c r="E379" s="1">
        <v>1</v>
      </c>
      <c r="F379" s="1" t="s">
        <v>245</v>
      </c>
      <c r="G379" s="14"/>
      <c r="H379" s="14"/>
      <c r="I379" s="14"/>
      <c r="J379" s="14"/>
      <c r="K379" s="1">
        <v>0.88530109596663997</v>
      </c>
      <c r="L379" s="1">
        <v>0.88530109596663997</v>
      </c>
      <c r="M379" s="1" t="s">
        <v>245</v>
      </c>
      <c r="N379" s="1">
        <v>0</v>
      </c>
      <c r="O379" s="1">
        <v>1</v>
      </c>
      <c r="P379" s="1">
        <v>0</v>
      </c>
      <c r="Q379" s="1">
        <v>1</v>
      </c>
      <c r="R379" s="1">
        <v>0</v>
      </c>
      <c r="S379" s="40">
        <v>1.3832142331077399E-3</v>
      </c>
      <c r="T379" s="1">
        <v>0</v>
      </c>
      <c r="U379" s="1">
        <v>0.99861678576689195</v>
      </c>
      <c r="V379" s="36">
        <v>1</v>
      </c>
      <c r="W379" s="36">
        <v>0</v>
      </c>
      <c r="X379" s="1">
        <v>0.88530109596663997</v>
      </c>
      <c r="Y379" s="1">
        <v>2.22413936964425</v>
      </c>
      <c r="Z379" s="1">
        <v>1.3388382736776101</v>
      </c>
      <c r="AA379" s="1" t="s">
        <v>249</v>
      </c>
      <c r="AB379" s="1" t="s">
        <v>249</v>
      </c>
      <c r="AC379" s="1">
        <v>1</v>
      </c>
      <c r="AD379">
        <v>0.99861678576689195</v>
      </c>
    </row>
    <row r="380" spans="1:30" x14ac:dyDescent="0.25">
      <c r="A380" s="1">
        <v>378</v>
      </c>
      <c r="B380" s="1" t="s">
        <v>247</v>
      </c>
      <c r="C380" s="1">
        <v>0</v>
      </c>
      <c r="D380" s="1">
        <v>1</v>
      </c>
      <c r="E380" s="1">
        <v>1</v>
      </c>
      <c r="F380" s="1" t="s">
        <v>245</v>
      </c>
      <c r="G380" s="14"/>
      <c r="H380" s="14"/>
      <c r="I380" s="14"/>
      <c r="J380" s="14"/>
      <c r="K380" s="1">
        <v>0.13902061592881301</v>
      </c>
      <c r="L380" s="1">
        <v>0.13902061592881301</v>
      </c>
      <c r="M380" s="1" t="s">
        <v>245</v>
      </c>
      <c r="N380" s="1">
        <v>0</v>
      </c>
      <c r="O380" s="1">
        <v>1</v>
      </c>
      <c r="P380" s="1">
        <v>0</v>
      </c>
      <c r="Q380" s="1">
        <v>1</v>
      </c>
      <c r="R380" s="1">
        <v>0</v>
      </c>
      <c r="S380" s="40">
        <v>3.1452563619996501E-4</v>
      </c>
      <c r="T380" s="1">
        <v>0</v>
      </c>
      <c r="U380" s="1">
        <v>0.99968547436379995</v>
      </c>
      <c r="V380" s="36">
        <v>1</v>
      </c>
      <c r="W380" s="36">
        <v>0</v>
      </c>
      <c r="X380" s="1">
        <v>0.13902061592881301</v>
      </c>
      <c r="Y380" s="1">
        <v>1.0446462134148</v>
      </c>
      <c r="Z380" s="1">
        <v>0.90562559748598503</v>
      </c>
      <c r="AA380" s="1" t="s">
        <v>249</v>
      </c>
      <c r="AB380" s="1" t="s">
        <v>182</v>
      </c>
      <c r="AC380" s="1">
        <v>0</v>
      </c>
      <c r="AD380">
        <v>0</v>
      </c>
    </row>
    <row r="381" spans="1:30" x14ac:dyDescent="0.25">
      <c r="A381" s="1">
        <v>379</v>
      </c>
      <c r="B381" s="1" t="s">
        <v>209</v>
      </c>
      <c r="C381" s="1">
        <v>0</v>
      </c>
      <c r="D381" s="1">
        <v>0</v>
      </c>
      <c r="E381" s="1">
        <v>0</v>
      </c>
      <c r="F381" s="1" t="s">
        <v>245</v>
      </c>
      <c r="G381" s="14"/>
      <c r="H381" s="14"/>
      <c r="I381" s="14"/>
      <c r="J381" s="14"/>
      <c r="K381" s="1">
        <v>0.77229756874266597</v>
      </c>
      <c r="L381" s="1">
        <v>0.77229756874266597</v>
      </c>
      <c r="M381" s="1" t="s">
        <v>245</v>
      </c>
      <c r="N381" s="1">
        <v>1</v>
      </c>
      <c r="O381" s="1">
        <v>0</v>
      </c>
      <c r="P381" s="1">
        <v>1</v>
      </c>
      <c r="Q381" s="1">
        <v>0</v>
      </c>
      <c r="R381" s="1">
        <v>0.26275353302982801</v>
      </c>
      <c r="S381" s="40">
        <v>0</v>
      </c>
      <c r="T381" s="1">
        <v>0.73724646697017204</v>
      </c>
      <c r="U381" s="1">
        <v>0</v>
      </c>
      <c r="V381" s="36">
        <v>0</v>
      </c>
      <c r="W381" s="36">
        <v>0</v>
      </c>
      <c r="X381" s="1">
        <v>0.77229756874266597</v>
      </c>
      <c r="Y381" s="1">
        <v>2.56643116448195</v>
      </c>
      <c r="Z381" s="1">
        <v>1.7941335957392801</v>
      </c>
      <c r="AA381" s="1" t="s">
        <v>248</v>
      </c>
      <c r="AB381" s="1" t="s">
        <v>248</v>
      </c>
      <c r="AC381" s="1">
        <v>1</v>
      </c>
      <c r="AD381">
        <v>0.73724646697017204</v>
      </c>
    </row>
    <row r="382" spans="1:30" x14ac:dyDescent="0.25">
      <c r="A382" s="1">
        <v>380</v>
      </c>
      <c r="B382" s="1" t="s">
        <v>218</v>
      </c>
      <c r="C382" s="1">
        <v>1</v>
      </c>
      <c r="D382" s="1">
        <v>1</v>
      </c>
      <c r="E382" s="1" t="s">
        <v>245</v>
      </c>
      <c r="F382" s="1">
        <v>1</v>
      </c>
      <c r="G382" s="14"/>
      <c r="H382" s="14"/>
      <c r="I382" s="14"/>
      <c r="J382" s="14"/>
      <c r="K382" s="1">
        <v>0.62374453411925201</v>
      </c>
      <c r="L382" s="1" t="s">
        <v>245</v>
      </c>
      <c r="M382" s="1">
        <v>0.62374453411925201</v>
      </c>
      <c r="N382" s="1">
        <v>1</v>
      </c>
      <c r="O382" s="1">
        <v>1</v>
      </c>
      <c r="P382" s="1">
        <v>0</v>
      </c>
      <c r="Q382" s="1">
        <v>0</v>
      </c>
      <c r="R382" s="1">
        <v>0.99980792419812403</v>
      </c>
      <c r="S382" s="40">
        <v>1.9207580187586101E-4</v>
      </c>
      <c r="T382" s="1">
        <v>0</v>
      </c>
      <c r="U382" s="1">
        <v>0</v>
      </c>
      <c r="V382" s="36">
        <v>1</v>
      </c>
      <c r="W382" s="36">
        <v>1</v>
      </c>
      <c r="X382" s="1">
        <v>-0.10144626886702</v>
      </c>
      <c r="Y382" s="1">
        <v>0.62374453411925201</v>
      </c>
      <c r="Z382" s="1">
        <v>0.72519080298627203</v>
      </c>
      <c r="AA382" s="1" t="s">
        <v>182</v>
      </c>
      <c r="AB382" s="1" t="s">
        <v>246</v>
      </c>
      <c r="AC382" s="1">
        <v>0</v>
      </c>
      <c r="AD382">
        <v>0</v>
      </c>
    </row>
    <row r="383" spans="1:30" x14ac:dyDescent="0.25">
      <c r="A383" s="1">
        <v>381</v>
      </c>
      <c r="B383" s="1" t="s">
        <v>213</v>
      </c>
      <c r="C383" s="1">
        <v>0</v>
      </c>
      <c r="D383" s="1">
        <v>1</v>
      </c>
      <c r="E383" s="1">
        <v>1</v>
      </c>
      <c r="F383" s="1" t="s">
        <v>245</v>
      </c>
      <c r="G383" s="14"/>
      <c r="H383" s="14"/>
      <c r="I383" s="14"/>
      <c r="J383" s="14"/>
      <c r="K383" s="1">
        <v>-6.3033274016878096E-2</v>
      </c>
      <c r="L383" s="1">
        <v>-6.3033274016878096E-2</v>
      </c>
      <c r="M383" s="1" t="s">
        <v>245</v>
      </c>
      <c r="N383" s="1">
        <v>0</v>
      </c>
      <c r="O383" s="1">
        <v>1</v>
      </c>
      <c r="P383" s="1">
        <v>0</v>
      </c>
      <c r="Q383" s="1">
        <v>1</v>
      </c>
      <c r="R383" s="1">
        <v>0</v>
      </c>
      <c r="S383" s="40">
        <v>1.7762944462455099E-4</v>
      </c>
      <c r="T383" s="1">
        <v>0</v>
      </c>
      <c r="U383" s="1">
        <v>0.99982237055537504</v>
      </c>
      <c r="V383" s="36">
        <v>1</v>
      </c>
      <c r="W383" s="36">
        <v>0</v>
      </c>
      <c r="X383" s="1">
        <v>-6.3033274016878096E-2</v>
      </c>
      <c r="Y383" s="1">
        <v>1.0116823205760499</v>
      </c>
      <c r="Z383" s="1">
        <v>1.0747155945929201</v>
      </c>
      <c r="AA383" s="1" t="s">
        <v>249</v>
      </c>
      <c r="AB383" s="1" t="s">
        <v>249</v>
      </c>
      <c r="AC383" s="1">
        <v>1</v>
      </c>
      <c r="AD383">
        <v>0.99982237055537504</v>
      </c>
    </row>
    <row r="384" spans="1:30" x14ac:dyDescent="0.25">
      <c r="A384" s="1">
        <v>382</v>
      </c>
      <c r="B384" s="1" t="s">
        <v>213</v>
      </c>
      <c r="C384" s="1">
        <v>1</v>
      </c>
      <c r="D384" s="1">
        <v>0</v>
      </c>
      <c r="E384" s="1" t="s">
        <v>245</v>
      </c>
      <c r="F384" s="1">
        <v>0</v>
      </c>
      <c r="G384" s="14"/>
      <c r="H384" s="14"/>
      <c r="I384" s="14"/>
      <c r="J384" s="14"/>
      <c r="K384" s="1">
        <v>2.1628680154523399</v>
      </c>
      <c r="L384" s="1" t="s">
        <v>245</v>
      </c>
      <c r="M384" s="1">
        <v>2.1628680154523399</v>
      </c>
      <c r="N384" s="1">
        <v>0</v>
      </c>
      <c r="O384" s="1">
        <v>0</v>
      </c>
      <c r="P384" s="1">
        <v>1</v>
      </c>
      <c r="Q384" s="1">
        <v>1</v>
      </c>
      <c r="R384" s="1">
        <v>0</v>
      </c>
      <c r="S384" s="40">
        <v>0</v>
      </c>
      <c r="T384" s="1">
        <v>0.69477526250266797</v>
      </c>
      <c r="U384" s="1">
        <v>0.30522473749733198</v>
      </c>
      <c r="V384" s="36">
        <v>0</v>
      </c>
      <c r="W384" s="36">
        <v>0</v>
      </c>
      <c r="X384" s="1">
        <v>1.02327073060939</v>
      </c>
      <c r="Y384" s="1">
        <v>2.1628680154523399</v>
      </c>
      <c r="Z384" s="1">
        <v>1.1395972848429501</v>
      </c>
      <c r="AA384" s="1" t="s">
        <v>248</v>
      </c>
      <c r="AB384" s="1" t="s">
        <v>249</v>
      </c>
      <c r="AC384" s="1">
        <v>0</v>
      </c>
      <c r="AD384">
        <v>0</v>
      </c>
    </row>
    <row r="385" spans="1:30" x14ac:dyDescent="0.25">
      <c r="A385" s="1">
        <v>383</v>
      </c>
      <c r="B385" s="1" t="s">
        <v>209</v>
      </c>
      <c r="C385" s="1">
        <v>1</v>
      </c>
      <c r="D385" s="1">
        <v>0</v>
      </c>
      <c r="E385" s="1" t="s">
        <v>245</v>
      </c>
      <c r="F385" s="1">
        <v>0</v>
      </c>
      <c r="G385" s="14"/>
      <c r="H385" s="14"/>
      <c r="I385" s="14"/>
      <c r="J385" s="14"/>
      <c r="K385" s="1">
        <v>2.8501807996744701</v>
      </c>
      <c r="L385" s="1" t="s">
        <v>245</v>
      </c>
      <c r="M385" s="1">
        <v>2.8501807996744701</v>
      </c>
      <c r="N385" s="1">
        <v>0</v>
      </c>
      <c r="O385" s="1">
        <v>0</v>
      </c>
      <c r="P385" s="1">
        <v>1</v>
      </c>
      <c r="Q385" s="1">
        <v>1</v>
      </c>
      <c r="R385" s="1">
        <v>0</v>
      </c>
      <c r="S385" s="40">
        <v>0</v>
      </c>
      <c r="T385" s="1">
        <v>0.45082882161194798</v>
      </c>
      <c r="U385" s="1">
        <v>0.54917117838805196</v>
      </c>
      <c r="V385" s="36">
        <v>0</v>
      </c>
      <c r="W385" s="36">
        <v>0</v>
      </c>
      <c r="X385" s="1">
        <v>-0.37638842721932603</v>
      </c>
      <c r="Y385" s="1">
        <v>2.8501807996744701</v>
      </c>
      <c r="Z385" s="1">
        <v>3.22656922689379</v>
      </c>
      <c r="AA385" s="1" t="s">
        <v>248</v>
      </c>
      <c r="AB385" s="1" t="s">
        <v>248</v>
      </c>
      <c r="AC385" s="1">
        <v>1</v>
      </c>
      <c r="AD385">
        <v>0.45082882161194798</v>
      </c>
    </row>
    <row r="386" spans="1:30" x14ac:dyDescent="0.25">
      <c r="A386" s="1">
        <v>384</v>
      </c>
      <c r="B386" s="1" t="s">
        <v>213</v>
      </c>
      <c r="C386" s="1">
        <v>0</v>
      </c>
      <c r="D386" s="1">
        <v>1</v>
      </c>
      <c r="E386" s="1">
        <v>1</v>
      </c>
      <c r="F386" s="1" t="s">
        <v>245</v>
      </c>
      <c r="G386" s="14"/>
      <c r="H386" s="14"/>
      <c r="I386" s="14"/>
      <c r="J386" s="14"/>
      <c r="K386" s="1">
        <v>0.63625347366212104</v>
      </c>
      <c r="L386" s="1">
        <v>0.63625347366212104</v>
      </c>
      <c r="M386" s="1" t="s">
        <v>245</v>
      </c>
      <c r="N386" s="1">
        <v>0</v>
      </c>
      <c r="O386" s="1">
        <v>1</v>
      </c>
      <c r="P386" s="1">
        <v>0</v>
      </c>
      <c r="Q386" s="1">
        <v>1</v>
      </c>
      <c r="R386" s="1">
        <v>0</v>
      </c>
      <c r="S386" s="40">
        <v>0</v>
      </c>
      <c r="T386" s="1">
        <v>0</v>
      </c>
      <c r="U386" s="1">
        <v>0.99996529460314598</v>
      </c>
      <c r="V386" s="36">
        <v>1</v>
      </c>
      <c r="W386" s="36">
        <v>0</v>
      </c>
      <c r="X386" s="1">
        <v>0.63625347366212104</v>
      </c>
      <c r="Y386" s="1">
        <v>1.8933298058033099</v>
      </c>
      <c r="Z386" s="1">
        <v>1.25707633214119</v>
      </c>
      <c r="AA386" s="1" t="s">
        <v>249</v>
      </c>
      <c r="AB386" s="1" t="s">
        <v>249</v>
      </c>
      <c r="AC386" s="1">
        <v>1</v>
      </c>
      <c r="AD386">
        <v>0.99996529460314598</v>
      </c>
    </row>
    <row r="387" spans="1:30" x14ac:dyDescent="0.25">
      <c r="A387" s="1">
        <v>385</v>
      </c>
      <c r="B387" s="1" t="s">
        <v>209</v>
      </c>
      <c r="C387" s="1">
        <v>1</v>
      </c>
      <c r="D387" s="1">
        <v>0</v>
      </c>
      <c r="E387" s="1" t="s">
        <v>245</v>
      </c>
      <c r="F387" s="1">
        <v>0</v>
      </c>
      <c r="G387" s="14"/>
      <c r="H387" s="14"/>
      <c r="I387" s="14"/>
      <c r="J387" s="14"/>
      <c r="K387" s="1">
        <v>1.67388515448937</v>
      </c>
      <c r="L387" s="1" t="s">
        <v>245</v>
      </c>
      <c r="M387" s="1">
        <v>1.67388515448937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40">
        <v>0</v>
      </c>
      <c r="T387" s="1">
        <v>0.75698582956954297</v>
      </c>
      <c r="U387" s="1">
        <v>0.243014170430457</v>
      </c>
      <c r="V387" s="36">
        <v>0</v>
      </c>
      <c r="W387" s="36">
        <v>0</v>
      </c>
      <c r="X387" s="1">
        <v>0.92067038336751905</v>
      </c>
      <c r="Y387" s="1">
        <v>1.67388515448937</v>
      </c>
      <c r="Z387" s="1">
        <v>0.75321477112185298</v>
      </c>
      <c r="AA387" s="1" t="s">
        <v>248</v>
      </c>
      <c r="AB387" s="1" t="s">
        <v>248</v>
      </c>
      <c r="AC387" s="1">
        <v>1</v>
      </c>
      <c r="AD387">
        <v>0.75698582956954297</v>
      </c>
    </row>
    <row r="388" spans="1:30" x14ac:dyDescent="0.25">
      <c r="A388" s="1">
        <v>386</v>
      </c>
      <c r="B388" s="1" t="s">
        <v>209</v>
      </c>
      <c r="C388" s="1">
        <v>0</v>
      </c>
      <c r="D388" s="1">
        <v>0</v>
      </c>
      <c r="E388" s="1">
        <v>0</v>
      </c>
      <c r="F388" s="1" t="s">
        <v>245</v>
      </c>
      <c r="G388" s="14"/>
      <c r="H388" s="14"/>
      <c r="I388" s="14"/>
      <c r="J388" s="14"/>
      <c r="K388" s="1">
        <v>0.24912393272883901</v>
      </c>
      <c r="L388" s="1">
        <v>0.24912393272883901</v>
      </c>
      <c r="M388" s="1" t="s">
        <v>245</v>
      </c>
      <c r="N388" s="1">
        <v>1</v>
      </c>
      <c r="O388" s="1">
        <v>0</v>
      </c>
      <c r="P388" s="1">
        <v>1</v>
      </c>
      <c r="Q388" s="1">
        <v>0</v>
      </c>
      <c r="R388" s="1">
        <v>0.35472016468058598</v>
      </c>
      <c r="S388" s="40">
        <v>0</v>
      </c>
      <c r="T388" s="1">
        <v>0.64527983531941402</v>
      </c>
      <c r="U388" s="1">
        <v>0</v>
      </c>
      <c r="V388" s="36">
        <v>0</v>
      </c>
      <c r="W388" s="36">
        <v>0</v>
      </c>
      <c r="X388" s="1">
        <v>0.24912393272883901</v>
      </c>
      <c r="Y388" s="1">
        <v>2.38593486190363</v>
      </c>
      <c r="Z388" s="1">
        <v>2.1368109291747901</v>
      </c>
      <c r="AA388" s="1" t="s">
        <v>248</v>
      </c>
      <c r="AB388" s="1" t="s">
        <v>248</v>
      </c>
      <c r="AC388" s="1">
        <v>1</v>
      </c>
      <c r="AD388">
        <v>0.64527983531941402</v>
      </c>
    </row>
    <row r="389" spans="1:30" x14ac:dyDescent="0.25">
      <c r="A389" s="1">
        <v>387</v>
      </c>
      <c r="B389" s="1" t="s">
        <v>209</v>
      </c>
      <c r="C389" s="1">
        <v>1</v>
      </c>
      <c r="D389" s="1">
        <v>0</v>
      </c>
      <c r="E389" s="1" t="s">
        <v>245</v>
      </c>
      <c r="F389" s="1">
        <v>0</v>
      </c>
      <c r="G389" s="14"/>
      <c r="H389" s="14"/>
      <c r="I389" s="14"/>
      <c r="J389" s="14"/>
      <c r="K389" s="1">
        <v>2.8331774283856501</v>
      </c>
      <c r="L389" s="1" t="s">
        <v>245</v>
      </c>
      <c r="M389" s="1">
        <v>2.8331774283856501</v>
      </c>
      <c r="N389" s="1">
        <v>0</v>
      </c>
      <c r="O389" s="1">
        <v>0</v>
      </c>
      <c r="P389" s="1">
        <v>1</v>
      </c>
      <c r="Q389" s="1">
        <v>1</v>
      </c>
      <c r="R389" s="1">
        <v>0</v>
      </c>
      <c r="S389" s="40">
        <v>0</v>
      </c>
      <c r="T389" s="1">
        <v>0.186439071636993</v>
      </c>
      <c r="U389" s="1">
        <v>0.81356092836300697</v>
      </c>
      <c r="V389" s="36">
        <v>0</v>
      </c>
      <c r="W389" s="36">
        <v>0</v>
      </c>
      <c r="X389" s="1">
        <v>0.27563384030247701</v>
      </c>
      <c r="Y389" s="1">
        <v>2.8331774283856501</v>
      </c>
      <c r="Z389" s="1">
        <v>2.5575435880831701</v>
      </c>
      <c r="AA389" s="1" t="s">
        <v>248</v>
      </c>
      <c r="AB389" s="1" t="s">
        <v>248</v>
      </c>
      <c r="AC389" s="1">
        <v>1</v>
      </c>
      <c r="AD389">
        <v>0.186439071636993</v>
      </c>
    </row>
    <row r="390" spans="1:30" x14ac:dyDescent="0.25">
      <c r="A390" s="1">
        <v>388</v>
      </c>
      <c r="B390" s="1" t="s">
        <v>213</v>
      </c>
      <c r="C390" s="1">
        <v>0</v>
      </c>
      <c r="D390" s="1">
        <v>1</v>
      </c>
      <c r="E390" s="1">
        <v>1</v>
      </c>
      <c r="F390" s="1" t="s">
        <v>245</v>
      </c>
      <c r="G390" s="14"/>
      <c r="H390" s="14"/>
      <c r="I390" s="14"/>
      <c r="J390" s="14"/>
      <c r="K390" s="1">
        <v>0.424325847801027</v>
      </c>
      <c r="L390" s="1">
        <v>0.424325847801027</v>
      </c>
      <c r="M390" s="1" t="s">
        <v>245</v>
      </c>
      <c r="N390" s="1">
        <v>0</v>
      </c>
      <c r="O390" s="1">
        <v>1</v>
      </c>
      <c r="P390" s="1">
        <v>0</v>
      </c>
      <c r="Q390" s="1">
        <v>1</v>
      </c>
      <c r="R390" s="1">
        <v>0</v>
      </c>
      <c r="S390" s="40">
        <v>1.2726174910206999E-4</v>
      </c>
      <c r="T390" s="1">
        <v>0</v>
      </c>
      <c r="U390" s="1">
        <v>0.99987273825089795</v>
      </c>
      <c r="V390" s="36">
        <v>1</v>
      </c>
      <c r="W390" s="36">
        <v>0</v>
      </c>
      <c r="X390" s="1">
        <v>0.424325847801027</v>
      </c>
      <c r="Y390" s="1">
        <v>1.55267747451751</v>
      </c>
      <c r="Z390" s="1">
        <v>1.1283516267164899</v>
      </c>
      <c r="AA390" s="1" t="s">
        <v>249</v>
      </c>
      <c r="AB390" s="1" t="s">
        <v>249</v>
      </c>
      <c r="AC390" s="1">
        <v>1</v>
      </c>
      <c r="AD390">
        <v>0.99987273825089795</v>
      </c>
    </row>
    <row r="391" spans="1:30" x14ac:dyDescent="0.25">
      <c r="A391" s="1">
        <v>389</v>
      </c>
      <c r="B391" s="1" t="s">
        <v>209</v>
      </c>
      <c r="C391" s="1">
        <v>0</v>
      </c>
      <c r="D391" s="1">
        <v>0</v>
      </c>
      <c r="E391" s="1">
        <v>0</v>
      </c>
      <c r="F391" s="1" t="s">
        <v>245</v>
      </c>
      <c r="G391" s="14"/>
      <c r="H391" s="14"/>
      <c r="I391" s="14"/>
      <c r="J391" s="14"/>
      <c r="K391" s="1">
        <v>7.2228251192236206E-2</v>
      </c>
      <c r="L391" s="1">
        <v>7.2228251192236206E-2</v>
      </c>
      <c r="M391" s="1" t="s">
        <v>245</v>
      </c>
      <c r="N391" s="1">
        <v>1</v>
      </c>
      <c r="O391" s="1">
        <v>0</v>
      </c>
      <c r="P391" s="1">
        <v>1</v>
      </c>
      <c r="Q391" s="1">
        <v>0</v>
      </c>
      <c r="R391" s="1">
        <v>0.79374764618756</v>
      </c>
      <c r="S391" s="40">
        <v>0</v>
      </c>
      <c r="T391" s="1">
        <v>0.20625235381244</v>
      </c>
      <c r="U391" s="1">
        <v>0</v>
      </c>
      <c r="V391" s="36">
        <v>0</v>
      </c>
      <c r="W391" s="36">
        <v>0</v>
      </c>
      <c r="X391" s="1">
        <v>7.2228251192236206E-2</v>
      </c>
      <c r="Y391" s="1">
        <v>1.34601676231657</v>
      </c>
      <c r="Z391" s="1">
        <v>1.2737885111243401</v>
      </c>
      <c r="AA391" s="1" t="s">
        <v>248</v>
      </c>
      <c r="AB391" s="1" t="s">
        <v>248</v>
      </c>
      <c r="AC391" s="1">
        <v>1</v>
      </c>
      <c r="AD391">
        <v>0.20625235381244</v>
      </c>
    </row>
    <row r="392" spans="1:30" x14ac:dyDescent="0.25">
      <c r="A392" s="1">
        <v>390</v>
      </c>
      <c r="B392" s="1" t="s">
        <v>209</v>
      </c>
      <c r="C392" s="1">
        <v>0</v>
      </c>
      <c r="D392" s="1">
        <v>0</v>
      </c>
      <c r="E392" s="1">
        <v>0</v>
      </c>
      <c r="F392" s="1" t="s">
        <v>245</v>
      </c>
      <c r="G392" s="14"/>
      <c r="H392" s="14"/>
      <c r="I392" s="14"/>
      <c r="J392" s="14"/>
      <c r="K392" s="1">
        <v>-0.17696234092181101</v>
      </c>
      <c r="L392" s="1">
        <v>-0.17696234092181101</v>
      </c>
      <c r="M392" s="1" t="s">
        <v>245</v>
      </c>
      <c r="N392" s="1">
        <v>1</v>
      </c>
      <c r="O392" s="1">
        <v>0</v>
      </c>
      <c r="P392" s="1">
        <v>1</v>
      </c>
      <c r="Q392" s="1">
        <v>0</v>
      </c>
      <c r="R392" s="1">
        <v>0.80163879127734905</v>
      </c>
      <c r="S392" s="40">
        <v>0</v>
      </c>
      <c r="T392" s="1">
        <v>0.19836120872265101</v>
      </c>
      <c r="U392" s="1">
        <v>0</v>
      </c>
      <c r="V392" s="36">
        <v>0</v>
      </c>
      <c r="W392" s="36">
        <v>0</v>
      </c>
      <c r="X392" s="1">
        <v>-0.17696234092181101</v>
      </c>
      <c r="Y392" s="1">
        <v>0.30065385688880703</v>
      </c>
      <c r="Z392" s="1">
        <v>0.47761619781061798</v>
      </c>
      <c r="AA392" s="1" t="s">
        <v>248</v>
      </c>
      <c r="AB392" s="1" t="s">
        <v>248</v>
      </c>
      <c r="AC392" s="1">
        <v>1</v>
      </c>
      <c r="AD392">
        <v>0.19836120872265101</v>
      </c>
    </row>
    <row r="393" spans="1:30" x14ac:dyDescent="0.25">
      <c r="A393" s="1">
        <v>391</v>
      </c>
      <c r="B393" s="1" t="s">
        <v>213</v>
      </c>
      <c r="C393" s="1">
        <v>1</v>
      </c>
      <c r="D393" s="1">
        <v>0</v>
      </c>
      <c r="E393" s="1" t="s">
        <v>245</v>
      </c>
      <c r="F393" s="1">
        <v>0</v>
      </c>
      <c r="G393" s="14"/>
      <c r="H393" s="14"/>
      <c r="I393" s="14"/>
      <c r="J393" s="14"/>
      <c r="K393" s="1">
        <v>1.5737899627490399</v>
      </c>
      <c r="L393" s="1" t="s">
        <v>245</v>
      </c>
      <c r="M393" s="1">
        <v>1.5737899627490399</v>
      </c>
      <c r="N393" s="1">
        <v>0</v>
      </c>
      <c r="O393" s="1">
        <v>0</v>
      </c>
      <c r="P393" s="1">
        <v>1</v>
      </c>
      <c r="Q393" s="1">
        <v>1</v>
      </c>
      <c r="R393" s="1">
        <v>0</v>
      </c>
      <c r="S393" s="40">
        <v>0</v>
      </c>
      <c r="T393" s="1">
        <v>0.58146114198541798</v>
      </c>
      <c r="U393" s="1">
        <v>0.41853885801458202</v>
      </c>
      <c r="V393" s="36">
        <v>0</v>
      </c>
      <c r="W393" s="36">
        <v>0</v>
      </c>
      <c r="X393" s="1">
        <v>0.181566807476438</v>
      </c>
      <c r="Y393" s="1">
        <v>1.5737899627490399</v>
      </c>
      <c r="Z393" s="1">
        <v>1.3922231552726001</v>
      </c>
      <c r="AA393" s="1" t="s">
        <v>248</v>
      </c>
      <c r="AB393" s="1" t="s">
        <v>249</v>
      </c>
      <c r="AC393" s="1">
        <v>0</v>
      </c>
      <c r="AD393">
        <v>0</v>
      </c>
    </row>
    <row r="394" spans="1:30" x14ac:dyDescent="0.25">
      <c r="A394" s="1">
        <v>392</v>
      </c>
      <c r="B394" s="1" t="s">
        <v>209</v>
      </c>
      <c r="C394" s="1">
        <v>0</v>
      </c>
      <c r="D394" s="1">
        <v>0</v>
      </c>
      <c r="E394" s="1">
        <v>0</v>
      </c>
      <c r="F394" s="1" t="s">
        <v>245</v>
      </c>
      <c r="G394" s="14"/>
      <c r="H394" s="14"/>
      <c r="I394" s="14"/>
      <c r="J394" s="14"/>
      <c r="K394" s="1">
        <v>0.56685045948713098</v>
      </c>
      <c r="L394" s="1">
        <v>0.56685045948713098</v>
      </c>
      <c r="M394" s="1" t="s">
        <v>245</v>
      </c>
      <c r="N394" s="1">
        <v>1</v>
      </c>
      <c r="O394" s="1">
        <v>0</v>
      </c>
      <c r="P394" s="1">
        <v>1</v>
      </c>
      <c r="Q394" s="1">
        <v>0</v>
      </c>
      <c r="R394" s="1">
        <v>0.28177526850594398</v>
      </c>
      <c r="S394" s="40">
        <v>0</v>
      </c>
      <c r="T394" s="1">
        <v>0.71822473149405597</v>
      </c>
      <c r="U394" s="1">
        <v>0</v>
      </c>
      <c r="V394" s="36">
        <v>0</v>
      </c>
      <c r="W394" s="36">
        <v>0</v>
      </c>
      <c r="X394" s="1">
        <v>0.56685045948713098</v>
      </c>
      <c r="Y394" s="1">
        <v>1.96978288390643</v>
      </c>
      <c r="Z394" s="1">
        <v>1.4029324244193</v>
      </c>
      <c r="AA394" s="1" t="s">
        <v>248</v>
      </c>
      <c r="AB394" s="1" t="s">
        <v>248</v>
      </c>
      <c r="AC394" s="1">
        <v>1</v>
      </c>
      <c r="AD394">
        <v>0.71822473149405597</v>
      </c>
    </row>
    <row r="395" spans="1:30" x14ac:dyDescent="0.25">
      <c r="A395" s="1">
        <v>393</v>
      </c>
      <c r="B395" s="1" t="s">
        <v>209</v>
      </c>
      <c r="C395" s="1">
        <v>1</v>
      </c>
      <c r="D395" s="1">
        <v>0</v>
      </c>
      <c r="E395" s="1" t="s">
        <v>245</v>
      </c>
      <c r="F395" s="1">
        <v>0</v>
      </c>
      <c r="G395" s="14"/>
      <c r="H395" s="14"/>
      <c r="I395" s="14"/>
      <c r="J395" s="14"/>
      <c r="K395" s="1">
        <v>3.5186495008023599</v>
      </c>
      <c r="L395" s="1" t="s">
        <v>245</v>
      </c>
      <c r="M395" s="1">
        <v>3.5186495008023599</v>
      </c>
      <c r="N395" s="1">
        <v>0</v>
      </c>
      <c r="O395" s="1">
        <v>0</v>
      </c>
      <c r="P395" s="1">
        <v>1</v>
      </c>
      <c r="Q395" s="1">
        <v>1</v>
      </c>
      <c r="R395" s="1">
        <v>0</v>
      </c>
      <c r="S395" s="40">
        <v>0</v>
      </c>
      <c r="T395" s="1">
        <v>0.79875547702576299</v>
      </c>
      <c r="U395" s="1">
        <v>0.20124452297423701</v>
      </c>
      <c r="V395" s="36">
        <v>0</v>
      </c>
      <c r="W395" s="36">
        <v>0</v>
      </c>
      <c r="X395" s="1">
        <v>0.84246054396450298</v>
      </c>
      <c r="Y395" s="1">
        <v>3.5186495008023599</v>
      </c>
      <c r="Z395" s="1">
        <v>2.6761889568378598</v>
      </c>
      <c r="AA395" s="1" t="s">
        <v>248</v>
      </c>
      <c r="AB395" s="1" t="s">
        <v>248</v>
      </c>
      <c r="AC395" s="1">
        <v>1</v>
      </c>
      <c r="AD395">
        <v>0.79875547702576299</v>
      </c>
    </row>
    <row r="396" spans="1:30" x14ac:dyDescent="0.25">
      <c r="A396" s="1">
        <v>394</v>
      </c>
      <c r="B396" s="1" t="s">
        <v>213</v>
      </c>
      <c r="C396" s="1">
        <v>0</v>
      </c>
      <c r="D396" s="1">
        <v>1</v>
      </c>
      <c r="E396" s="1">
        <v>1</v>
      </c>
      <c r="F396" s="1" t="s">
        <v>245</v>
      </c>
      <c r="G396" s="14"/>
      <c r="H396" s="14"/>
      <c r="I396" s="14"/>
      <c r="J396" s="14"/>
      <c r="K396" s="1">
        <v>0.46298408364096999</v>
      </c>
      <c r="L396" s="1">
        <v>0.46298408364096999</v>
      </c>
      <c r="M396" s="1" t="s">
        <v>245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40">
        <v>1.0167941965983399E-3</v>
      </c>
      <c r="T396" s="1">
        <v>0</v>
      </c>
      <c r="U396" s="1">
        <v>0.99898320580340205</v>
      </c>
      <c r="V396" s="36">
        <v>1</v>
      </c>
      <c r="W396" s="36">
        <v>0</v>
      </c>
      <c r="X396" s="1">
        <v>0.46298408364096999</v>
      </c>
      <c r="Y396" s="1">
        <v>1.67228943589775</v>
      </c>
      <c r="Z396" s="1">
        <v>1.20930535225678</v>
      </c>
      <c r="AA396" s="1" t="s">
        <v>249</v>
      </c>
      <c r="AB396" s="1" t="s">
        <v>249</v>
      </c>
      <c r="AC396" s="1">
        <v>1</v>
      </c>
      <c r="AD396">
        <v>0.99898320580340205</v>
      </c>
    </row>
    <row r="397" spans="1:30" x14ac:dyDescent="0.25">
      <c r="A397" s="1">
        <v>395</v>
      </c>
      <c r="B397" s="1" t="s">
        <v>209</v>
      </c>
      <c r="C397" s="1">
        <v>1</v>
      </c>
      <c r="D397" s="1">
        <v>0</v>
      </c>
      <c r="E397" s="1" t="s">
        <v>245</v>
      </c>
      <c r="F397" s="1">
        <v>0</v>
      </c>
      <c r="G397" s="14"/>
      <c r="H397" s="14"/>
      <c r="I397" s="14"/>
      <c r="J397" s="14"/>
      <c r="K397" s="1">
        <v>2.5784902470695301</v>
      </c>
      <c r="L397" s="1" t="s">
        <v>245</v>
      </c>
      <c r="M397" s="1">
        <v>2.5784902470695301</v>
      </c>
      <c r="N397" s="1">
        <v>0</v>
      </c>
      <c r="O397" s="1">
        <v>0</v>
      </c>
      <c r="P397" s="1">
        <v>1</v>
      </c>
      <c r="Q397" s="1">
        <v>1</v>
      </c>
      <c r="R397" s="1">
        <v>0</v>
      </c>
      <c r="S397" s="40">
        <v>0</v>
      </c>
      <c r="T397" s="1">
        <v>0.38540972717626498</v>
      </c>
      <c r="U397" s="1">
        <v>0.61459027282373502</v>
      </c>
      <c r="V397" s="36">
        <v>0</v>
      </c>
      <c r="W397" s="36">
        <v>0</v>
      </c>
      <c r="X397" s="1">
        <v>0.41064502013902099</v>
      </c>
      <c r="Y397" s="1">
        <v>2.5784902470695301</v>
      </c>
      <c r="Z397" s="1">
        <v>2.1678452269305102</v>
      </c>
      <c r="AA397" s="1" t="s">
        <v>248</v>
      </c>
      <c r="AB397" s="1" t="s">
        <v>248</v>
      </c>
      <c r="AC397" s="1">
        <v>1</v>
      </c>
      <c r="AD397">
        <v>0.38540972717626498</v>
      </c>
    </row>
    <row r="398" spans="1:30" x14ac:dyDescent="0.25">
      <c r="A398" s="1">
        <v>396</v>
      </c>
      <c r="B398" s="1" t="s">
        <v>209</v>
      </c>
      <c r="C398" s="1">
        <v>1</v>
      </c>
      <c r="D398" s="1">
        <v>0</v>
      </c>
      <c r="E398" s="1" t="s">
        <v>245</v>
      </c>
      <c r="F398" s="1">
        <v>0</v>
      </c>
      <c r="G398" s="14"/>
      <c r="H398" s="14"/>
      <c r="I398" s="14"/>
      <c r="J398" s="14"/>
      <c r="K398" s="1">
        <v>2.0520575897459299</v>
      </c>
      <c r="L398" s="1" t="s">
        <v>245</v>
      </c>
      <c r="M398" s="1">
        <v>2.0520575897459299</v>
      </c>
      <c r="N398" s="1">
        <v>0</v>
      </c>
      <c r="O398" s="1">
        <v>0</v>
      </c>
      <c r="P398" s="1">
        <v>1</v>
      </c>
      <c r="Q398" s="1">
        <v>1</v>
      </c>
      <c r="R398" s="1">
        <v>0</v>
      </c>
      <c r="S398" s="40">
        <v>0</v>
      </c>
      <c r="T398" s="1">
        <v>0.40978095038576501</v>
      </c>
      <c r="U398" s="1">
        <v>0.59021904961423499</v>
      </c>
      <c r="V398" s="36">
        <v>0</v>
      </c>
      <c r="W398" s="36">
        <v>0</v>
      </c>
      <c r="X398" s="1">
        <v>0.47857119131222697</v>
      </c>
      <c r="Y398" s="1">
        <v>2.0520575897459299</v>
      </c>
      <c r="Z398" s="1">
        <v>1.5734863984337</v>
      </c>
      <c r="AA398" s="1" t="s">
        <v>248</v>
      </c>
      <c r="AB398" s="1" t="s">
        <v>248</v>
      </c>
      <c r="AC398" s="1">
        <v>1</v>
      </c>
      <c r="AD398">
        <v>0.40978095038576501</v>
      </c>
    </row>
    <row r="399" spans="1:30" x14ac:dyDescent="0.25">
      <c r="A399" s="1">
        <v>397</v>
      </c>
      <c r="B399" s="1" t="s">
        <v>218</v>
      </c>
      <c r="C399" s="1">
        <v>0</v>
      </c>
      <c r="D399" s="1">
        <v>0</v>
      </c>
      <c r="E399" s="1">
        <v>0</v>
      </c>
      <c r="F399" s="1" t="s">
        <v>245</v>
      </c>
      <c r="G399" s="14"/>
      <c r="H399" s="14"/>
      <c r="I399" s="14"/>
      <c r="J399" s="14"/>
      <c r="K399" s="1">
        <v>0.27687556286003401</v>
      </c>
      <c r="L399" s="1">
        <v>0.27687556286003401</v>
      </c>
      <c r="M399" s="1" t="s">
        <v>245</v>
      </c>
      <c r="N399" s="1">
        <v>1</v>
      </c>
      <c r="O399" s="1">
        <v>0</v>
      </c>
      <c r="P399" s="1">
        <v>1</v>
      </c>
      <c r="Q399" s="1">
        <v>0</v>
      </c>
      <c r="R399" s="1">
        <v>0.475224280111397</v>
      </c>
      <c r="S399" s="40">
        <v>0</v>
      </c>
      <c r="T399" s="1">
        <v>0.52477571988860305</v>
      </c>
      <c r="U399" s="1">
        <v>0</v>
      </c>
      <c r="V399" s="36">
        <v>0</v>
      </c>
      <c r="W399" s="36">
        <v>0</v>
      </c>
      <c r="X399" s="1">
        <v>0.27687556286003401</v>
      </c>
      <c r="Y399" s="1">
        <v>1.0766525844267001</v>
      </c>
      <c r="Z399" s="1">
        <v>0.79977702156666197</v>
      </c>
      <c r="AA399" s="1" t="s">
        <v>248</v>
      </c>
      <c r="AB399" s="1" t="s">
        <v>246</v>
      </c>
      <c r="AC399" s="1">
        <v>0</v>
      </c>
      <c r="AD399">
        <v>0</v>
      </c>
    </row>
    <row r="400" spans="1:30" x14ac:dyDescent="0.25">
      <c r="A400" s="1">
        <v>398</v>
      </c>
      <c r="B400" s="1" t="s">
        <v>218</v>
      </c>
      <c r="C400" s="1">
        <v>0</v>
      </c>
      <c r="D400" s="1">
        <v>0</v>
      </c>
      <c r="E400" s="1">
        <v>0</v>
      </c>
      <c r="F400" s="1" t="s">
        <v>245</v>
      </c>
      <c r="G400" s="14"/>
      <c r="H400" s="14"/>
      <c r="I400" s="14"/>
      <c r="J400" s="14"/>
      <c r="K400" s="1">
        <v>0.62211475667738803</v>
      </c>
      <c r="L400" s="1">
        <v>0.62211475667738803</v>
      </c>
      <c r="M400" s="1" t="s">
        <v>245</v>
      </c>
      <c r="N400" s="1">
        <v>1</v>
      </c>
      <c r="O400" s="1">
        <v>0</v>
      </c>
      <c r="P400" s="1">
        <v>1</v>
      </c>
      <c r="Q400" s="1">
        <v>0</v>
      </c>
      <c r="R400" s="1">
        <v>0.54210223564295101</v>
      </c>
      <c r="S400" s="40">
        <v>0</v>
      </c>
      <c r="T400" s="1">
        <v>0.45789776435704899</v>
      </c>
      <c r="U400" s="1">
        <v>0</v>
      </c>
      <c r="V400" s="36">
        <v>0</v>
      </c>
      <c r="W400" s="36">
        <v>0</v>
      </c>
      <c r="X400" s="1">
        <v>0.62211475667738803</v>
      </c>
      <c r="Y400" s="1">
        <v>1.0877216496117199</v>
      </c>
      <c r="Z400" s="1">
        <v>0.46560689293433399</v>
      </c>
      <c r="AA400" s="1" t="s">
        <v>248</v>
      </c>
      <c r="AB400" s="1" t="s">
        <v>246</v>
      </c>
      <c r="AC400" s="1">
        <v>0</v>
      </c>
      <c r="AD400">
        <v>0</v>
      </c>
    </row>
    <row r="401" spans="1:30" x14ac:dyDescent="0.25">
      <c r="A401" s="1">
        <v>399</v>
      </c>
      <c r="B401" s="1" t="s">
        <v>247</v>
      </c>
      <c r="C401" s="1">
        <v>1</v>
      </c>
      <c r="D401" s="1">
        <v>1</v>
      </c>
      <c r="E401" s="1" t="s">
        <v>245</v>
      </c>
      <c r="F401" s="1">
        <v>1</v>
      </c>
      <c r="G401" s="14"/>
      <c r="H401" s="14"/>
      <c r="I401" s="14"/>
      <c r="J401" s="14"/>
      <c r="K401" s="1">
        <v>-7.2347934939727396E-2</v>
      </c>
      <c r="L401" s="1" t="s">
        <v>245</v>
      </c>
      <c r="M401" s="1">
        <v>-7.2347934939727396E-2</v>
      </c>
      <c r="N401" s="1">
        <v>1</v>
      </c>
      <c r="O401" s="1">
        <v>1</v>
      </c>
      <c r="P401" s="1">
        <v>0</v>
      </c>
      <c r="Q401" s="1">
        <v>0</v>
      </c>
      <c r="R401" s="1">
        <v>0.99990471401469205</v>
      </c>
      <c r="S401" s="40">
        <v>0</v>
      </c>
      <c r="T401" s="1">
        <v>0</v>
      </c>
      <c r="U401" s="1">
        <v>0</v>
      </c>
      <c r="V401" s="36">
        <v>0</v>
      </c>
      <c r="W401" s="36">
        <v>1</v>
      </c>
      <c r="X401" s="1">
        <v>0.79571866306142003</v>
      </c>
      <c r="Y401" s="1">
        <v>-7.2347934939727396E-2</v>
      </c>
      <c r="Z401" s="1">
        <v>-0.86806659800114805</v>
      </c>
      <c r="AA401" s="1" t="s">
        <v>246</v>
      </c>
      <c r="AB401" s="1" t="s">
        <v>182</v>
      </c>
      <c r="AC401" s="1">
        <v>0</v>
      </c>
      <c r="AD401">
        <v>0</v>
      </c>
    </row>
    <row r="402" spans="1:30" x14ac:dyDescent="0.25">
      <c r="A402" s="1">
        <v>400</v>
      </c>
      <c r="B402" s="1" t="s">
        <v>209</v>
      </c>
      <c r="C402" s="1">
        <v>0</v>
      </c>
      <c r="D402" s="1">
        <v>0</v>
      </c>
      <c r="E402" s="1">
        <v>0</v>
      </c>
      <c r="F402" s="1" t="s">
        <v>245</v>
      </c>
      <c r="G402" s="14"/>
      <c r="H402" s="14"/>
      <c r="I402" s="14"/>
      <c r="J402" s="14"/>
      <c r="K402" s="1">
        <v>0.80447127737423896</v>
      </c>
      <c r="L402" s="1">
        <v>0.80447127737423896</v>
      </c>
      <c r="M402" s="1" t="s">
        <v>245</v>
      </c>
      <c r="N402" s="1">
        <v>1</v>
      </c>
      <c r="O402" s="1">
        <v>0</v>
      </c>
      <c r="P402" s="1">
        <v>1</v>
      </c>
      <c r="Q402" s="1">
        <v>0</v>
      </c>
      <c r="R402" s="1">
        <v>0.388296373718856</v>
      </c>
      <c r="S402" s="40">
        <v>0</v>
      </c>
      <c r="T402" s="1">
        <v>0.61170362628114405</v>
      </c>
      <c r="U402" s="1">
        <v>0</v>
      </c>
      <c r="V402" s="36">
        <v>0</v>
      </c>
      <c r="W402" s="36">
        <v>1</v>
      </c>
      <c r="X402" s="1">
        <v>0.80447127737423896</v>
      </c>
      <c r="Y402" s="1">
        <v>1.54875523968941</v>
      </c>
      <c r="Z402" s="1">
        <v>0.74428396231517402</v>
      </c>
      <c r="AA402" s="1" t="s">
        <v>246</v>
      </c>
      <c r="AB402" s="1" t="s">
        <v>248</v>
      </c>
      <c r="AC402" s="1">
        <v>0</v>
      </c>
      <c r="AD402">
        <v>0</v>
      </c>
    </row>
    <row r="403" spans="1:30" x14ac:dyDescent="0.25">
      <c r="A403" s="1">
        <v>401</v>
      </c>
      <c r="B403" s="1" t="s">
        <v>213</v>
      </c>
      <c r="C403" s="1">
        <v>1</v>
      </c>
      <c r="D403" s="1">
        <v>0</v>
      </c>
      <c r="E403" s="1" t="s">
        <v>245</v>
      </c>
      <c r="F403" s="1">
        <v>0</v>
      </c>
      <c r="G403" s="14"/>
      <c r="H403" s="14"/>
      <c r="I403" s="14"/>
      <c r="J403" s="14"/>
      <c r="K403" s="1">
        <v>2.59056623317715</v>
      </c>
      <c r="L403" s="1" t="s">
        <v>245</v>
      </c>
      <c r="M403" s="1">
        <v>2.59056623317715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40">
        <v>0</v>
      </c>
      <c r="T403" s="1">
        <v>0.80938893422571301</v>
      </c>
      <c r="U403" s="1">
        <v>0.19061106577428699</v>
      </c>
      <c r="V403" s="36">
        <v>0</v>
      </c>
      <c r="W403" s="36">
        <v>0</v>
      </c>
      <c r="X403" s="1">
        <v>1.4445762600286201</v>
      </c>
      <c r="Y403" s="1">
        <v>2.59056623317715</v>
      </c>
      <c r="Z403" s="1">
        <v>1.1459899731485199</v>
      </c>
      <c r="AA403" s="1" t="s">
        <v>248</v>
      </c>
      <c r="AB403" s="1" t="s">
        <v>249</v>
      </c>
      <c r="AC403" s="1">
        <v>0</v>
      </c>
      <c r="AD403">
        <v>0</v>
      </c>
    </row>
    <row r="404" spans="1:30" x14ac:dyDescent="0.25">
      <c r="A404" s="1">
        <v>402</v>
      </c>
      <c r="B404" s="1" t="s">
        <v>218</v>
      </c>
      <c r="C404" s="1">
        <v>0</v>
      </c>
      <c r="D404" s="1">
        <v>0</v>
      </c>
      <c r="E404" s="1">
        <v>0</v>
      </c>
      <c r="F404" s="1" t="s">
        <v>245</v>
      </c>
      <c r="G404" s="14"/>
      <c r="H404" s="14"/>
      <c r="I404" s="14"/>
      <c r="J404" s="14"/>
      <c r="K404" s="1">
        <v>0.69882056856185804</v>
      </c>
      <c r="L404" s="1">
        <v>0.69882056856185804</v>
      </c>
      <c r="M404" s="1" t="s">
        <v>245</v>
      </c>
      <c r="N404" s="1">
        <v>1</v>
      </c>
      <c r="O404" s="1">
        <v>0</v>
      </c>
      <c r="P404" s="1">
        <v>1</v>
      </c>
      <c r="Q404" s="1">
        <v>0</v>
      </c>
      <c r="R404" s="1">
        <v>0.272332567362712</v>
      </c>
      <c r="S404" s="40">
        <v>0</v>
      </c>
      <c r="T404" s="1">
        <v>0.72766743263728795</v>
      </c>
      <c r="U404" s="1">
        <v>0</v>
      </c>
      <c r="V404" s="36">
        <v>0</v>
      </c>
      <c r="W404" s="36">
        <v>0</v>
      </c>
      <c r="X404" s="1">
        <v>0.69882056856185804</v>
      </c>
      <c r="Y404" s="1">
        <v>2.0333737298318799</v>
      </c>
      <c r="Z404" s="1">
        <v>1.3345531612700201</v>
      </c>
      <c r="AA404" s="1" t="s">
        <v>248</v>
      </c>
      <c r="AB404" s="1" t="s">
        <v>246</v>
      </c>
      <c r="AC404" s="1">
        <v>0</v>
      </c>
      <c r="AD404">
        <v>0</v>
      </c>
    </row>
    <row r="405" spans="1:30" x14ac:dyDescent="0.25">
      <c r="A405" s="1">
        <v>403</v>
      </c>
      <c r="B405" s="1" t="s">
        <v>218</v>
      </c>
      <c r="C405" s="1">
        <v>0</v>
      </c>
      <c r="D405" s="1">
        <v>0</v>
      </c>
      <c r="E405" s="1">
        <v>0</v>
      </c>
      <c r="F405" s="1" t="s">
        <v>245</v>
      </c>
      <c r="G405" s="14"/>
      <c r="H405" s="14"/>
      <c r="I405" s="14"/>
      <c r="J405" s="14"/>
      <c r="K405" s="1">
        <v>0.18662075626487601</v>
      </c>
      <c r="L405" s="1">
        <v>0.18662075626487601</v>
      </c>
      <c r="M405" s="1" t="s">
        <v>245</v>
      </c>
      <c r="N405" s="1">
        <v>1</v>
      </c>
      <c r="O405" s="1">
        <v>0</v>
      </c>
      <c r="P405" s="1">
        <v>1</v>
      </c>
      <c r="Q405" s="1">
        <v>0</v>
      </c>
      <c r="R405" s="1">
        <v>0.77808754170232197</v>
      </c>
      <c r="S405" s="40">
        <v>0</v>
      </c>
      <c r="T405" s="1">
        <v>0.221912458297678</v>
      </c>
      <c r="U405" s="1">
        <v>0</v>
      </c>
      <c r="V405" s="36">
        <v>0</v>
      </c>
      <c r="W405" s="36">
        <v>0</v>
      </c>
      <c r="X405" s="1">
        <v>0.18662075626487601</v>
      </c>
      <c r="Y405" s="1">
        <v>0.68425390978548195</v>
      </c>
      <c r="Z405" s="1">
        <v>0.497633153520606</v>
      </c>
      <c r="AA405" s="1" t="s">
        <v>248</v>
      </c>
      <c r="AB405" s="1" t="s">
        <v>246</v>
      </c>
      <c r="AC405" s="1">
        <v>0</v>
      </c>
      <c r="AD405">
        <v>0</v>
      </c>
    </row>
    <row r="406" spans="1:30" x14ac:dyDescent="0.25">
      <c r="A406" s="1">
        <v>404</v>
      </c>
      <c r="B406" s="1" t="s">
        <v>209</v>
      </c>
      <c r="C406" s="1">
        <v>1</v>
      </c>
      <c r="D406" s="1">
        <v>0</v>
      </c>
      <c r="E406" s="1" t="s">
        <v>245</v>
      </c>
      <c r="F406" s="1">
        <v>0</v>
      </c>
      <c r="G406" s="14"/>
      <c r="H406" s="14"/>
      <c r="I406" s="14"/>
      <c r="J406" s="14"/>
      <c r="K406" s="1">
        <v>2.98796319099803</v>
      </c>
      <c r="L406" s="1" t="s">
        <v>245</v>
      </c>
      <c r="M406" s="1">
        <v>2.98796319099803</v>
      </c>
      <c r="N406" s="1">
        <v>0</v>
      </c>
      <c r="O406" s="1">
        <v>0</v>
      </c>
      <c r="P406" s="1">
        <v>1</v>
      </c>
      <c r="Q406" s="1">
        <v>1</v>
      </c>
      <c r="R406" s="1">
        <v>0</v>
      </c>
      <c r="S406" s="40">
        <v>0</v>
      </c>
      <c r="T406" s="1">
        <v>0.44822571185783999</v>
      </c>
      <c r="U406" s="1">
        <v>0.55177428814216001</v>
      </c>
      <c r="V406" s="36">
        <v>0</v>
      </c>
      <c r="W406" s="36">
        <v>0</v>
      </c>
      <c r="X406" s="1">
        <v>0.36975439941187299</v>
      </c>
      <c r="Y406" s="1">
        <v>2.98796319099803</v>
      </c>
      <c r="Z406" s="1">
        <v>2.6182087915861598</v>
      </c>
      <c r="AA406" s="1" t="s">
        <v>248</v>
      </c>
      <c r="AB406" s="1" t="s">
        <v>248</v>
      </c>
      <c r="AC406" s="1">
        <v>1</v>
      </c>
      <c r="AD406">
        <v>0.44822571185783999</v>
      </c>
    </row>
    <row r="407" spans="1:30" x14ac:dyDescent="0.25">
      <c r="A407" s="1">
        <v>405</v>
      </c>
      <c r="B407" s="1" t="s">
        <v>209</v>
      </c>
      <c r="C407" s="1">
        <v>1</v>
      </c>
      <c r="D407" s="1">
        <v>0</v>
      </c>
      <c r="E407" s="1" t="s">
        <v>245</v>
      </c>
      <c r="F407" s="1">
        <v>0</v>
      </c>
      <c r="G407" s="14"/>
      <c r="H407" s="14"/>
      <c r="I407" s="14"/>
      <c r="J407" s="14"/>
      <c r="K407" s="1">
        <v>2.6282518239657402</v>
      </c>
      <c r="L407" s="1" t="s">
        <v>245</v>
      </c>
      <c r="M407" s="1">
        <v>2.6282518239657402</v>
      </c>
      <c r="N407" s="1">
        <v>0</v>
      </c>
      <c r="O407" s="1">
        <v>0</v>
      </c>
      <c r="P407" s="1">
        <v>1</v>
      </c>
      <c r="Q407" s="1">
        <v>1</v>
      </c>
      <c r="R407" s="1">
        <v>0</v>
      </c>
      <c r="S407" s="40">
        <v>0</v>
      </c>
      <c r="T407" s="1">
        <v>0.54558540418703505</v>
      </c>
      <c r="U407" s="1">
        <v>0.45441459581296501</v>
      </c>
      <c r="V407" s="36">
        <v>1</v>
      </c>
      <c r="W407" s="36">
        <v>0</v>
      </c>
      <c r="X407" s="1">
        <v>1.2172888480890001</v>
      </c>
      <c r="Y407" s="1">
        <v>2.6282518239657402</v>
      </c>
      <c r="Z407" s="1">
        <v>1.4109629758767299</v>
      </c>
      <c r="AA407" s="1" t="s">
        <v>249</v>
      </c>
      <c r="AB407" s="1" t="s">
        <v>248</v>
      </c>
      <c r="AC407" s="1">
        <v>0</v>
      </c>
      <c r="AD407">
        <v>0</v>
      </c>
    </row>
    <row r="408" spans="1:30" x14ac:dyDescent="0.25">
      <c r="A408" s="1">
        <v>406</v>
      </c>
      <c r="B408" s="1" t="s">
        <v>213</v>
      </c>
      <c r="C408" s="1">
        <v>0</v>
      </c>
      <c r="D408" s="1">
        <v>1</v>
      </c>
      <c r="E408" s="1">
        <v>1</v>
      </c>
      <c r="F408" s="1" t="s">
        <v>245</v>
      </c>
      <c r="G408" s="14"/>
      <c r="H408" s="14"/>
      <c r="I408" s="14"/>
      <c r="J408" s="14"/>
      <c r="K408" s="1">
        <v>-0.55504009106403396</v>
      </c>
      <c r="L408" s="1">
        <v>-0.55504009106403396</v>
      </c>
      <c r="M408" s="1" t="s">
        <v>245</v>
      </c>
      <c r="N408" s="1">
        <v>0</v>
      </c>
      <c r="O408" s="1">
        <v>1</v>
      </c>
      <c r="P408" s="1">
        <v>0</v>
      </c>
      <c r="Q408" s="1">
        <v>1</v>
      </c>
      <c r="R408" s="1">
        <v>0</v>
      </c>
      <c r="S408" s="40">
        <v>1.10128663475048E-4</v>
      </c>
      <c r="T408" s="1">
        <v>0</v>
      </c>
      <c r="U408" s="1">
        <v>0.99988987133652496</v>
      </c>
      <c r="V408" s="36">
        <v>1</v>
      </c>
      <c r="W408" s="36">
        <v>1</v>
      </c>
      <c r="X408" s="1">
        <v>-0.55504009106403396</v>
      </c>
      <c r="Y408" s="1">
        <v>1.1685655061412901</v>
      </c>
      <c r="Z408" s="1">
        <v>1.7236055972053299</v>
      </c>
      <c r="AA408" s="1" t="s">
        <v>182</v>
      </c>
      <c r="AB408" s="1" t="s">
        <v>249</v>
      </c>
      <c r="AC408" s="1">
        <v>0</v>
      </c>
      <c r="AD408">
        <v>0</v>
      </c>
    </row>
    <row r="409" spans="1:30" x14ac:dyDescent="0.25">
      <c r="A409" s="1">
        <v>407</v>
      </c>
      <c r="B409" s="1" t="s">
        <v>213</v>
      </c>
      <c r="C409" s="1">
        <v>1</v>
      </c>
      <c r="D409" s="1">
        <v>0</v>
      </c>
      <c r="E409" s="1" t="s">
        <v>245</v>
      </c>
      <c r="F409" s="1">
        <v>0</v>
      </c>
      <c r="G409" s="14"/>
      <c r="H409" s="14"/>
      <c r="I409" s="14"/>
      <c r="J409" s="14"/>
      <c r="K409" s="1">
        <v>2.0114139666619701</v>
      </c>
      <c r="L409" s="1" t="s">
        <v>245</v>
      </c>
      <c r="M409" s="1">
        <v>2.0114139666619701</v>
      </c>
      <c r="N409" s="1">
        <v>0</v>
      </c>
      <c r="O409" s="1">
        <v>0</v>
      </c>
      <c r="P409" s="1">
        <v>1</v>
      </c>
      <c r="Q409" s="1">
        <v>1</v>
      </c>
      <c r="R409" s="1">
        <v>0</v>
      </c>
      <c r="S409" s="40">
        <v>0</v>
      </c>
      <c r="T409" s="1">
        <v>0.53692623111422499</v>
      </c>
      <c r="U409" s="1">
        <v>0.46307376888577501</v>
      </c>
      <c r="V409" s="36">
        <v>0</v>
      </c>
      <c r="W409" s="36">
        <v>0</v>
      </c>
      <c r="X409" s="1">
        <v>0.355459017468716</v>
      </c>
      <c r="Y409" s="1">
        <v>2.0114139666619701</v>
      </c>
      <c r="Z409" s="1">
        <v>1.6559549491932499</v>
      </c>
      <c r="AA409" s="1" t="s">
        <v>248</v>
      </c>
      <c r="AB409" s="1" t="s">
        <v>249</v>
      </c>
      <c r="AC409" s="1">
        <v>0</v>
      </c>
      <c r="AD409">
        <v>0</v>
      </c>
    </row>
    <row r="410" spans="1:30" x14ac:dyDescent="0.25">
      <c r="A410" s="1">
        <v>408</v>
      </c>
      <c r="B410" s="1" t="s">
        <v>209</v>
      </c>
      <c r="C410" s="1">
        <v>1</v>
      </c>
      <c r="D410" s="1">
        <v>0</v>
      </c>
      <c r="E410" s="1" t="s">
        <v>245</v>
      </c>
      <c r="F410" s="1">
        <v>0</v>
      </c>
      <c r="G410" s="14"/>
      <c r="H410" s="14"/>
      <c r="I410" s="14"/>
      <c r="J410" s="14"/>
      <c r="K410" s="1">
        <v>2.9529159422662401</v>
      </c>
      <c r="L410" s="1" t="s">
        <v>245</v>
      </c>
      <c r="M410" s="1">
        <v>2.9529159422662401</v>
      </c>
      <c r="N410" s="1">
        <v>0</v>
      </c>
      <c r="O410" s="1">
        <v>0</v>
      </c>
      <c r="P410" s="1">
        <v>1</v>
      </c>
      <c r="Q410" s="1">
        <v>1</v>
      </c>
      <c r="R410" s="1">
        <v>0</v>
      </c>
      <c r="S410" s="40">
        <v>0</v>
      </c>
      <c r="T410" s="1">
        <v>0.56221883781158399</v>
      </c>
      <c r="U410" s="1">
        <v>0.43778116218841701</v>
      </c>
      <c r="V410" s="36">
        <v>0</v>
      </c>
      <c r="W410" s="36">
        <v>0</v>
      </c>
      <c r="X410" s="1">
        <v>0.483795159254512</v>
      </c>
      <c r="Y410" s="1">
        <v>2.9529159422662401</v>
      </c>
      <c r="Z410" s="1">
        <v>2.4691207830117299</v>
      </c>
      <c r="AA410" s="1" t="s">
        <v>248</v>
      </c>
      <c r="AB410" s="1" t="s">
        <v>248</v>
      </c>
      <c r="AC410" s="1">
        <v>1</v>
      </c>
      <c r="AD410">
        <v>0.56221883781158399</v>
      </c>
    </row>
    <row r="411" spans="1:30" x14ac:dyDescent="0.25">
      <c r="A411" s="1">
        <v>409</v>
      </c>
      <c r="B411" s="1" t="s">
        <v>213</v>
      </c>
      <c r="C411" s="1">
        <v>0</v>
      </c>
      <c r="D411" s="1">
        <v>1</v>
      </c>
      <c r="E411" s="1">
        <v>1</v>
      </c>
      <c r="F411" s="1" t="s">
        <v>245</v>
      </c>
      <c r="G411" s="14"/>
      <c r="H411" s="14"/>
      <c r="I411" s="14"/>
      <c r="J411" s="14"/>
      <c r="K411" s="1">
        <v>7.1618522426555198E-2</v>
      </c>
      <c r="L411" s="1">
        <v>7.1618522426555198E-2</v>
      </c>
      <c r="M411" s="1" t="s">
        <v>245</v>
      </c>
      <c r="N411" s="1">
        <v>0</v>
      </c>
      <c r="O411" s="1">
        <v>1</v>
      </c>
      <c r="P411" s="1">
        <v>0</v>
      </c>
      <c r="Q411" s="1">
        <v>1</v>
      </c>
      <c r="R411" s="1">
        <v>0</v>
      </c>
      <c r="S411" s="40">
        <v>0</v>
      </c>
      <c r="T411" s="1">
        <v>0</v>
      </c>
      <c r="U411" s="1">
        <v>0.99998696807044096</v>
      </c>
      <c r="V411" s="36">
        <v>1</v>
      </c>
      <c r="W411" s="36">
        <v>1</v>
      </c>
      <c r="X411" s="1">
        <v>7.1618522426555198E-2</v>
      </c>
      <c r="Y411" s="1">
        <v>1.9224520938879199</v>
      </c>
      <c r="Z411" s="1">
        <v>1.85083357146137</v>
      </c>
      <c r="AA411" s="1" t="s">
        <v>182</v>
      </c>
      <c r="AB411" s="1" t="s">
        <v>249</v>
      </c>
      <c r="AC411" s="1">
        <v>0</v>
      </c>
      <c r="AD411">
        <v>0</v>
      </c>
    </row>
    <row r="412" spans="1:30" x14ac:dyDescent="0.25">
      <c r="A412" s="1">
        <v>410</v>
      </c>
      <c r="B412" s="1" t="s">
        <v>218</v>
      </c>
      <c r="C412" s="1">
        <v>0</v>
      </c>
      <c r="D412" s="1">
        <v>0</v>
      </c>
      <c r="E412" s="1">
        <v>0</v>
      </c>
      <c r="F412" s="1" t="s">
        <v>245</v>
      </c>
      <c r="G412" s="14"/>
      <c r="H412" s="14"/>
      <c r="I412" s="14"/>
      <c r="J412" s="14"/>
      <c r="K412" s="1">
        <v>0.63433928676014795</v>
      </c>
      <c r="L412" s="1">
        <v>0.63433928676014795</v>
      </c>
      <c r="M412" s="1" t="s">
        <v>245</v>
      </c>
      <c r="N412" s="1">
        <v>1</v>
      </c>
      <c r="O412" s="1">
        <v>0</v>
      </c>
      <c r="P412" s="1">
        <v>1</v>
      </c>
      <c r="Q412" s="1">
        <v>0</v>
      </c>
      <c r="R412" s="1">
        <v>0.55909067810192103</v>
      </c>
      <c r="S412" s="40">
        <v>0</v>
      </c>
      <c r="T412" s="1">
        <v>0.44090932189807902</v>
      </c>
      <c r="U412" s="1">
        <v>0</v>
      </c>
      <c r="V412" s="36">
        <v>0</v>
      </c>
      <c r="W412" s="36">
        <v>0</v>
      </c>
      <c r="X412" s="1">
        <v>0.63433928676014795</v>
      </c>
      <c r="Y412" s="1">
        <v>1.9245619978608199</v>
      </c>
      <c r="Z412" s="1">
        <v>1.2902227111006701</v>
      </c>
      <c r="AA412" s="1" t="s">
        <v>248</v>
      </c>
      <c r="AB412" s="1" t="s">
        <v>246</v>
      </c>
      <c r="AC412" s="1">
        <v>0</v>
      </c>
      <c r="AD412">
        <v>0</v>
      </c>
    </row>
    <row r="413" spans="1:30" x14ac:dyDescent="0.25">
      <c r="A413" s="1">
        <v>411</v>
      </c>
      <c r="B413" s="1" t="s">
        <v>209</v>
      </c>
      <c r="C413" s="1">
        <v>1</v>
      </c>
      <c r="D413" s="1">
        <v>0</v>
      </c>
      <c r="E413" s="1" t="s">
        <v>245</v>
      </c>
      <c r="F413" s="1">
        <v>0</v>
      </c>
      <c r="G413" s="14"/>
      <c r="H413" s="14"/>
      <c r="I413" s="14"/>
      <c r="J413" s="14"/>
      <c r="K413" s="1">
        <v>2.0530656884451099</v>
      </c>
      <c r="L413" s="1" t="s">
        <v>245</v>
      </c>
      <c r="M413" s="1">
        <v>2.0530656884451099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40">
        <v>0</v>
      </c>
      <c r="T413" s="1">
        <v>0.57675970182985603</v>
      </c>
      <c r="U413" s="1">
        <v>0.42324029817014402</v>
      </c>
      <c r="V413" s="36">
        <v>0</v>
      </c>
      <c r="W413" s="36">
        <v>0</v>
      </c>
      <c r="X413" s="1">
        <v>0.37145198789925599</v>
      </c>
      <c r="Y413" s="1">
        <v>2.0530656884451099</v>
      </c>
      <c r="Z413" s="1">
        <v>1.68161370054586</v>
      </c>
      <c r="AA413" s="1" t="s">
        <v>248</v>
      </c>
      <c r="AB413" s="1" t="s">
        <v>248</v>
      </c>
      <c r="AC413" s="1">
        <v>1</v>
      </c>
      <c r="AD413">
        <v>0.57675970182985603</v>
      </c>
    </row>
    <row r="414" spans="1:30" x14ac:dyDescent="0.25">
      <c r="A414" s="1">
        <v>412</v>
      </c>
      <c r="B414" s="1" t="s">
        <v>209</v>
      </c>
      <c r="C414" s="1">
        <v>0</v>
      </c>
      <c r="D414" s="1">
        <v>0</v>
      </c>
      <c r="E414" s="1">
        <v>0</v>
      </c>
      <c r="F414" s="1" t="s">
        <v>245</v>
      </c>
      <c r="G414" s="14"/>
      <c r="H414" s="14"/>
      <c r="I414" s="14"/>
      <c r="J414" s="14"/>
      <c r="K414" s="1">
        <v>0.52033980171747996</v>
      </c>
      <c r="L414" s="1">
        <v>0.52033980171747996</v>
      </c>
      <c r="M414" s="1" t="s">
        <v>245</v>
      </c>
      <c r="N414" s="1">
        <v>1</v>
      </c>
      <c r="O414" s="1">
        <v>0</v>
      </c>
      <c r="P414" s="1">
        <v>1</v>
      </c>
      <c r="Q414" s="1">
        <v>0</v>
      </c>
      <c r="R414" s="1">
        <v>0.22158682897791701</v>
      </c>
      <c r="S414" s="40">
        <v>0</v>
      </c>
      <c r="T414" s="1">
        <v>0.77841317102208296</v>
      </c>
      <c r="U414" s="1">
        <v>0</v>
      </c>
      <c r="V414" s="36">
        <v>0</v>
      </c>
      <c r="W414" s="36">
        <v>0</v>
      </c>
      <c r="X414" s="1">
        <v>0.52033980171747996</v>
      </c>
      <c r="Y414" s="1">
        <v>2.59090350307507</v>
      </c>
      <c r="Z414" s="1">
        <v>2.0705637013575902</v>
      </c>
      <c r="AA414" s="1" t="s">
        <v>248</v>
      </c>
      <c r="AB414" s="1" t="s">
        <v>248</v>
      </c>
      <c r="AC414" s="1">
        <v>1</v>
      </c>
      <c r="AD414">
        <v>0.77841317102208296</v>
      </c>
    </row>
    <row r="415" spans="1:30" x14ac:dyDescent="0.25">
      <c r="A415" s="1">
        <v>413</v>
      </c>
      <c r="B415" s="1" t="s">
        <v>209</v>
      </c>
      <c r="C415" s="1">
        <v>1</v>
      </c>
      <c r="D415" s="1">
        <v>0</v>
      </c>
      <c r="E415" s="1" t="s">
        <v>245</v>
      </c>
      <c r="F415" s="1">
        <v>0</v>
      </c>
      <c r="G415" s="14"/>
      <c r="H415" s="14"/>
      <c r="I415" s="14"/>
      <c r="J415" s="14"/>
      <c r="K415" s="1">
        <v>3.2214446357936302</v>
      </c>
      <c r="L415" s="1" t="s">
        <v>245</v>
      </c>
      <c r="M415" s="1">
        <v>3.2214446357936302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40">
        <v>0</v>
      </c>
      <c r="T415" s="1">
        <v>0.84107938557764805</v>
      </c>
      <c r="U415" s="1">
        <v>0.158920614422352</v>
      </c>
      <c r="V415" s="36">
        <v>0</v>
      </c>
      <c r="W415" s="36">
        <v>0</v>
      </c>
      <c r="X415" s="1">
        <v>0.54576007038474295</v>
      </c>
      <c r="Y415" s="1">
        <v>3.2214446357936302</v>
      </c>
      <c r="Z415" s="1">
        <v>2.6756845654088801</v>
      </c>
      <c r="AA415" s="1" t="s">
        <v>248</v>
      </c>
      <c r="AB415" s="1" t="s">
        <v>248</v>
      </c>
      <c r="AC415" s="1">
        <v>1</v>
      </c>
      <c r="AD415">
        <v>0.84107938557764805</v>
      </c>
    </row>
    <row r="416" spans="1:30" x14ac:dyDescent="0.25">
      <c r="A416" s="1">
        <v>414</v>
      </c>
      <c r="B416" s="1" t="s">
        <v>213</v>
      </c>
      <c r="C416" s="1">
        <v>0</v>
      </c>
      <c r="D416" s="1">
        <v>1</v>
      </c>
      <c r="E416" s="1">
        <v>1</v>
      </c>
      <c r="F416" s="1" t="s">
        <v>245</v>
      </c>
      <c r="G416" s="14"/>
      <c r="H416" s="14"/>
      <c r="I416" s="14"/>
      <c r="J416" s="14"/>
      <c r="K416" s="1">
        <v>0.62184349293974295</v>
      </c>
      <c r="L416" s="1">
        <v>0.62184349293974295</v>
      </c>
      <c r="M416" s="1" t="s">
        <v>245</v>
      </c>
      <c r="N416" s="1">
        <v>0</v>
      </c>
      <c r="O416" s="1">
        <v>1</v>
      </c>
      <c r="P416" s="1">
        <v>0</v>
      </c>
      <c r="Q416" s="1">
        <v>1</v>
      </c>
      <c r="R416" s="1">
        <v>0</v>
      </c>
      <c r="S416" s="40">
        <v>6.9305961903147104E-4</v>
      </c>
      <c r="T416" s="1">
        <v>0</v>
      </c>
      <c r="U416" s="1">
        <v>0.99930694038096901</v>
      </c>
      <c r="V416" s="36">
        <v>1</v>
      </c>
      <c r="W416" s="36">
        <v>0</v>
      </c>
      <c r="X416" s="1">
        <v>0.62184349293974295</v>
      </c>
      <c r="Y416" s="1">
        <v>1.5920601062167099</v>
      </c>
      <c r="Z416" s="1">
        <v>0.97021661327696895</v>
      </c>
      <c r="AA416" s="1" t="s">
        <v>249</v>
      </c>
      <c r="AB416" s="1" t="s">
        <v>249</v>
      </c>
      <c r="AC416" s="1">
        <v>1</v>
      </c>
      <c r="AD416">
        <v>0.99930694038096901</v>
      </c>
    </row>
    <row r="417" spans="1:30" x14ac:dyDescent="0.25">
      <c r="A417" s="1">
        <v>415</v>
      </c>
      <c r="B417" s="1" t="s">
        <v>218</v>
      </c>
      <c r="C417" s="1">
        <v>1</v>
      </c>
      <c r="D417" s="1">
        <v>1</v>
      </c>
      <c r="E417" s="1" t="s">
        <v>245</v>
      </c>
      <c r="F417" s="1">
        <v>1</v>
      </c>
      <c r="G417" s="14"/>
      <c r="H417" s="14"/>
      <c r="I417" s="14"/>
      <c r="J417" s="14"/>
      <c r="K417" s="1">
        <v>0.86581951011504898</v>
      </c>
      <c r="L417" s="1" t="s">
        <v>245</v>
      </c>
      <c r="M417" s="1">
        <v>0.86581951011504898</v>
      </c>
      <c r="N417" s="1">
        <v>1</v>
      </c>
      <c r="O417" s="1">
        <v>1</v>
      </c>
      <c r="P417" s="1">
        <v>0</v>
      </c>
      <c r="Q417" s="1">
        <v>0</v>
      </c>
      <c r="R417" s="1">
        <v>0.995189651178637</v>
      </c>
      <c r="S417" s="40">
        <v>4.81034882136302E-3</v>
      </c>
      <c r="T417" s="1">
        <v>0</v>
      </c>
      <c r="U417" s="1">
        <v>0</v>
      </c>
      <c r="V417" s="36">
        <v>1</v>
      </c>
      <c r="W417" s="36">
        <v>1</v>
      </c>
      <c r="X417" s="1">
        <v>0.66721131886280405</v>
      </c>
      <c r="Y417" s="1">
        <v>0.86581951011504898</v>
      </c>
      <c r="Z417" s="1">
        <v>0.19860819125224399</v>
      </c>
      <c r="AA417" s="1" t="s">
        <v>182</v>
      </c>
      <c r="AB417" s="1" t="s">
        <v>246</v>
      </c>
      <c r="AC417" s="1">
        <v>0</v>
      </c>
      <c r="AD417">
        <v>0</v>
      </c>
    </row>
    <row r="418" spans="1:30" x14ac:dyDescent="0.25">
      <c r="A418" s="1">
        <v>416</v>
      </c>
      <c r="B418" s="1" t="s">
        <v>213</v>
      </c>
      <c r="C418" s="1">
        <v>0</v>
      </c>
      <c r="D418" s="1">
        <v>1</v>
      </c>
      <c r="E418" s="1">
        <v>1</v>
      </c>
      <c r="F418" s="1" t="s">
        <v>245</v>
      </c>
      <c r="G418" s="14"/>
      <c r="H418" s="14"/>
      <c r="I418" s="14"/>
      <c r="J418" s="14"/>
      <c r="K418" s="1">
        <v>-0.31638039524691802</v>
      </c>
      <c r="L418" s="1">
        <v>-0.31638039524691802</v>
      </c>
      <c r="M418" s="1" t="s">
        <v>245</v>
      </c>
      <c r="N418" s="1">
        <v>0</v>
      </c>
      <c r="O418" s="1">
        <v>1</v>
      </c>
      <c r="P418" s="1">
        <v>0</v>
      </c>
      <c r="Q418" s="1">
        <v>1</v>
      </c>
      <c r="R418" s="1">
        <v>0</v>
      </c>
      <c r="S418" s="40">
        <v>3.3718652872221202E-4</v>
      </c>
      <c r="T418" s="1">
        <v>0</v>
      </c>
      <c r="U418" s="1">
        <v>0.99966281347127794</v>
      </c>
      <c r="V418" s="36">
        <v>1</v>
      </c>
      <c r="W418" s="36">
        <v>0</v>
      </c>
      <c r="X418" s="1">
        <v>-0.31638039524691802</v>
      </c>
      <c r="Y418" s="1">
        <v>2.0332153582119901</v>
      </c>
      <c r="Z418" s="1">
        <v>2.3495957534589098</v>
      </c>
      <c r="AA418" s="1" t="s">
        <v>249</v>
      </c>
      <c r="AB418" s="1" t="s">
        <v>249</v>
      </c>
      <c r="AC418" s="1">
        <v>1</v>
      </c>
      <c r="AD418">
        <v>0.99966281347127794</v>
      </c>
    </row>
    <row r="419" spans="1:30" x14ac:dyDescent="0.25">
      <c r="A419" s="1">
        <v>417</v>
      </c>
      <c r="B419" s="1" t="s">
        <v>213</v>
      </c>
      <c r="C419" s="1">
        <v>0</v>
      </c>
      <c r="D419" s="1">
        <v>1</v>
      </c>
      <c r="E419" s="1">
        <v>1</v>
      </c>
      <c r="F419" s="1" t="s">
        <v>245</v>
      </c>
      <c r="G419" s="14"/>
      <c r="H419" s="14"/>
      <c r="I419" s="14"/>
      <c r="J419" s="14"/>
      <c r="K419" s="1">
        <v>0.115495554371884</v>
      </c>
      <c r="L419" s="1">
        <v>0.115495554371884</v>
      </c>
      <c r="M419" s="1" t="s">
        <v>245</v>
      </c>
      <c r="N419" s="1">
        <v>0</v>
      </c>
      <c r="O419" s="1">
        <v>1</v>
      </c>
      <c r="P419" s="1">
        <v>0</v>
      </c>
      <c r="Q419" s="1">
        <v>1</v>
      </c>
      <c r="R419" s="1">
        <v>0</v>
      </c>
      <c r="S419" s="40">
        <v>4.6057472586796399E-4</v>
      </c>
      <c r="T419" s="1">
        <v>0</v>
      </c>
      <c r="U419" s="1">
        <v>0.99953942527413198</v>
      </c>
      <c r="V419" s="36">
        <v>1</v>
      </c>
      <c r="W419" s="36">
        <v>0</v>
      </c>
      <c r="X419" s="1">
        <v>0.115495554371884</v>
      </c>
      <c r="Y419" s="1">
        <v>1.6425172271167601</v>
      </c>
      <c r="Z419" s="1">
        <v>1.52702167274488</v>
      </c>
      <c r="AA419" s="1" t="s">
        <v>249</v>
      </c>
      <c r="AB419" s="1" t="s">
        <v>249</v>
      </c>
      <c r="AC419" s="1">
        <v>1</v>
      </c>
      <c r="AD419">
        <v>0.99953942527413198</v>
      </c>
    </row>
    <row r="420" spans="1:30" x14ac:dyDescent="0.25">
      <c r="A420" s="1">
        <v>418</v>
      </c>
      <c r="B420" s="1" t="s">
        <v>209</v>
      </c>
      <c r="C420" s="1">
        <v>1</v>
      </c>
      <c r="D420" s="1">
        <v>0</v>
      </c>
      <c r="E420" s="1" t="s">
        <v>245</v>
      </c>
      <c r="F420" s="1">
        <v>0</v>
      </c>
      <c r="G420" s="14"/>
      <c r="H420" s="14"/>
      <c r="I420" s="14"/>
      <c r="J420" s="14"/>
      <c r="K420" s="1">
        <v>2.9198072371797901</v>
      </c>
      <c r="L420" s="1" t="s">
        <v>245</v>
      </c>
      <c r="M420" s="1">
        <v>2.9198072371797901</v>
      </c>
      <c r="N420" s="1">
        <v>0</v>
      </c>
      <c r="O420" s="1">
        <v>0</v>
      </c>
      <c r="P420" s="1">
        <v>1</v>
      </c>
      <c r="Q420" s="1">
        <v>1</v>
      </c>
      <c r="R420" s="1">
        <v>0</v>
      </c>
      <c r="S420" s="40">
        <v>0</v>
      </c>
      <c r="T420" s="1">
        <v>0.58736330003769999</v>
      </c>
      <c r="U420" s="1">
        <v>0.41263669996230001</v>
      </c>
      <c r="V420" s="36">
        <v>0</v>
      </c>
      <c r="W420" s="36">
        <v>0</v>
      </c>
      <c r="X420" s="1">
        <v>0.88572062097009596</v>
      </c>
      <c r="Y420" s="1">
        <v>2.9198072371797901</v>
      </c>
      <c r="Z420" s="1">
        <v>2.0340866162096898</v>
      </c>
      <c r="AA420" s="1" t="s">
        <v>248</v>
      </c>
      <c r="AB420" s="1" t="s">
        <v>248</v>
      </c>
      <c r="AC420" s="1">
        <v>1</v>
      </c>
      <c r="AD420">
        <v>0.58736330003769999</v>
      </c>
    </row>
    <row r="421" spans="1:30" x14ac:dyDescent="0.25">
      <c r="A421" s="1">
        <v>419</v>
      </c>
      <c r="B421" s="1" t="s">
        <v>209</v>
      </c>
      <c r="C421" s="1">
        <v>0</v>
      </c>
      <c r="D421" s="1">
        <v>0</v>
      </c>
      <c r="E421" s="1">
        <v>0</v>
      </c>
      <c r="F421" s="1" t="s">
        <v>245</v>
      </c>
      <c r="G421" s="14"/>
      <c r="H421" s="14"/>
      <c r="I421" s="14"/>
      <c r="J421" s="14"/>
      <c r="K421" s="1">
        <v>0.36210038663833499</v>
      </c>
      <c r="L421" s="1">
        <v>0.36210038663833499</v>
      </c>
      <c r="M421" s="1" t="s">
        <v>245</v>
      </c>
      <c r="N421" s="1">
        <v>1</v>
      </c>
      <c r="O421" s="1">
        <v>0</v>
      </c>
      <c r="P421" s="1">
        <v>1</v>
      </c>
      <c r="Q421" s="1">
        <v>0</v>
      </c>
      <c r="R421" s="1">
        <v>0.74736030437246004</v>
      </c>
      <c r="S421" s="40">
        <v>0</v>
      </c>
      <c r="T421" s="1">
        <v>0.25263969562754002</v>
      </c>
      <c r="U421" s="1">
        <v>0</v>
      </c>
      <c r="V421" s="36">
        <v>0</v>
      </c>
      <c r="W421" s="36">
        <v>0</v>
      </c>
      <c r="X421" s="1">
        <v>0.36210038663833499</v>
      </c>
      <c r="Y421" s="1">
        <v>0.75523272227552996</v>
      </c>
      <c r="Z421" s="1">
        <v>0.39313233563719402</v>
      </c>
      <c r="AA421" s="1" t="s">
        <v>248</v>
      </c>
      <c r="AB421" s="1" t="s">
        <v>248</v>
      </c>
      <c r="AC421" s="1">
        <v>1</v>
      </c>
      <c r="AD421">
        <v>0.25263969562754002</v>
      </c>
    </row>
    <row r="422" spans="1:30" x14ac:dyDescent="0.25">
      <c r="A422" s="1">
        <v>420</v>
      </c>
      <c r="B422" s="1" t="s">
        <v>218</v>
      </c>
      <c r="C422" s="1">
        <v>0</v>
      </c>
      <c r="D422" s="1">
        <v>0</v>
      </c>
      <c r="E422" s="1">
        <v>0</v>
      </c>
      <c r="F422" s="1" t="s">
        <v>245</v>
      </c>
      <c r="G422" s="14"/>
      <c r="H422" s="14"/>
      <c r="I422" s="14"/>
      <c r="J422" s="14"/>
      <c r="K422" s="1">
        <v>0.81716622636038905</v>
      </c>
      <c r="L422" s="1">
        <v>0.81716622636038905</v>
      </c>
      <c r="M422" s="1" t="s">
        <v>245</v>
      </c>
      <c r="N422" s="1">
        <v>1</v>
      </c>
      <c r="O422" s="1">
        <v>0</v>
      </c>
      <c r="P422" s="1">
        <v>1</v>
      </c>
      <c r="Q422" s="1">
        <v>0</v>
      </c>
      <c r="R422" s="1">
        <v>6.2338440214970398E-2</v>
      </c>
      <c r="S422" s="40">
        <v>0</v>
      </c>
      <c r="T422" s="1">
        <v>0.93766155978502996</v>
      </c>
      <c r="U422" s="1">
        <v>0</v>
      </c>
      <c r="V422" s="36">
        <v>0</v>
      </c>
      <c r="W422" s="36">
        <v>0</v>
      </c>
      <c r="X422" s="1">
        <v>0.81716622636038905</v>
      </c>
      <c r="Y422" s="1">
        <v>2.6737639303536298</v>
      </c>
      <c r="Z422" s="1">
        <v>1.85659770399324</v>
      </c>
      <c r="AA422" s="1" t="s">
        <v>248</v>
      </c>
      <c r="AB422" s="1" t="s">
        <v>246</v>
      </c>
      <c r="AC422" s="1">
        <v>0</v>
      </c>
      <c r="AD422">
        <v>0</v>
      </c>
    </row>
    <row r="423" spans="1:30" x14ac:dyDescent="0.25">
      <c r="A423" s="1">
        <v>421</v>
      </c>
      <c r="B423" s="1" t="s">
        <v>209</v>
      </c>
      <c r="C423" s="1">
        <v>0</v>
      </c>
      <c r="D423" s="1">
        <v>0</v>
      </c>
      <c r="E423" s="1">
        <v>0</v>
      </c>
      <c r="F423" s="1" t="s">
        <v>245</v>
      </c>
      <c r="G423" s="14"/>
      <c r="H423" s="14"/>
      <c r="I423" s="14"/>
      <c r="J423" s="14"/>
      <c r="K423" s="1">
        <v>0.84040980221786699</v>
      </c>
      <c r="L423" s="1">
        <v>0.84040980221786699</v>
      </c>
      <c r="M423" s="1" t="s">
        <v>245</v>
      </c>
      <c r="N423" s="1">
        <v>1</v>
      </c>
      <c r="O423" s="1">
        <v>0</v>
      </c>
      <c r="P423" s="1">
        <v>1</v>
      </c>
      <c r="Q423" s="1">
        <v>0</v>
      </c>
      <c r="R423" s="1">
        <v>0.26175756427470598</v>
      </c>
      <c r="S423" s="40">
        <v>0</v>
      </c>
      <c r="T423" s="1">
        <v>0.73824243572529402</v>
      </c>
      <c r="U423" s="1">
        <v>0</v>
      </c>
      <c r="V423" s="36">
        <v>0</v>
      </c>
      <c r="W423" s="36">
        <v>0</v>
      </c>
      <c r="X423" s="1">
        <v>0.84040980221786699</v>
      </c>
      <c r="Y423" s="1">
        <v>2.2103226059226802</v>
      </c>
      <c r="Z423" s="1">
        <v>1.36991280370482</v>
      </c>
      <c r="AA423" s="1" t="s">
        <v>248</v>
      </c>
      <c r="AB423" s="1" t="s">
        <v>248</v>
      </c>
      <c r="AC423" s="1">
        <v>1</v>
      </c>
      <c r="AD423">
        <v>0.73824243572529402</v>
      </c>
    </row>
    <row r="424" spans="1:30" x14ac:dyDescent="0.25">
      <c r="A424" s="1">
        <v>422</v>
      </c>
      <c r="B424" s="1" t="s">
        <v>209</v>
      </c>
      <c r="C424" s="1">
        <v>1</v>
      </c>
      <c r="D424" s="1">
        <v>0</v>
      </c>
      <c r="E424" s="1" t="s">
        <v>245</v>
      </c>
      <c r="F424" s="1">
        <v>0</v>
      </c>
      <c r="G424" s="14"/>
      <c r="H424" s="14"/>
      <c r="I424" s="14"/>
      <c r="J424" s="14"/>
      <c r="K424" s="1">
        <v>1.8306908569938301</v>
      </c>
      <c r="L424" s="1" t="s">
        <v>245</v>
      </c>
      <c r="M424" s="1">
        <v>1.8306908569938301</v>
      </c>
      <c r="N424" s="1">
        <v>0</v>
      </c>
      <c r="O424" s="1">
        <v>0</v>
      </c>
      <c r="P424" s="1">
        <v>1</v>
      </c>
      <c r="Q424" s="1">
        <v>1</v>
      </c>
      <c r="R424" s="1">
        <v>0</v>
      </c>
      <c r="S424" s="40">
        <v>0</v>
      </c>
      <c r="T424" s="1">
        <v>0.21922320601506301</v>
      </c>
      <c r="U424" s="1">
        <v>0.78077679398493705</v>
      </c>
      <c r="V424" s="36">
        <v>0</v>
      </c>
      <c r="W424" s="36">
        <v>0</v>
      </c>
      <c r="X424" s="1">
        <v>0.23431810973887901</v>
      </c>
      <c r="Y424" s="1">
        <v>1.8306908569938301</v>
      </c>
      <c r="Z424" s="1">
        <v>1.59637274725495</v>
      </c>
      <c r="AA424" s="1" t="s">
        <v>248</v>
      </c>
      <c r="AB424" s="1" t="s">
        <v>248</v>
      </c>
      <c r="AC424" s="1">
        <v>1</v>
      </c>
      <c r="AD424">
        <v>0.21922320601506301</v>
      </c>
    </row>
    <row r="425" spans="1:30" x14ac:dyDescent="0.25">
      <c r="A425" s="1">
        <v>423</v>
      </c>
      <c r="B425" s="1" t="s">
        <v>209</v>
      </c>
      <c r="C425" s="1">
        <v>0</v>
      </c>
      <c r="D425" s="1">
        <v>0</v>
      </c>
      <c r="E425" s="1">
        <v>0</v>
      </c>
      <c r="F425" s="1" t="s">
        <v>245</v>
      </c>
      <c r="G425" s="14"/>
      <c r="H425" s="14"/>
      <c r="I425" s="14"/>
      <c r="J425" s="14"/>
      <c r="K425" s="1">
        <v>0.788866956278234</v>
      </c>
      <c r="L425" s="1">
        <v>0.788866956278234</v>
      </c>
      <c r="M425" s="1" t="s">
        <v>245</v>
      </c>
      <c r="N425" s="1">
        <v>1</v>
      </c>
      <c r="O425" s="1">
        <v>0</v>
      </c>
      <c r="P425" s="1">
        <v>1</v>
      </c>
      <c r="Q425" s="1">
        <v>0</v>
      </c>
      <c r="R425" s="1">
        <v>0.42210528800703001</v>
      </c>
      <c r="S425" s="40">
        <v>0</v>
      </c>
      <c r="T425" s="1">
        <v>0.57789471199297004</v>
      </c>
      <c r="U425" s="1">
        <v>0</v>
      </c>
      <c r="V425" s="36">
        <v>0</v>
      </c>
      <c r="W425" s="36">
        <v>0</v>
      </c>
      <c r="X425" s="1">
        <v>0.788866956278234</v>
      </c>
      <c r="Y425" s="1">
        <v>1.9029755628029399</v>
      </c>
      <c r="Z425" s="1">
        <v>1.1141086065247101</v>
      </c>
      <c r="AA425" s="1" t="s">
        <v>248</v>
      </c>
      <c r="AB425" s="1" t="s">
        <v>248</v>
      </c>
      <c r="AC425" s="1">
        <v>1</v>
      </c>
      <c r="AD425">
        <v>0.57789471199297004</v>
      </c>
    </row>
    <row r="426" spans="1:30" x14ac:dyDescent="0.25">
      <c r="A426" s="1">
        <v>424</v>
      </c>
      <c r="B426" s="1" t="s">
        <v>209</v>
      </c>
      <c r="C426" s="1">
        <v>1</v>
      </c>
      <c r="D426" s="1">
        <v>0</v>
      </c>
      <c r="E426" s="1" t="s">
        <v>245</v>
      </c>
      <c r="F426" s="1">
        <v>0</v>
      </c>
      <c r="G426" s="14"/>
      <c r="H426" s="14"/>
      <c r="I426" s="14"/>
      <c r="J426" s="14"/>
      <c r="K426" s="1">
        <v>2.03809873414037</v>
      </c>
      <c r="L426" s="1" t="s">
        <v>245</v>
      </c>
      <c r="M426" s="1">
        <v>2.03809873414037</v>
      </c>
      <c r="N426" s="1">
        <v>0</v>
      </c>
      <c r="O426" s="1">
        <v>0</v>
      </c>
      <c r="P426" s="1">
        <v>1</v>
      </c>
      <c r="Q426" s="1">
        <v>1</v>
      </c>
      <c r="R426" s="1">
        <v>0</v>
      </c>
      <c r="S426" s="40">
        <v>0</v>
      </c>
      <c r="T426" s="1">
        <v>0.25272899262216802</v>
      </c>
      <c r="U426" s="1">
        <v>0.74727100737783203</v>
      </c>
      <c r="V426" s="36">
        <v>0</v>
      </c>
      <c r="W426" s="36">
        <v>0</v>
      </c>
      <c r="X426" s="1">
        <v>0.20304644574668501</v>
      </c>
      <c r="Y426" s="1">
        <v>2.03809873414037</v>
      </c>
      <c r="Z426" s="1">
        <v>1.83505228839368</v>
      </c>
      <c r="AA426" s="1" t="s">
        <v>248</v>
      </c>
      <c r="AB426" s="1" t="s">
        <v>248</v>
      </c>
      <c r="AC426" s="1">
        <v>1</v>
      </c>
      <c r="AD426">
        <v>0.25272899262216802</v>
      </c>
    </row>
    <row r="427" spans="1:30" x14ac:dyDescent="0.25">
      <c r="A427" s="1">
        <v>425</v>
      </c>
      <c r="B427" s="1" t="s">
        <v>209</v>
      </c>
      <c r="C427" s="1">
        <v>0</v>
      </c>
      <c r="D427" s="1">
        <v>0</v>
      </c>
      <c r="E427" s="1">
        <v>0</v>
      </c>
      <c r="F427" s="1" t="s">
        <v>245</v>
      </c>
      <c r="G427" s="14"/>
      <c r="H427" s="14"/>
      <c r="I427" s="14"/>
      <c r="J427" s="14"/>
      <c r="K427" s="1">
        <v>0.98030048131379</v>
      </c>
      <c r="L427" s="1">
        <v>0.98030048131379</v>
      </c>
      <c r="M427" s="1" t="s">
        <v>245</v>
      </c>
      <c r="N427" s="1">
        <v>1</v>
      </c>
      <c r="O427" s="1">
        <v>0</v>
      </c>
      <c r="P427" s="1">
        <v>1</v>
      </c>
      <c r="Q427" s="1">
        <v>0</v>
      </c>
      <c r="R427" s="1">
        <v>0.13874927906297599</v>
      </c>
      <c r="S427" s="40">
        <v>0</v>
      </c>
      <c r="T427" s="1">
        <v>0.86125072093702404</v>
      </c>
      <c r="U427" s="1">
        <v>0</v>
      </c>
      <c r="V427" s="36">
        <v>0</v>
      </c>
      <c r="W427" s="36">
        <v>0</v>
      </c>
      <c r="X427" s="1">
        <v>0.98030048131379</v>
      </c>
      <c r="Y427" s="1">
        <v>2.1568971477218999</v>
      </c>
      <c r="Z427" s="1">
        <v>1.17659666640811</v>
      </c>
      <c r="AA427" s="1" t="s">
        <v>248</v>
      </c>
      <c r="AB427" s="1" t="s">
        <v>248</v>
      </c>
      <c r="AC427" s="1">
        <v>1</v>
      </c>
      <c r="AD427">
        <v>0.86125072093702404</v>
      </c>
    </row>
    <row r="428" spans="1:30" x14ac:dyDescent="0.25">
      <c r="A428" s="1">
        <v>426</v>
      </c>
      <c r="B428" s="1" t="s">
        <v>209</v>
      </c>
      <c r="C428" s="1">
        <v>0</v>
      </c>
      <c r="D428" s="1">
        <v>0</v>
      </c>
      <c r="E428" s="1">
        <v>0</v>
      </c>
      <c r="F428" s="1" t="s">
        <v>245</v>
      </c>
      <c r="G428" s="14"/>
      <c r="H428" s="14"/>
      <c r="I428" s="14"/>
      <c r="J428" s="14"/>
      <c r="K428" s="1">
        <v>1.1968069387659099</v>
      </c>
      <c r="L428" s="1">
        <v>1.1968069387659099</v>
      </c>
      <c r="M428" s="1" t="s">
        <v>245</v>
      </c>
      <c r="N428" s="1">
        <v>1</v>
      </c>
      <c r="O428" s="1">
        <v>0</v>
      </c>
      <c r="P428" s="1">
        <v>1</v>
      </c>
      <c r="Q428" s="1">
        <v>0</v>
      </c>
      <c r="R428" s="1">
        <v>0.136815096183764</v>
      </c>
      <c r="S428" s="40">
        <v>0</v>
      </c>
      <c r="T428" s="1">
        <v>0.86318490381623603</v>
      </c>
      <c r="U428" s="1">
        <v>0</v>
      </c>
      <c r="V428" s="36">
        <v>0</v>
      </c>
      <c r="W428" s="36">
        <v>0</v>
      </c>
      <c r="X428" s="1">
        <v>1.1968069387659099</v>
      </c>
      <c r="Y428" s="1">
        <v>2.4311456519932402</v>
      </c>
      <c r="Z428" s="1">
        <v>1.23433871322732</v>
      </c>
      <c r="AA428" s="1" t="s">
        <v>248</v>
      </c>
      <c r="AB428" s="1" t="s">
        <v>248</v>
      </c>
      <c r="AC428" s="1">
        <v>1</v>
      </c>
      <c r="AD428">
        <v>0.86318490381623603</v>
      </c>
    </row>
    <row r="429" spans="1:30" x14ac:dyDescent="0.25">
      <c r="A429" s="1">
        <v>427</v>
      </c>
      <c r="B429" s="1" t="s">
        <v>213</v>
      </c>
      <c r="C429" s="1">
        <v>1</v>
      </c>
      <c r="D429" s="1">
        <v>0</v>
      </c>
      <c r="E429" s="1" t="s">
        <v>245</v>
      </c>
      <c r="F429" s="1">
        <v>0</v>
      </c>
      <c r="G429" s="14"/>
      <c r="H429" s="14"/>
      <c r="I429" s="14"/>
      <c r="J429" s="14"/>
      <c r="K429" s="1">
        <v>2.1910640572231901</v>
      </c>
      <c r="L429" s="1" t="s">
        <v>245</v>
      </c>
      <c r="M429" s="1">
        <v>2.1910640572231901</v>
      </c>
      <c r="N429" s="1">
        <v>0</v>
      </c>
      <c r="O429" s="1">
        <v>0</v>
      </c>
      <c r="P429" s="1">
        <v>1</v>
      </c>
      <c r="Q429" s="1">
        <v>1</v>
      </c>
      <c r="R429" s="1">
        <v>0</v>
      </c>
      <c r="S429" s="40">
        <v>0</v>
      </c>
      <c r="T429" s="1">
        <v>0.272922978411898</v>
      </c>
      <c r="U429" s="1">
        <v>0.72707702158810195</v>
      </c>
      <c r="V429" s="36">
        <v>0</v>
      </c>
      <c r="W429" s="36">
        <v>0</v>
      </c>
      <c r="X429" s="1">
        <v>0.90169307450897695</v>
      </c>
      <c r="Y429" s="1">
        <v>2.1910640572231901</v>
      </c>
      <c r="Z429" s="1">
        <v>1.2893709827142199</v>
      </c>
      <c r="AA429" s="1" t="s">
        <v>248</v>
      </c>
      <c r="AB429" s="1" t="s">
        <v>249</v>
      </c>
      <c r="AC429" s="1">
        <v>0</v>
      </c>
      <c r="AD429">
        <v>0</v>
      </c>
    </row>
    <row r="430" spans="1:30" x14ac:dyDescent="0.25">
      <c r="A430" s="1">
        <v>428</v>
      </c>
      <c r="B430" s="1" t="s">
        <v>209</v>
      </c>
      <c r="C430" s="1">
        <v>1</v>
      </c>
      <c r="D430" s="1">
        <v>0</v>
      </c>
      <c r="E430" s="1" t="s">
        <v>245</v>
      </c>
      <c r="F430" s="1">
        <v>0</v>
      </c>
      <c r="G430" s="14"/>
      <c r="H430" s="14"/>
      <c r="I430" s="14"/>
      <c r="J430" s="14"/>
      <c r="K430" s="1">
        <v>1.8964050123373899</v>
      </c>
      <c r="L430" s="1" t="s">
        <v>245</v>
      </c>
      <c r="M430" s="1">
        <v>1.8964050123373899</v>
      </c>
      <c r="N430" s="1">
        <v>0</v>
      </c>
      <c r="O430" s="1">
        <v>0</v>
      </c>
      <c r="P430" s="1">
        <v>1</v>
      </c>
      <c r="Q430" s="1">
        <v>1</v>
      </c>
      <c r="R430" s="1">
        <v>0</v>
      </c>
      <c r="S430" s="40">
        <v>0</v>
      </c>
      <c r="T430" s="1">
        <v>0.25307835047732702</v>
      </c>
      <c r="U430" s="1">
        <v>0.74692164952267404</v>
      </c>
      <c r="V430" s="36">
        <v>1</v>
      </c>
      <c r="W430" s="36">
        <v>0</v>
      </c>
      <c r="X430" s="1">
        <v>0.66342862209257702</v>
      </c>
      <c r="Y430" s="1">
        <v>1.8964050123373899</v>
      </c>
      <c r="Z430" s="1">
        <v>1.2329763902448201</v>
      </c>
      <c r="AA430" s="1" t="s">
        <v>249</v>
      </c>
      <c r="AB430" s="1" t="s">
        <v>248</v>
      </c>
      <c r="AC430" s="1">
        <v>0</v>
      </c>
      <c r="AD430">
        <v>0</v>
      </c>
    </row>
    <row r="431" spans="1:30" x14ac:dyDescent="0.25">
      <c r="A431" s="1">
        <v>429</v>
      </c>
      <c r="B431" s="1" t="s">
        <v>209</v>
      </c>
      <c r="C431" s="1">
        <v>0</v>
      </c>
      <c r="D431" s="1">
        <v>0</v>
      </c>
      <c r="E431" s="1">
        <v>0</v>
      </c>
      <c r="F431" s="1" t="s">
        <v>245</v>
      </c>
      <c r="G431" s="14"/>
      <c r="H431" s="14"/>
      <c r="I431" s="14"/>
      <c r="J431" s="14"/>
      <c r="K431" s="1">
        <v>0.31660814015327998</v>
      </c>
      <c r="L431" s="1">
        <v>0.31660814015327998</v>
      </c>
      <c r="M431" s="1" t="s">
        <v>245</v>
      </c>
      <c r="N431" s="1">
        <v>1</v>
      </c>
      <c r="O431" s="1">
        <v>0</v>
      </c>
      <c r="P431" s="1">
        <v>1</v>
      </c>
      <c r="Q431" s="1">
        <v>0</v>
      </c>
      <c r="R431" s="1">
        <v>0.53329926339989697</v>
      </c>
      <c r="S431" s="40">
        <v>0</v>
      </c>
      <c r="T431" s="1">
        <v>0.46670073660010303</v>
      </c>
      <c r="U431" s="1">
        <v>0</v>
      </c>
      <c r="V431" s="36">
        <v>0</v>
      </c>
      <c r="W431" s="36">
        <v>0</v>
      </c>
      <c r="X431" s="1">
        <v>0.31660814015327998</v>
      </c>
      <c r="Y431" s="1">
        <v>1.0993633699776399</v>
      </c>
      <c r="Z431" s="1">
        <v>0.78275522982435597</v>
      </c>
      <c r="AA431" s="1" t="s">
        <v>248</v>
      </c>
      <c r="AB431" s="1" t="s">
        <v>248</v>
      </c>
      <c r="AC431" s="1">
        <v>1</v>
      </c>
      <c r="AD431">
        <v>0.46670073660010303</v>
      </c>
    </row>
    <row r="432" spans="1:30" x14ac:dyDescent="0.25">
      <c r="A432" s="1">
        <v>430</v>
      </c>
      <c r="B432" s="1" t="s">
        <v>218</v>
      </c>
      <c r="C432" s="1">
        <v>1</v>
      </c>
      <c r="D432" s="1">
        <v>1</v>
      </c>
      <c r="E432" s="1" t="s">
        <v>245</v>
      </c>
      <c r="F432" s="1">
        <v>1</v>
      </c>
      <c r="G432" s="14"/>
      <c r="H432" s="14"/>
      <c r="I432" s="14"/>
      <c r="J432" s="14"/>
      <c r="K432" s="1">
        <v>-2.9287936043595E-2</v>
      </c>
      <c r="L432" s="1" t="s">
        <v>245</v>
      </c>
      <c r="M432" s="1">
        <v>-2.9287936043595E-2</v>
      </c>
      <c r="N432" s="1">
        <v>1</v>
      </c>
      <c r="O432" s="1">
        <v>1</v>
      </c>
      <c r="P432" s="1">
        <v>0</v>
      </c>
      <c r="Q432" s="1">
        <v>0</v>
      </c>
      <c r="R432" s="1">
        <v>0.99996949443717398</v>
      </c>
      <c r="S432" s="40">
        <v>0</v>
      </c>
      <c r="T432" s="1">
        <v>0</v>
      </c>
      <c r="U432" s="1">
        <v>0</v>
      </c>
      <c r="V432" s="36">
        <v>1</v>
      </c>
      <c r="W432" s="36">
        <v>1</v>
      </c>
      <c r="X432" s="1">
        <v>0.16688129370084601</v>
      </c>
      <c r="Y432" s="1">
        <v>-2.9287936043595E-2</v>
      </c>
      <c r="Z432" s="1">
        <v>-0.19616922974444101</v>
      </c>
      <c r="AA432" s="1" t="s">
        <v>182</v>
      </c>
      <c r="AB432" s="1" t="s">
        <v>246</v>
      </c>
      <c r="AC432" s="1">
        <v>0</v>
      </c>
      <c r="AD432">
        <v>0</v>
      </c>
    </row>
    <row r="433" spans="1:30" x14ac:dyDescent="0.25">
      <c r="A433" s="1">
        <v>431</v>
      </c>
      <c r="B433" s="1" t="s">
        <v>209</v>
      </c>
      <c r="C433" s="1">
        <v>0</v>
      </c>
      <c r="D433" s="1">
        <v>0</v>
      </c>
      <c r="E433" s="1">
        <v>0</v>
      </c>
      <c r="F433" s="1" t="s">
        <v>245</v>
      </c>
      <c r="G433" s="14"/>
      <c r="H433" s="14"/>
      <c r="I433" s="14"/>
      <c r="J433" s="14"/>
      <c r="K433" s="1">
        <v>8.0125024381315899E-2</v>
      </c>
      <c r="L433" s="1">
        <v>8.0125024381315899E-2</v>
      </c>
      <c r="M433" s="1" t="s">
        <v>245</v>
      </c>
      <c r="N433" s="1">
        <v>1</v>
      </c>
      <c r="O433" s="1">
        <v>0</v>
      </c>
      <c r="P433" s="1">
        <v>1</v>
      </c>
      <c r="Q433" s="1">
        <v>0</v>
      </c>
      <c r="R433" s="1">
        <v>0.775905872000066</v>
      </c>
      <c r="S433" s="40">
        <v>0</v>
      </c>
      <c r="T433" s="1">
        <v>0.224094127999934</v>
      </c>
      <c r="U433" s="1">
        <v>0</v>
      </c>
      <c r="V433" s="36">
        <v>0</v>
      </c>
      <c r="W433" s="36">
        <v>0</v>
      </c>
      <c r="X433" s="1">
        <v>8.0125024381315899E-2</v>
      </c>
      <c r="Y433" s="1">
        <v>1.3062194199011301</v>
      </c>
      <c r="Z433" s="1">
        <v>1.22609439551982</v>
      </c>
      <c r="AA433" s="1" t="s">
        <v>248</v>
      </c>
      <c r="AB433" s="1" t="s">
        <v>248</v>
      </c>
      <c r="AC433" s="1">
        <v>1</v>
      </c>
      <c r="AD433">
        <v>0.224094127999934</v>
      </c>
    </row>
    <row r="434" spans="1:30" x14ac:dyDescent="0.25">
      <c r="A434" s="1">
        <v>432</v>
      </c>
      <c r="B434" s="1" t="s">
        <v>218</v>
      </c>
      <c r="C434" s="1">
        <v>0</v>
      </c>
      <c r="D434" s="1">
        <v>0</v>
      </c>
      <c r="E434" s="1">
        <v>0</v>
      </c>
      <c r="F434" s="1" t="s">
        <v>245</v>
      </c>
      <c r="G434" s="14"/>
      <c r="H434" s="14"/>
      <c r="I434" s="14"/>
      <c r="J434" s="14"/>
      <c r="K434" s="1">
        <v>0.22683553180281499</v>
      </c>
      <c r="L434" s="1">
        <v>0.22683553180281499</v>
      </c>
      <c r="M434" s="1" t="s">
        <v>245</v>
      </c>
      <c r="N434" s="1">
        <v>1</v>
      </c>
      <c r="O434" s="1">
        <v>0</v>
      </c>
      <c r="P434" s="1">
        <v>1</v>
      </c>
      <c r="Q434" s="1">
        <v>0</v>
      </c>
      <c r="R434" s="1">
        <v>0.43514835400692697</v>
      </c>
      <c r="S434" s="40">
        <v>0</v>
      </c>
      <c r="T434" s="1">
        <v>0.56485164599307303</v>
      </c>
      <c r="U434" s="1">
        <v>0</v>
      </c>
      <c r="V434" s="36">
        <v>0</v>
      </c>
      <c r="W434" s="36">
        <v>0</v>
      </c>
      <c r="X434" s="1">
        <v>0.22683553180281499</v>
      </c>
      <c r="Y434" s="1">
        <v>1.2659585478526201</v>
      </c>
      <c r="Z434" s="1">
        <v>1.0391230160498</v>
      </c>
      <c r="AA434" s="1" t="s">
        <v>248</v>
      </c>
      <c r="AB434" s="1" t="s">
        <v>246</v>
      </c>
      <c r="AC434" s="1">
        <v>0</v>
      </c>
      <c r="AD434">
        <v>0</v>
      </c>
    </row>
    <row r="435" spans="1:30" x14ac:dyDescent="0.25">
      <c r="A435" s="1">
        <v>433</v>
      </c>
      <c r="B435" s="1" t="s">
        <v>209</v>
      </c>
      <c r="C435" s="1">
        <v>1</v>
      </c>
      <c r="D435" s="1">
        <v>0</v>
      </c>
      <c r="E435" s="1" t="s">
        <v>245</v>
      </c>
      <c r="F435" s="1">
        <v>0</v>
      </c>
      <c r="G435" s="14"/>
      <c r="H435" s="14"/>
      <c r="I435" s="14"/>
      <c r="J435" s="14"/>
      <c r="K435" s="1">
        <v>2.78822936143616</v>
      </c>
      <c r="L435" s="1" t="s">
        <v>245</v>
      </c>
      <c r="M435" s="1">
        <v>2.78822936143616</v>
      </c>
      <c r="N435" s="1">
        <v>0</v>
      </c>
      <c r="O435" s="1">
        <v>0</v>
      </c>
      <c r="P435" s="1">
        <v>1</v>
      </c>
      <c r="Q435" s="1">
        <v>1</v>
      </c>
      <c r="R435" s="1">
        <v>0</v>
      </c>
      <c r="S435" s="40">
        <v>0</v>
      </c>
      <c r="T435" s="1">
        <v>0.39175514535614198</v>
      </c>
      <c r="U435" s="1">
        <v>0.60824485464385802</v>
      </c>
      <c r="V435" s="36">
        <v>1</v>
      </c>
      <c r="W435" s="36">
        <v>0</v>
      </c>
      <c r="X435" s="1">
        <v>0.63792616598242902</v>
      </c>
      <c r="Y435" s="1">
        <v>2.78822936143616</v>
      </c>
      <c r="Z435" s="1">
        <v>2.1503031954537302</v>
      </c>
      <c r="AA435" s="1" t="s">
        <v>249</v>
      </c>
      <c r="AB435" s="1" t="s">
        <v>248</v>
      </c>
      <c r="AC435" s="1">
        <v>0</v>
      </c>
      <c r="AD435">
        <v>0</v>
      </c>
    </row>
    <row r="436" spans="1:30" x14ac:dyDescent="0.25">
      <c r="A436" s="1">
        <v>434</v>
      </c>
      <c r="B436" s="1" t="s">
        <v>209</v>
      </c>
      <c r="C436" s="1">
        <v>1</v>
      </c>
      <c r="D436" s="1">
        <v>0</v>
      </c>
      <c r="E436" s="1" t="s">
        <v>245</v>
      </c>
      <c r="F436" s="1">
        <v>0</v>
      </c>
      <c r="G436" s="14"/>
      <c r="H436" s="14"/>
      <c r="I436" s="14"/>
      <c r="J436" s="14"/>
      <c r="K436" s="1">
        <v>2.1881667777798799</v>
      </c>
      <c r="L436" s="1" t="s">
        <v>245</v>
      </c>
      <c r="M436" s="1">
        <v>2.1881667777798799</v>
      </c>
      <c r="N436" s="1">
        <v>0</v>
      </c>
      <c r="O436" s="1">
        <v>0</v>
      </c>
      <c r="P436" s="1">
        <v>1</v>
      </c>
      <c r="Q436" s="1">
        <v>1</v>
      </c>
      <c r="R436" s="1">
        <v>0</v>
      </c>
      <c r="S436" s="40">
        <v>0</v>
      </c>
      <c r="T436" s="1">
        <v>0.63584536410251202</v>
      </c>
      <c r="U436" s="1">
        <v>0.36415463589748798</v>
      </c>
      <c r="V436" s="36">
        <v>0</v>
      </c>
      <c r="W436" s="36">
        <v>0</v>
      </c>
      <c r="X436" s="1">
        <v>0.61798756571023294</v>
      </c>
      <c r="Y436" s="1">
        <v>2.1881667777798799</v>
      </c>
      <c r="Z436" s="1">
        <v>1.5701792120696501</v>
      </c>
      <c r="AA436" s="1" t="s">
        <v>248</v>
      </c>
      <c r="AB436" s="1" t="s">
        <v>248</v>
      </c>
      <c r="AC436" s="1">
        <v>1</v>
      </c>
      <c r="AD436">
        <v>0.63584536410251202</v>
      </c>
    </row>
    <row r="437" spans="1:30" x14ac:dyDescent="0.25">
      <c r="A437" s="1">
        <v>435</v>
      </c>
      <c r="B437" s="1" t="s">
        <v>213</v>
      </c>
      <c r="C437" s="1">
        <v>0</v>
      </c>
      <c r="D437" s="1">
        <v>1</v>
      </c>
      <c r="E437" s="1">
        <v>1</v>
      </c>
      <c r="F437" s="1" t="s">
        <v>245</v>
      </c>
      <c r="G437" s="14"/>
      <c r="H437" s="14"/>
      <c r="I437" s="14"/>
      <c r="J437" s="14"/>
      <c r="K437" s="1">
        <v>0.27219670705299698</v>
      </c>
      <c r="L437" s="1">
        <v>0.27219670705299698</v>
      </c>
      <c r="M437" s="1" t="s">
        <v>245</v>
      </c>
      <c r="N437" s="1">
        <v>0</v>
      </c>
      <c r="O437" s="1">
        <v>1</v>
      </c>
      <c r="P437" s="1">
        <v>0</v>
      </c>
      <c r="Q437" s="1">
        <v>1</v>
      </c>
      <c r="R437" s="1">
        <v>0</v>
      </c>
      <c r="S437" s="40">
        <v>9.5733170085523405E-4</v>
      </c>
      <c r="T437" s="1">
        <v>0</v>
      </c>
      <c r="U437" s="1">
        <v>0.99904266829914501</v>
      </c>
      <c r="V437" s="36">
        <v>1</v>
      </c>
      <c r="W437" s="36">
        <v>1</v>
      </c>
      <c r="X437" s="1">
        <v>0.27219670705299698</v>
      </c>
      <c r="Y437" s="1">
        <v>1.50171457198397</v>
      </c>
      <c r="Z437" s="1">
        <v>1.2295178649309699</v>
      </c>
      <c r="AA437" s="1" t="s">
        <v>182</v>
      </c>
      <c r="AB437" s="1" t="s">
        <v>249</v>
      </c>
      <c r="AC437" s="1">
        <v>0</v>
      </c>
      <c r="AD437">
        <v>0</v>
      </c>
    </row>
    <row r="438" spans="1:30" x14ac:dyDescent="0.25">
      <c r="A438" s="1">
        <v>436</v>
      </c>
      <c r="B438" s="1" t="s">
        <v>213</v>
      </c>
      <c r="C438" s="1">
        <v>1</v>
      </c>
      <c r="D438" s="1">
        <v>0</v>
      </c>
      <c r="E438" s="1" t="s">
        <v>245</v>
      </c>
      <c r="F438" s="1">
        <v>0</v>
      </c>
      <c r="G438" s="14"/>
      <c r="H438" s="14"/>
      <c r="I438" s="14"/>
      <c r="J438" s="14"/>
      <c r="K438" s="1">
        <v>1.99723403909209</v>
      </c>
      <c r="L438" s="1" t="s">
        <v>245</v>
      </c>
      <c r="M438" s="1">
        <v>1.99723403909209</v>
      </c>
      <c r="N438" s="1">
        <v>0</v>
      </c>
      <c r="O438" s="1">
        <v>0</v>
      </c>
      <c r="P438" s="1">
        <v>1</v>
      </c>
      <c r="Q438" s="1">
        <v>1</v>
      </c>
      <c r="R438" s="1">
        <v>0</v>
      </c>
      <c r="S438" s="40">
        <v>0</v>
      </c>
      <c r="T438" s="1">
        <v>0.60889049423197505</v>
      </c>
      <c r="U438" s="1">
        <v>0.391109505768025</v>
      </c>
      <c r="V438" s="36">
        <v>0</v>
      </c>
      <c r="W438" s="36">
        <v>0</v>
      </c>
      <c r="X438" s="1">
        <v>0.348976162687895</v>
      </c>
      <c r="Y438" s="1">
        <v>1.99723403909209</v>
      </c>
      <c r="Z438" s="1">
        <v>1.6482578764042</v>
      </c>
      <c r="AA438" s="1" t="s">
        <v>248</v>
      </c>
      <c r="AB438" s="1" t="s">
        <v>249</v>
      </c>
      <c r="AC438" s="1">
        <v>0</v>
      </c>
      <c r="AD438">
        <v>0</v>
      </c>
    </row>
    <row r="439" spans="1:30" x14ac:dyDescent="0.25">
      <c r="A439" s="1">
        <v>437</v>
      </c>
      <c r="B439" s="1" t="s">
        <v>209</v>
      </c>
      <c r="C439" s="1">
        <v>1</v>
      </c>
      <c r="D439" s="1">
        <v>0</v>
      </c>
      <c r="E439" s="1" t="s">
        <v>245</v>
      </c>
      <c r="F439" s="1">
        <v>0</v>
      </c>
      <c r="G439" s="14"/>
      <c r="H439" s="14"/>
      <c r="I439" s="14"/>
      <c r="J439" s="14"/>
      <c r="K439" s="1">
        <v>2.4882275070833</v>
      </c>
      <c r="L439" s="1" t="s">
        <v>245</v>
      </c>
      <c r="M439" s="1">
        <v>2.4882275070833</v>
      </c>
      <c r="N439" s="1">
        <v>0</v>
      </c>
      <c r="O439" s="1">
        <v>0</v>
      </c>
      <c r="P439" s="1">
        <v>1</v>
      </c>
      <c r="Q439" s="1">
        <v>1</v>
      </c>
      <c r="R439" s="1">
        <v>0</v>
      </c>
      <c r="S439" s="40">
        <v>0</v>
      </c>
      <c r="T439" s="1">
        <v>0.58395396301205504</v>
      </c>
      <c r="U439" s="1">
        <v>0.41604603698794501</v>
      </c>
      <c r="V439" s="36">
        <v>0</v>
      </c>
      <c r="W439" s="36">
        <v>0</v>
      </c>
      <c r="X439" s="1">
        <v>7.8863234496273603E-3</v>
      </c>
      <c r="Y439" s="1">
        <v>2.4882275070833</v>
      </c>
      <c r="Z439" s="1">
        <v>2.4803411836336702</v>
      </c>
      <c r="AA439" s="1" t="s">
        <v>248</v>
      </c>
      <c r="AB439" s="1" t="s">
        <v>248</v>
      </c>
      <c r="AC439" s="1">
        <v>1</v>
      </c>
      <c r="AD439">
        <v>0.58395396301205504</v>
      </c>
    </row>
    <row r="440" spans="1:30" x14ac:dyDescent="0.25">
      <c r="A440" s="1">
        <v>438</v>
      </c>
      <c r="B440" s="1" t="s">
        <v>209</v>
      </c>
      <c r="C440" s="1">
        <v>0</v>
      </c>
      <c r="D440" s="1">
        <v>0</v>
      </c>
      <c r="E440" s="1">
        <v>0</v>
      </c>
      <c r="F440" s="1" t="s">
        <v>245</v>
      </c>
      <c r="G440" s="14"/>
      <c r="H440" s="14"/>
      <c r="I440" s="14"/>
      <c r="J440" s="14"/>
      <c r="K440" s="1">
        <v>0.17082954065982001</v>
      </c>
      <c r="L440" s="1">
        <v>0.17082954065982001</v>
      </c>
      <c r="M440" s="1" t="s">
        <v>245</v>
      </c>
      <c r="N440" s="1">
        <v>1</v>
      </c>
      <c r="O440" s="1">
        <v>0</v>
      </c>
      <c r="P440" s="1">
        <v>1</v>
      </c>
      <c r="Q440" s="1">
        <v>0</v>
      </c>
      <c r="R440" s="1">
        <v>0.66527010057592795</v>
      </c>
      <c r="S440" s="40">
        <v>0</v>
      </c>
      <c r="T440" s="1">
        <v>0.334729899424072</v>
      </c>
      <c r="U440" s="1">
        <v>0</v>
      </c>
      <c r="V440" s="36">
        <v>0</v>
      </c>
      <c r="W440" s="36">
        <v>0</v>
      </c>
      <c r="X440" s="1">
        <v>0.17082954065982001</v>
      </c>
      <c r="Y440" s="1">
        <v>0.84985377823206898</v>
      </c>
      <c r="Z440" s="1">
        <v>0.67902423757224895</v>
      </c>
      <c r="AA440" s="1" t="s">
        <v>248</v>
      </c>
      <c r="AB440" s="1" t="s">
        <v>248</v>
      </c>
      <c r="AC440" s="1">
        <v>1</v>
      </c>
      <c r="AD440">
        <v>0.334729899424072</v>
      </c>
    </row>
    <row r="441" spans="1:30" x14ac:dyDescent="0.25">
      <c r="A441" s="1">
        <v>439</v>
      </c>
      <c r="B441" s="1" t="s">
        <v>209</v>
      </c>
      <c r="C441" s="1">
        <v>0</v>
      </c>
      <c r="D441" s="1">
        <v>0</v>
      </c>
      <c r="E441" s="1">
        <v>0</v>
      </c>
      <c r="F441" s="1" t="s">
        <v>245</v>
      </c>
      <c r="G441" s="14"/>
      <c r="H441" s="14"/>
      <c r="I441" s="14"/>
      <c r="J441" s="14"/>
      <c r="K441" s="1">
        <v>-2.2663529344988699E-2</v>
      </c>
      <c r="L441" s="1">
        <v>-2.2663529344988699E-2</v>
      </c>
      <c r="M441" s="1" t="s">
        <v>245</v>
      </c>
      <c r="N441" s="1">
        <v>1</v>
      </c>
      <c r="O441" s="1">
        <v>0</v>
      </c>
      <c r="P441" s="1">
        <v>1</v>
      </c>
      <c r="Q441" s="1">
        <v>0</v>
      </c>
      <c r="R441" s="1">
        <v>0.60254333814729399</v>
      </c>
      <c r="S441" s="40">
        <v>0</v>
      </c>
      <c r="T441" s="1">
        <v>0.39745666185270601</v>
      </c>
      <c r="U441" s="1">
        <v>0</v>
      </c>
      <c r="V441" s="36">
        <v>0</v>
      </c>
      <c r="W441" s="36">
        <v>1</v>
      </c>
      <c r="X441" s="1">
        <v>-2.2663529344988699E-2</v>
      </c>
      <c r="Y441" s="1">
        <v>1.02314431550861</v>
      </c>
      <c r="Z441" s="1">
        <v>1.0458078448535999</v>
      </c>
      <c r="AA441" s="1" t="s">
        <v>246</v>
      </c>
      <c r="AB441" s="1" t="s">
        <v>248</v>
      </c>
      <c r="AC441" s="1">
        <v>0</v>
      </c>
      <c r="AD441">
        <v>0</v>
      </c>
    </row>
    <row r="442" spans="1:30" x14ac:dyDescent="0.25">
      <c r="A442" s="1">
        <v>440</v>
      </c>
      <c r="B442" s="1" t="s">
        <v>209</v>
      </c>
      <c r="C442" s="1">
        <v>0</v>
      </c>
      <c r="D442" s="1">
        <v>0</v>
      </c>
      <c r="E442" s="1">
        <v>0</v>
      </c>
      <c r="F442" s="1" t="s">
        <v>245</v>
      </c>
      <c r="G442" s="14"/>
      <c r="H442" s="14"/>
      <c r="I442" s="14"/>
      <c r="J442" s="14"/>
      <c r="K442" s="1">
        <v>0.63148722954353698</v>
      </c>
      <c r="L442" s="1">
        <v>0.63148722954353698</v>
      </c>
      <c r="M442" s="1" t="s">
        <v>245</v>
      </c>
      <c r="N442" s="1">
        <v>1</v>
      </c>
      <c r="O442" s="1">
        <v>0</v>
      </c>
      <c r="P442" s="1">
        <v>1</v>
      </c>
      <c r="Q442" s="1">
        <v>0</v>
      </c>
      <c r="R442" s="1">
        <v>0.117439741774803</v>
      </c>
      <c r="S442" s="40">
        <v>0</v>
      </c>
      <c r="T442" s="1">
        <v>0.88256025822519701</v>
      </c>
      <c r="U442" s="1">
        <v>0</v>
      </c>
      <c r="V442" s="36">
        <v>0</v>
      </c>
      <c r="W442" s="36">
        <v>0</v>
      </c>
      <c r="X442" s="1">
        <v>0.63148722954353698</v>
      </c>
      <c r="Y442" s="1">
        <v>3.1327394088740799</v>
      </c>
      <c r="Z442" s="1">
        <v>2.5012521793305398</v>
      </c>
      <c r="AA442" s="1" t="s">
        <v>248</v>
      </c>
      <c r="AB442" s="1" t="s">
        <v>248</v>
      </c>
      <c r="AC442" s="1">
        <v>1</v>
      </c>
      <c r="AD442">
        <v>0.88256025822519701</v>
      </c>
    </row>
    <row r="443" spans="1:30" x14ac:dyDescent="0.25">
      <c r="A443" s="1">
        <v>441</v>
      </c>
      <c r="B443" s="1" t="s">
        <v>218</v>
      </c>
      <c r="C443" s="1">
        <v>1</v>
      </c>
      <c r="D443" s="1">
        <v>1</v>
      </c>
      <c r="E443" s="1" t="s">
        <v>245</v>
      </c>
      <c r="F443" s="1">
        <v>1</v>
      </c>
      <c r="G443" s="14"/>
      <c r="H443" s="14"/>
      <c r="I443" s="14"/>
      <c r="J443" s="14"/>
      <c r="K443" s="1">
        <v>0.700659425532279</v>
      </c>
      <c r="L443" s="1" t="s">
        <v>245</v>
      </c>
      <c r="M443" s="1">
        <v>0.700659425532279</v>
      </c>
      <c r="N443" s="1">
        <v>1</v>
      </c>
      <c r="O443" s="1">
        <v>1</v>
      </c>
      <c r="P443" s="1">
        <v>0</v>
      </c>
      <c r="Q443" s="1">
        <v>0</v>
      </c>
      <c r="R443" s="1">
        <v>0.99995464615045504</v>
      </c>
      <c r="S443" s="40">
        <v>0</v>
      </c>
      <c r="T443" s="1">
        <v>0</v>
      </c>
      <c r="U443" s="1">
        <v>0</v>
      </c>
      <c r="V443" s="36">
        <v>0</v>
      </c>
      <c r="W443" s="36">
        <v>1</v>
      </c>
      <c r="X443" s="1">
        <v>-0.540634857239216</v>
      </c>
      <c r="Y443" s="1">
        <v>0.700659425532279</v>
      </c>
      <c r="Z443" s="1">
        <v>1.2412942827714999</v>
      </c>
      <c r="AA443" s="1" t="s">
        <v>246</v>
      </c>
      <c r="AB443" s="1" t="s">
        <v>246</v>
      </c>
      <c r="AC443" s="1">
        <v>1</v>
      </c>
      <c r="AD443">
        <v>0.99995464615045504</v>
      </c>
    </row>
    <row r="444" spans="1:30" x14ac:dyDescent="0.25">
      <c r="A444" s="1">
        <v>442</v>
      </c>
      <c r="B444" s="1" t="s">
        <v>213</v>
      </c>
      <c r="C444" s="1">
        <v>1</v>
      </c>
      <c r="D444" s="1">
        <v>0</v>
      </c>
      <c r="E444" s="1" t="s">
        <v>245</v>
      </c>
      <c r="F444" s="1">
        <v>0</v>
      </c>
      <c r="G444" s="14"/>
      <c r="H444" s="14"/>
      <c r="I444" s="14"/>
      <c r="J444" s="14"/>
      <c r="K444" s="1">
        <v>2.4519843045432701</v>
      </c>
      <c r="L444" s="1" t="s">
        <v>245</v>
      </c>
      <c r="M444" s="1">
        <v>2.4519843045432701</v>
      </c>
      <c r="N444" s="1">
        <v>0</v>
      </c>
      <c r="O444" s="1">
        <v>0</v>
      </c>
      <c r="P444" s="1">
        <v>1</v>
      </c>
      <c r="Q444" s="1">
        <v>1</v>
      </c>
      <c r="R444" s="1">
        <v>0</v>
      </c>
      <c r="S444" s="40">
        <v>0</v>
      </c>
      <c r="T444" s="1">
        <v>0.87121615168369604</v>
      </c>
      <c r="U444" s="1">
        <v>0.12878384831630399</v>
      </c>
      <c r="V444" s="36">
        <v>0</v>
      </c>
      <c r="W444" s="36">
        <v>0</v>
      </c>
      <c r="X444" s="1">
        <v>0.729207636334124</v>
      </c>
      <c r="Y444" s="1">
        <v>2.4519843045432701</v>
      </c>
      <c r="Z444" s="1">
        <v>1.7227766682091501</v>
      </c>
      <c r="AA444" s="1" t="s">
        <v>248</v>
      </c>
      <c r="AB444" s="1" t="s">
        <v>249</v>
      </c>
      <c r="AC444" s="1">
        <v>0</v>
      </c>
      <c r="AD444">
        <v>0</v>
      </c>
    </row>
    <row r="445" spans="1:30" x14ac:dyDescent="0.25">
      <c r="A445" s="1">
        <v>443</v>
      </c>
      <c r="B445" s="1" t="s">
        <v>213</v>
      </c>
      <c r="C445" s="1">
        <v>1</v>
      </c>
      <c r="D445" s="1">
        <v>0</v>
      </c>
      <c r="E445" s="1" t="s">
        <v>245</v>
      </c>
      <c r="F445" s="1">
        <v>0</v>
      </c>
      <c r="G445" s="14"/>
      <c r="H445" s="14"/>
      <c r="I445" s="14"/>
      <c r="J445" s="14"/>
      <c r="K445" s="1">
        <v>1.9638438634964299</v>
      </c>
      <c r="L445" s="1" t="s">
        <v>245</v>
      </c>
      <c r="M445" s="1">
        <v>1.9638438634964299</v>
      </c>
      <c r="N445" s="1">
        <v>0</v>
      </c>
      <c r="O445" s="1">
        <v>0</v>
      </c>
      <c r="P445" s="1">
        <v>1</v>
      </c>
      <c r="Q445" s="1">
        <v>1</v>
      </c>
      <c r="R445" s="1">
        <v>0</v>
      </c>
      <c r="S445" s="40">
        <v>0</v>
      </c>
      <c r="T445" s="1">
        <v>0.68049039806225697</v>
      </c>
      <c r="U445" s="1">
        <v>0.31950960193774303</v>
      </c>
      <c r="V445" s="36">
        <v>0</v>
      </c>
      <c r="W445" s="36">
        <v>0</v>
      </c>
      <c r="X445" s="1">
        <v>0.74170146922124303</v>
      </c>
      <c r="Y445" s="1">
        <v>1.9638438634964299</v>
      </c>
      <c r="Z445" s="1">
        <v>1.2221423942751899</v>
      </c>
      <c r="AA445" s="1" t="s">
        <v>248</v>
      </c>
      <c r="AB445" s="1" t="s">
        <v>249</v>
      </c>
      <c r="AC445" s="1">
        <v>0</v>
      </c>
      <c r="AD445">
        <v>0</v>
      </c>
    </row>
    <row r="446" spans="1:30" x14ac:dyDescent="0.25">
      <c r="A446" s="1">
        <v>444</v>
      </c>
      <c r="B446" s="1" t="s">
        <v>209</v>
      </c>
      <c r="C446" s="1">
        <v>0</v>
      </c>
      <c r="D446" s="1">
        <v>0</v>
      </c>
      <c r="E446" s="1">
        <v>0</v>
      </c>
      <c r="F446" s="1" t="s">
        <v>245</v>
      </c>
      <c r="G446" s="14"/>
      <c r="H446" s="14"/>
      <c r="I446" s="14"/>
      <c r="J446" s="14"/>
      <c r="K446" s="1">
        <v>0.26357307639336103</v>
      </c>
      <c r="L446" s="1">
        <v>0.26357307639336103</v>
      </c>
      <c r="M446" s="1" t="s">
        <v>245</v>
      </c>
      <c r="N446" s="1">
        <v>1</v>
      </c>
      <c r="O446" s="1">
        <v>0</v>
      </c>
      <c r="P446" s="1">
        <v>1</v>
      </c>
      <c r="Q446" s="1">
        <v>0</v>
      </c>
      <c r="R446" s="1">
        <v>0.42626702034959701</v>
      </c>
      <c r="S446" s="40">
        <v>0</v>
      </c>
      <c r="T446" s="1">
        <v>0.57373297965040304</v>
      </c>
      <c r="U446" s="1">
        <v>0</v>
      </c>
      <c r="V446" s="36">
        <v>0</v>
      </c>
      <c r="W446" s="36">
        <v>0</v>
      </c>
      <c r="X446" s="1">
        <v>0.26357307639336103</v>
      </c>
      <c r="Y446" s="1">
        <v>1.6359736438765899</v>
      </c>
      <c r="Z446" s="1">
        <v>1.37240056748322</v>
      </c>
      <c r="AA446" s="1" t="s">
        <v>248</v>
      </c>
      <c r="AB446" s="1" t="s">
        <v>248</v>
      </c>
      <c r="AC446" s="1">
        <v>1</v>
      </c>
      <c r="AD446">
        <v>0.57373297965040304</v>
      </c>
    </row>
    <row r="447" spans="1:30" x14ac:dyDescent="0.25">
      <c r="A447" s="1">
        <v>445</v>
      </c>
      <c r="B447" s="1" t="s">
        <v>213</v>
      </c>
      <c r="C447" s="1">
        <v>0</v>
      </c>
      <c r="D447" s="1">
        <v>1</v>
      </c>
      <c r="E447" s="1">
        <v>1</v>
      </c>
      <c r="F447" s="1" t="s">
        <v>245</v>
      </c>
      <c r="G447" s="14"/>
      <c r="H447" s="14"/>
      <c r="I447" s="14"/>
      <c r="J447" s="14"/>
      <c r="K447" s="1">
        <v>0.39650613918596</v>
      </c>
      <c r="L447" s="1">
        <v>0.39650613918596</v>
      </c>
      <c r="M447" s="1" t="s">
        <v>245</v>
      </c>
      <c r="N447" s="1">
        <v>0</v>
      </c>
      <c r="O447" s="1">
        <v>1</v>
      </c>
      <c r="P447" s="1">
        <v>0</v>
      </c>
      <c r="Q447" s="1">
        <v>1</v>
      </c>
      <c r="R447" s="1">
        <v>0</v>
      </c>
      <c r="S447" s="40">
        <v>0</v>
      </c>
      <c r="T447" s="1">
        <v>0</v>
      </c>
      <c r="U447" s="1">
        <v>0.99992380330687203</v>
      </c>
      <c r="V447" s="36">
        <v>1</v>
      </c>
      <c r="W447" s="36">
        <v>1</v>
      </c>
      <c r="X447" s="1">
        <v>0.39650613918596</v>
      </c>
      <c r="Y447" s="1">
        <v>2.21094225942822</v>
      </c>
      <c r="Z447" s="1">
        <v>1.8144361202422601</v>
      </c>
      <c r="AA447" s="1" t="s">
        <v>182</v>
      </c>
      <c r="AB447" s="1" t="s">
        <v>249</v>
      </c>
      <c r="AC447" s="1">
        <v>0</v>
      </c>
      <c r="AD447">
        <v>0</v>
      </c>
    </row>
    <row r="448" spans="1:30" x14ac:dyDescent="0.25">
      <c r="A448" s="1">
        <v>446</v>
      </c>
      <c r="B448" s="1" t="s">
        <v>209</v>
      </c>
      <c r="C448" s="1">
        <v>0</v>
      </c>
      <c r="D448" s="1">
        <v>0</v>
      </c>
      <c r="E448" s="1">
        <v>0</v>
      </c>
      <c r="F448" s="1" t="s">
        <v>245</v>
      </c>
      <c r="G448" s="14"/>
      <c r="H448" s="14"/>
      <c r="I448" s="14"/>
      <c r="J448" s="14"/>
      <c r="K448" s="1">
        <v>-0.11830798842928</v>
      </c>
      <c r="L448" s="1">
        <v>-0.11830798842928</v>
      </c>
      <c r="M448" s="1" t="s">
        <v>245</v>
      </c>
      <c r="N448" s="1">
        <v>1</v>
      </c>
      <c r="O448" s="1">
        <v>0</v>
      </c>
      <c r="P448" s="1">
        <v>1</v>
      </c>
      <c r="Q448" s="1">
        <v>0</v>
      </c>
      <c r="R448" s="1">
        <v>0.91760386225219204</v>
      </c>
      <c r="S448" s="40">
        <v>0</v>
      </c>
      <c r="T448" s="1">
        <v>8.2396137747808101E-2</v>
      </c>
      <c r="U448" s="1">
        <v>0</v>
      </c>
      <c r="V448" s="36">
        <v>0</v>
      </c>
      <c r="W448" s="36">
        <v>0</v>
      </c>
      <c r="X448" s="1">
        <v>-0.11830798842928</v>
      </c>
      <c r="Y448" s="1">
        <v>0.346493544996682</v>
      </c>
      <c r="Z448" s="1">
        <v>0.46480153342596198</v>
      </c>
      <c r="AA448" s="1" t="s">
        <v>248</v>
      </c>
      <c r="AB448" s="1" t="s">
        <v>248</v>
      </c>
      <c r="AC448" s="1">
        <v>1</v>
      </c>
      <c r="AD448">
        <v>8.2396137747808101E-2</v>
      </c>
    </row>
    <row r="449" spans="1:30" x14ac:dyDescent="0.25">
      <c r="A449" s="1">
        <v>447</v>
      </c>
      <c r="B449" s="1" t="s">
        <v>209</v>
      </c>
      <c r="C449" s="1">
        <v>0</v>
      </c>
      <c r="D449" s="1">
        <v>0</v>
      </c>
      <c r="E449" s="1">
        <v>0</v>
      </c>
      <c r="F449" s="1" t="s">
        <v>245</v>
      </c>
      <c r="G449" s="14"/>
      <c r="H449" s="14"/>
      <c r="I449" s="14"/>
      <c r="J449" s="14"/>
      <c r="K449" s="1">
        <v>0.31487138762114197</v>
      </c>
      <c r="L449" s="1">
        <v>0.31487138762114197</v>
      </c>
      <c r="M449" s="1" t="s">
        <v>245</v>
      </c>
      <c r="N449" s="1">
        <v>1</v>
      </c>
      <c r="O449" s="1">
        <v>0</v>
      </c>
      <c r="P449" s="1">
        <v>1</v>
      </c>
      <c r="Q449" s="1">
        <v>0</v>
      </c>
      <c r="R449" s="1">
        <v>0.48544757193982002</v>
      </c>
      <c r="S449" s="40">
        <v>0</v>
      </c>
      <c r="T449" s="1">
        <v>0.51455242806017998</v>
      </c>
      <c r="U449" s="1">
        <v>0</v>
      </c>
      <c r="V449" s="36">
        <v>0</v>
      </c>
      <c r="W449" s="36">
        <v>0</v>
      </c>
      <c r="X449" s="1">
        <v>0.31487138762114197</v>
      </c>
      <c r="Y449" s="1">
        <v>1.33342317797534</v>
      </c>
      <c r="Z449" s="1">
        <v>1.0185517903541901</v>
      </c>
      <c r="AA449" s="1" t="s">
        <v>248</v>
      </c>
      <c r="AB449" s="1" t="s">
        <v>248</v>
      </c>
      <c r="AC449" s="1">
        <v>1</v>
      </c>
      <c r="AD449">
        <v>0.51455242806017998</v>
      </c>
    </row>
    <row r="450" spans="1:30" x14ac:dyDescent="0.25">
      <c r="A450" s="1">
        <v>448</v>
      </c>
      <c r="B450" s="1" t="s">
        <v>213</v>
      </c>
      <c r="C450" s="1">
        <v>1</v>
      </c>
      <c r="D450" s="1">
        <v>0</v>
      </c>
      <c r="E450" s="1" t="s">
        <v>245</v>
      </c>
      <c r="F450" s="1">
        <v>0</v>
      </c>
      <c r="G450" s="14"/>
      <c r="H450" s="14"/>
      <c r="I450" s="14"/>
      <c r="J450" s="14"/>
      <c r="K450" s="1">
        <v>2.0243896946867999</v>
      </c>
      <c r="L450" s="1" t="s">
        <v>245</v>
      </c>
      <c r="M450" s="1">
        <v>2.0243896946867999</v>
      </c>
      <c r="N450" s="1">
        <v>0</v>
      </c>
      <c r="O450" s="1">
        <v>0</v>
      </c>
      <c r="P450" s="1">
        <v>1</v>
      </c>
      <c r="Q450" s="1">
        <v>1</v>
      </c>
      <c r="R450" s="1">
        <v>0</v>
      </c>
      <c r="S450" s="40">
        <v>0</v>
      </c>
      <c r="T450" s="1">
        <v>0.43613734005369997</v>
      </c>
      <c r="U450" s="1">
        <v>0.56386265994630003</v>
      </c>
      <c r="V450" s="36">
        <v>1</v>
      </c>
      <c r="W450" s="36">
        <v>0</v>
      </c>
      <c r="X450" s="1">
        <v>0.19114596384147201</v>
      </c>
      <c r="Y450" s="1">
        <v>2.0243896946867999</v>
      </c>
      <c r="Z450" s="1">
        <v>1.83324373084533</v>
      </c>
      <c r="AA450" s="1" t="s">
        <v>249</v>
      </c>
      <c r="AB450" s="1" t="s">
        <v>249</v>
      </c>
      <c r="AC450" s="1">
        <v>1</v>
      </c>
      <c r="AD450">
        <v>0.56386265994630003</v>
      </c>
    </row>
    <row r="451" spans="1:30" x14ac:dyDescent="0.25">
      <c r="A451" s="1">
        <v>449</v>
      </c>
      <c r="B451" s="1" t="s">
        <v>209</v>
      </c>
      <c r="C451" s="1">
        <v>0</v>
      </c>
      <c r="D451" s="1">
        <v>0</v>
      </c>
      <c r="E451" s="1">
        <v>0</v>
      </c>
      <c r="F451" s="1" t="s">
        <v>245</v>
      </c>
      <c r="G451" s="14"/>
      <c r="H451" s="14"/>
      <c r="I451" s="14"/>
      <c r="J451" s="14"/>
      <c r="K451" s="1">
        <v>0.27129465426754101</v>
      </c>
      <c r="L451" s="1">
        <v>0.27129465426754101</v>
      </c>
      <c r="M451" s="1" t="s">
        <v>245</v>
      </c>
      <c r="N451" s="1">
        <v>1</v>
      </c>
      <c r="O451" s="1">
        <v>0</v>
      </c>
      <c r="P451" s="1">
        <v>1</v>
      </c>
      <c r="Q451" s="1">
        <v>0</v>
      </c>
      <c r="R451" s="1">
        <v>0.27229887223840299</v>
      </c>
      <c r="S451" s="40">
        <v>0</v>
      </c>
      <c r="T451" s="1">
        <v>0.72770112776159701</v>
      </c>
      <c r="U451" s="1">
        <v>0</v>
      </c>
      <c r="V451" s="36">
        <v>0</v>
      </c>
      <c r="W451" s="36">
        <v>1</v>
      </c>
      <c r="X451" s="1">
        <v>0.27129465426754101</v>
      </c>
      <c r="Y451" s="1">
        <v>2.8251631836350102</v>
      </c>
      <c r="Z451" s="1">
        <v>2.5538685293674601</v>
      </c>
      <c r="AA451" s="1" t="s">
        <v>246</v>
      </c>
      <c r="AB451" s="1" t="s">
        <v>248</v>
      </c>
      <c r="AC451" s="1">
        <v>0</v>
      </c>
      <c r="AD451">
        <v>0</v>
      </c>
    </row>
    <row r="452" spans="1:30" x14ac:dyDescent="0.25">
      <c r="A452" s="1">
        <v>450</v>
      </c>
      <c r="B452" s="1" t="s">
        <v>209</v>
      </c>
      <c r="C452" s="1">
        <v>0</v>
      </c>
      <c r="D452" s="1">
        <v>0</v>
      </c>
      <c r="E452" s="1">
        <v>0</v>
      </c>
      <c r="F452" s="1" t="s">
        <v>245</v>
      </c>
      <c r="G452" s="14"/>
      <c r="H452" s="14"/>
      <c r="I452" s="14"/>
      <c r="J452" s="14"/>
      <c r="K452" s="1">
        <v>0.131103948212904</v>
      </c>
      <c r="L452" s="1">
        <v>0.131103948212904</v>
      </c>
      <c r="M452" s="1" t="s">
        <v>245</v>
      </c>
      <c r="N452" s="1">
        <v>1</v>
      </c>
      <c r="O452" s="1">
        <v>0</v>
      </c>
      <c r="P452" s="1">
        <v>1</v>
      </c>
      <c r="Q452" s="1">
        <v>0</v>
      </c>
      <c r="R452" s="1">
        <v>0.93313869394886495</v>
      </c>
      <c r="S452" s="40">
        <v>0</v>
      </c>
      <c r="T452" s="1">
        <v>6.6861306051134897E-2</v>
      </c>
      <c r="U452" s="1">
        <v>0</v>
      </c>
      <c r="V452" s="36">
        <v>0</v>
      </c>
      <c r="W452" s="36">
        <v>0</v>
      </c>
      <c r="X452" s="1">
        <v>0.131103948212904</v>
      </c>
      <c r="Y452" s="1">
        <v>0.203173295700949</v>
      </c>
      <c r="Z452" s="1">
        <v>7.2069347488044902E-2</v>
      </c>
      <c r="AA452" s="1" t="s">
        <v>248</v>
      </c>
      <c r="AB452" s="1" t="s">
        <v>248</v>
      </c>
      <c r="AC452" s="1">
        <v>1</v>
      </c>
      <c r="AD452">
        <v>6.6861306051134897E-2</v>
      </c>
    </row>
    <row r="453" spans="1:30" x14ac:dyDescent="0.25">
      <c r="A453" s="1">
        <v>451</v>
      </c>
      <c r="B453" s="1" t="s">
        <v>209</v>
      </c>
      <c r="C453" s="1">
        <v>0</v>
      </c>
      <c r="D453" s="1">
        <v>0</v>
      </c>
      <c r="E453" s="1">
        <v>0</v>
      </c>
      <c r="F453" s="1" t="s">
        <v>245</v>
      </c>
      <c r="G453" s="14"/>
      <c r="H453" s="14"/>
      <c r="I453" s="14"/>
      <c r="J453" s="14"/>
      <c r="K453" s="1">
        <v>0.35134769932626297</v>
      </c>
      <c r="L453" s="1">
        <v>0.35134769932626297</v>
      </c>
      <c r="M453" s="1" t="s">
        <v>245</v>
      </c>
      <c r="N453" s="1">
        <v>1</v>
      </c>
      <c r="O453" s="1">
        <v>0</v>
      </c>
      <c r="P453" s="1">
        <v>1</v>
      </c>
      <c r="Q453" s="1">
        <v>0</v>
      </c>
      <c r="R453" s="1">
        <v>0.55079595973014694</v>
      </c>
      <c r="S453" s="40">
        <v>0</v>
      </c>
      <c r="T453" s="1">
        <v>0.449204040269853</v>
      </c>
      <c r="U453" s="1">
        <v>0</v>
      </c>
      <c r="V453" s="36">
        <v>0</v>
      </c>
      <c r="W453" s="36">
        <v>1</v>
      </c>
      <c r="X453" s="1">
        <v>0.35134769932626297</v>
      </c>
      <c r="Y453" s="1">
        <v>1.5674459687042199</v>
      </c>
      <c r="Z453" s="1">
        <v>1.2160982693779601</v>
      </c>
      <c r="AA453" s="1" t="s">
        <v>246</v>
      </c>
      <c r="AB453" s="1" t="s">
        <v>248</v>
      </c>
      <c r="AC453" s="1">
        <v>0</v>
      </c>
      <c r="AD453">
        <v>0</v>
      </c>
    </row>
    <row r="454" spans="1:30" x14ac:dyDescent="0.25">
      <c r="A454" s="1">
        <v>452</v>
      </c>
      <c r="B454" s="1" t="s">
        <v>209</v>
      </c>
      <c r="C454" s="1">
        <v>0</v>
      </c>
      <c r="D454" s="1">
        <v>0</v>
      </c>
      <c r="E454" s="1">
        <v>0</v>
      </c>
      <c r="F454" s="1" t="s">
        <v>245</v>
      </c>
      <c r="G454" s="14"/>
      <c r="H454" s="14"/>
      <c r="I454" s="14"/>
      <c r="J454" s="14"/>
      <c r="K454" s="1">
        <v>0.753165560788708</v>
      </c>
      <c r="L454" s="1">
        <v>0.753165560788708</v>
      </c>
      <c r="M454" s="1" t="s">
        <v>245</v>
      </c>
      <c r="N454" s="1">
        <v>1</v>
      </c>
      <c r="O454" s="1">
        <v>0</v>
      </c>
      <c r="P454" s="1">
        <v>1</v>
      </c>
      <c r="Q454" s="1">
        <v>0</v>
      </c>
      <c r="R454" s="1">
        <v>0.44475160477160403</v>
      </c>
      <c r="S454" s="40">
        <v>0</v>
      </c>
      <c r="T454" s="1">
        <v>0.55524839522839597</v>
      </c>
      <c r="U454" s="1">
        <v>0</v>
      </c>
      <c r="V454" s="36">
        <v>0</v>
      </c>
      <c r="W454" s="36">
        <v>1</v>
      </c>
      <c r="X454" s="1">
        <v>0.753165560788708</v>
      </c>
      <c r="Y454" s="1">
        <v>2.0708127137208199</v>
      </c>
      <c r="Z454" s="1">
        <v>1.3176471529321101</v>
      </c>
      <c r="AA454" s="1" t="s">
        <v>246</v>
      </c>
      <c r="AB454" s="1" t="s">
        <v>248</v>
      </c>
      <c r="AC454" s="1">
        <v>0</v>
      </c>
      <c r="AD454">
        <v>0</v>
      </c>
    </row>
    <row r="455" spans="1:30" x14ac:dyDescent="0.25">
      <c r="A455" s="1">
        <v>453</v>
      </c>
      <c r="B455" s="1" t="s">
        <v>247</v>
      </c>
      <c r="C455" s="1">
        <v>1</v>
      </c>
      <c r="D455" s="1">
        <v>1</v>
      </c>
      <c r="E455" s="1" t="s">
        <v>245</v>
      </c>
      <c r="F455" s="1">
        <v>1</v>
      </c>
      <c r="G455" s="14"/>
      <c r="H455" s="14"/>
      <c r="I455" s="14"/>
      <c r="J455" s="14"/>
      <c r="K455" s="1">
        <v>-7.1989045781917393E-2</v>
      </c>
      <c r="L455" s="1" t="s">
        <v>245</v>
      </c>
      <c r="M455" s="1">
        <v>-7.1989045781917393E-2</v>
      </c>
      <c r="N455" s="1">
        <v>1</v>
      </c>
      <c r="O455" s="1">
        <v>1</v>
      </c>
      <c r="P455" s="1">
        <v>0</v>
      </c>
      <c r="Q455" s="1">
        <v>0</v>
      </c>
      <c r="R455" s="1">
        <v>0.99999837976891204</v>
      </c>
      <c r="S455" s="40">
        <v>0</v>
      </c>
      <c r="T455" s="1">
        <v>0</v>
      </c>
      <c r="U455" s="1">
        <v>0</v>
      </c>
      <c r="V455" s="36">
        <v>0</v>
      </c>
      <c r="W455" s="36">
        <v>1</v>
      </c>
      <c r="X455" s="1">
        <v>0.18930001316321299</v>
      </c>
      <c r="Y455" s="1">
        <v>-7.1989045781917393E-2</v>
      </c>
      <c r="Z455" s="1">
        <v>-0.26128905894512999</v>
      </c>
      <c r="AA455" s="1" t="s">
        <v>246</v>
      </c>
      <c r="AB455" s="1" t="s">
        <v>182</v>
      </c>
      <c r="AC455" s="1">
        <v>0</v>
      </c>
      <c r="AD455">
        <v>0</v>
      </c>
    </row>
    <row r="456" spans="1:30" x14ac:dyDescent="0.25">
      <c r="A456" s="1">
        <v>454</v>
      </c>
      <c r="B456" s="1" t="s">
        <v>247</v>
      </c>
      <c r="C456" s="1">
        <v>0</v>
      </c>
      <c r="D456" s="1">
        <v>1</v>
      </c>
      <c r="E456" s="1">
        <v>1</v>
      </c>
      <c r="F456" s="1" t="s">
        <v>245</v>
      </c>
      <c r="G456" s="14"/>
      <c r="H456" s="14"/>
      <c r="I456" s="14"/>
      <c r="J456" s="14"/>
      <c r="K456" s="1">
        <v>0.347632296147872</v>
      </c>
      <c r="L456" s="1">
        <v>0.347632296147872</v>
      </c>
      <c r="M456" s="1" t="s">
        <v>245</v>
      </c>
      <c r="N456" s="1">
        <v>0</v>
      </c>
      <c r="O456" s="1">
        <v>1</v>
      </c>
      <c r="P456" s="1">
        <v>0</v>
      </c>
      <c r="Q456" s="1">
        <v>1</v>
      </c>
      <c r="R456" s="1">
        <v>0</v>
      </c>
      <c r="S456" s="40">
        <v>3.6386220639275597E-4</v>
      </c>
      <c r="T456" s="1">
        <v>0</v>
      </c>
      <c r="U456" s="1">
        <v>0.99963613779360705</v>
      </c>
      <c r="V456" s="36">
        <v>1</v>
      </c>
      <c r="W456" s="36">
        <v>1</v>
      </c>
      <c r="X456" s="1">
        <v>0.347632296147872</v>
      </c>
      <c r="Y456" s="1">
        <v>1.5357220703080401</v>
      </c>
      <c r="Z456" s="1">
        <v>1.1880897741601699</v>
      </c>
      <c r="AA456" s="1" t="s">
        <v>182</v>
      </c>
      <c r="AB456" s="1" t="s">
        <v>182</v>
      </c>
      <c r="AC456" s="1">
        <v>1</v>
      </c>
      <c r="AD456">
        <v>3.6386220639275597E-4</v>
      </c>
    </row>
    <row r="457" spans="1:30" x14ac:dyDescent="0.25">
      <c r="A457" s="1">
        <v>455</v>
      </c>
      <c r="B457" s="1" t="s">
        <v>213</v>
      </c>
      <c r="C457" s="1">
        <v>1</v>
      </c>
      <c r="D457" s="1">
        <v>0</v>
      </c>
      <c r="E457" s="1" t="s">
        <v>245</v>
      </c>
      <c r="F457" s="1">
        <v>0</v>
      </c>
      <c r="G457" s="14"/>
      <c r="H457" s="14"/>
      <c r="I457" s="14"/>
      <c r="J457" s="14"/>
      <c r="K457" s="1">
        <v>1.1445487701091901</v>
      </c>
      <c r="L457" s="1" t="s">
        <v>245</v>
      </c>
      <c r="M457" s="1">
        <v>1.1445487701091901</v>
      </c>
      <c r="N457" s="1">
        <v>0</v>
      </c>
      <c r="O457" s="1">
        <v>0</v>
      </c>
      <c r="P457" s="1">
        <v>1</v>
      </c>
      <c r="Q457" s="1">
        <v>1</v>
      </c>
      <c r="R457" s="1">
        <v>0</v>
      </c>
      <c r="S457" s="40">
        <v>0</v>
      </c>
      <c r="T457" s="1">
        <v>0.15468070689802799</v>
      </c>
      <c r="U457" s="1">
        <v>0.84531929310197196</v>
      </c>
      <c r="V457" s="36">
        <v>0</v>
      </c>
      <c r="W457" s="36">
        <v>0</v>
      </c>
      <c r="X457" s="1">
        <v>0.53324746257542099</v>
      </c>
      <c r="Y457" s="1">
        <v>1.1445487701091901</v>
      </c>
      <c r="Z457" s="1">
        <v>0.61130130753377299</v>
      </c>
      <c r="AA457" s="1" t="s">
        <v>248</v>
      </c>
      <c r="AB457" s="1" t="s">
        <v>249</v>
      </c>
      <c r="AC457" s="1">
        <v>0</v>
      </c>
      <c r="AD457">
        <v>0</v>
      </c>
    </row>
    <row r="458" spans="1:30" x14ac:dyDescent="0.25">
      <c r="A458" s="1">
        <v>456</v>
      </c>
      <c r="B458" s="1" t="s">
        <v>213</v>
      </c>
      <c r="C458" s="1">
        <v>0</v>
      </c>
      <c r="D458" s="1">
        <v>1</v>
      </c>
      <c r="E458" s="1">
        <v>1</v>
      </c>
      <c r="F458" s="1" t="s">
        <v>245</v>
      </c>
      <c r="G458" s="14"/>
      <c r="H458" s="14"/>
      <c r="I458" s="14"/>
      <c r="J458" s="14"/>
      <c r="K458" s="1">
        <v>0.81169622659583796</v>
      </c>
      <c r="L458" s="1">
        <v>0.81169622659583796</v>
      </c>
      <c r="M458" s="1" t="s">
        <v>245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40">
        <v>0</v>
      </c>
      <c r="T458" s="1">
        <v>0</v>
      </c>
      <c r="U458" s="1">
        <v>0.99995595171857399</v>
      </c>
      <c r="V458" s="36">
        <v>1</v>
      </c>
      <c r="W458" s="36">
        <v>0</v>
      </c>
      <c r="X458" s="1">
        <v>0.81169622659583796</v>
      </c>
      <c r="Y458" s="1">
        <v>1.7581149452418601</v>
      </c>
      <c r="Z458" s="1">
        <v>0.94641871864601901</v>
      </c>
      <c r="AA458" s="1" t="s">
        <v>249</v>
      </c>
      <c r="AB458" s="1" t="s">
        <v>249</v>
      </c>
      <c r="AC458" s="1">
        <v>1</v>
      </c>
      <c r="AD458">
        <v>0.99995595171857399</v>
      </c>
    </row>
    <row r="459" spans="1:30" x14ac:dyDescent="0.25">
      <c r="A459" s="1">
        <v>457</v>
      </c>
      <c r="B459" s="1" t="s">
        <v>218</v>
      </c>
      <c r="C459" s="1">
        <v>1</v>
      </c>
      <c r="D459" s="1">
        <v>1</v>
      </c>
      <c r="E459" s="1" t="s">
        <v>245</v>
      </c>
      <c r="F459" s="1">
        <v>1</v>
      </c>
      <c r="G459" s="14"/>
      <c r="H459" s="14"/>
      <c r="I459" s="14"/>
      <c r="J459" s="14"/>
      <c r="K459" s="1">
        <v>0.56489734841750805</v>
      </c>
      <c r="L459" s="1" t="s">
        <v>245</v>
      </c>
      <c r="M459" s="1">
        <v>0.56489734841750805</v>
      </c>
      <c r="N459" s="1">
        <v>1</v>
      </c>
      <c r="O459" s="1">
        <v>1</v>
      </c>
      <c r="P459" s="1">
        <v>0</v>
      </c>
      <c r="Q459" s="1">
        <v>0</v>
      </c>
      <c r="R459" s="1">
        <v>0.99949184711746997</v>
      </c>
      <c r="S459" s="40">
        <v>5.0815288252955399E-4</v>
      </c>
      <c r="T459" s="1">
        <v>0</v>
      </c>
      <c r="U459" s="1">
        <v>0</v>
      </c>
      <c r="V459" s="36">
        <v>0</v>
      </c>
      <c r="W459" s="36">
        <v>1</v>
      </c>
      <c r="X459" s="1">
        <v>0.87500716624267205</v>
      </c>
      <c r="Y459" s="1">
        <v>0.56489734841750805</v>
      </c>
      <c r="Z459" s="1">
        <v>-0.310109817825164</v>
      </c>
      <c r="AA459" s="1" t="s">
        <v>246</v>
      </c>
      <c r="AB459" s="1" t="s">
        <v>246</v>
      </c>
      <c r="AC459" s="1">
        <v>1</v>
      </c>
      <c r="AD459">
        <v>0.99949184711746997</v>
      </c>
    </row>
    <row r="460" spans="1:30" x14ac:dyDescent="0.25">
      <c r="A460" s="1">
        <v>458</v>
      </c>
      <c r="B460" s="1" t="s">
        <v>209</v>
      </c>
      <c r="C460" s="1">
        <v>0</v>
      </c>
      <c r="D460" s="1">
        <v>0</v>
      </c>
      <c r="E460" s="1">
        <v>0</v>
      </c>
      <c r="F460" s="1" t="s">
        <v>245</v>
      </c>
      <c r="G460" s="14"/>
      <c r="H460" s="14"/>
      <c r="I460" s="14"/>
      <c r="J460" s="14"/>
      <c r="K460" s="1">
        <v>0.21622901530080901</v>
      </c>
      <c r="L460" s="1">
        <v>0.21622901530080901</v>
      </c>
      <c r="M460" s="1" t="s">
        <v>245</v>
      </c>
      <c r="N460" s="1">
        <v>1</v>
      </c>
      <c r="O460" s="1">
        <v>0</v>
      </c>
      <c r="P460" s="1">
        <v>1</v>
      </c>
      <c r="Q460" s="1">
        <v>0</v>
      </c>
      <c r="R460" s="1">
        <v>0.56762615697698604</v>
      </c>
      <c r="S460" s="40">
        <v>0</v>
      </c>
      <c r="T460" s="1">
        <v>0.43237384302301402</v>
      </c>
      <c r="U460" s="1">
        <v>0</v>
      </c>
      <c r="V460" s="36">
        <v>0</v>
      </c>
      <c r="W460" s="36">
        <v>0</v>
      </c>
      <c r="X460" s="1">
        <v>0.21622901530080901</v>
      </c>
      <c r="Y460" s="1">
        <v>2.29973303999616</v>
      </c>
      <c r="Z460" s="1">
        <v>2.0835040246953498</v>
      </c>
      <c r="AA460" s="1" t="s">
        <v>248</v>
      </c>
      <c r="AB460" s="1" t="s">
        <v>248</v>
      </c>
      <c r="AC460" s="1">
        <v>1</v>
      </c>
      <c r="AD460">
        <v>0.43237384302301402</v>
      </c>
    </row>
    <row r="461" spans="1:30" x14ac:dyDescent="0.25">
      <c r="A461" s="1">
        <v>459</v>
      </c>
      <c r="B461" s="1" t="s">
        <v>209</v>
      </c>
      <c r="C461" s="1">
        <v>1</v>
      </c>
      <c r="D461" s="1">
        <v>0</v>
      </c>
      <c r="E461" s="1" t="s">
        <v>245</v>
      </c>
      <c r="F461" s="1">
        <v>0</v>
      </c>
      <c r="G461" s="14"/>
      <c r="H461" s="14"/>
      <c r="I461" s="14"/>
      <c r="J461" s="14"/>
      <c r="K461" s="1">
        <v>2.2706549337223998</v>
      </c>
      <c r="L461" s="1" t="s">
        <v>245</v>
      </c>
      <c r="M461" s="1">
        <v>2.2706549337223998</v>
      </c>
      <c r="N461" s="1">
        <v>0</v>
      </c>
      <c r="O461" s="1">
        <v>0</v>
      </c>
      <c r="P461" s="1">
        <v>1</v>
      </c>
      <c r="Q461" s="1">
        <v>1</v>
      </c>
      <c r="R461" s="1">
        <v>0</v>
      </c>
      <c r="S461" s="40">
        <v>0</v>
      </c>
      <c r="T461" s="1">
        <v>0.37680904828588302</v>
      </c>
      <c r="U461" s="1">
        <v>0.62319095171411698</v>
      </c>
      <c r="V461" s="36">
        <v>0</v>
      </c>
      <c r="W461" s="36">
        <v>0</v>
      </c>
      <c r="X461" s="1">
        <v>0.70556749510824102</v>
      </c>
      <c r="Y461" s="1">
        <v>2.2706549337223998</v>
      </c>
      <c r="Z461" s="1">
        <v>1.56508743861416</v>
      </c>
      <c r="AA461" s="1" t="s">
        <v>248</v>
      </c>
      <c r="AB461" s="1" t="s">
        <v>248</v>
      </c>
      <c r="AC461" s="1">
        <v>1</v>
      </c>
      <c r="AD461">
        <v>0.37680904828588302</v>
      </c>
    </row>
    <row r="462" spans="1:30" x14ac:dyDescent="0.25">
      <c r="A462" s="1">
        <v>460</v>
      </c>
      <c r="B462" s="1" t="s">
        <v>209</v>
      </c>
      <c r="C462" s="1">
        <v>0</v>
      </c>
      <c r="D462" s="1">
        <v>0</v>
      </c>
      <c r="E462" s="1">
        <v>0</v>
      </c>
      <c r="F462" s="1" t="s">
        <v>245</v>
      </c>
      <c r="G462" s="14"/>
      <c r="H462" s="14"/>
      <c r="I462" s="14"/>
      <c r="J462" s="14"/>
      <c r="K462" s="1">
        <v>0.42346961004621297</v>
      </c>
      <c r="L462" s="1">
        <v>0.42346961004621297</v>
      </c>
      <c r="M462" s="1" t="s">
        <v>245</v>
      </c>
      <c r="N462" s="1">
        <v>1</v>
      </c>
      <c r="O462" s="1">
        <v>0</v>
      </c>
      <c r="P462" s="1">
        <v>1</v>
      </c>
      <c r="Q462" s="1">
        <v>0</v>
      </c>
      <c r="R462" s="1">
        <v>0.35616005603338302</v>
      </c>
      <c r="S462" s="40">
        <v>0</v>
      </c>
      <c r="T462" s="1">
        <v>0.64383994396661703</v>
      </c>
      <c r="U462" s="1">
        <v>0</v>
      </c>
      <c r="V462" s="36">
        <v>0</v>
      </c>
      <c r="W462" s="36">
        <v>0</v>
      </c>
      <c r="X462" s="1">
        <v>0.42346961004621297</v>
      </c>
      <c r="Y462" s="1">
        <v>2.0621470288090702</v>
      </c>
      <c r="Z462" s="1">
        <v>1.6386774187628601</v>
      </c>
      <c r="AA462" s="1" t="s">
        <v>248</v>
      </c>
      <c r="AB462" s="1" t="s">
        <v>248</v>
      </c>
      <c r="AC462" s="1">
        <v>1</v>
      </c>
      <c r="AD462">
        <v>0.64383994396661703</v>
      </c>
    </row>
    <row r="463" spans="1:30" x14ac:dyDescent="0.25">
      <c r="A463" s="1">
        <v>461</v>
      </c>
      <c r="B463" s="1" t="s">
        <v>209</v>
      </c>
      <c r="C463" s="1">
        <v>1</v>
      </c>
      <c r="D463" s="1">
        <v>0</v>
      </c>
      <c r="E463" s="1" t="s">
        <v>245</v>
      </c>
      <c r="F463" s="1">
        <v>0</v>
      </c>
      <c r="G463" s="14"/>
      <c r="H463" s="14"/>
      <c r="I463" s="14"/>
      <c r="J463" s="14"/>
      <c r="K463" s="1">
        <v>2.3137110000389001</v>
      </c>
      <c r="L463" s="1" t="s">
        <v>245</v>
      </c>
      <c r="M463" s="1">
        <v>2.3137110000389001</v>
      </c>
      <c r="N463" s="1">
        <v>0</v>
      </c>
      <c r="O463" s="1">
        <v>0</v>
      </c>
      <c r="P463" s="1">
        <v>1</v>
      </c>
      <c r="Q463" s="1">
        <v>1</v>
      </c>
      <c r="R463" s="1">
        <v>0</v>
      </c>
      <c r="S463" s="40">
        <v>0</v>
      </c>
      <c r="T463" s="1">
        <v>0.51568014104955595</v>
      </c>
      <c r="U463" s="1">
        <v>0.48431985895044399</v>
      </c>
      <c r="V463" s="36">
        <v>0</v>
      </c>
      <c r="W463" s="36">
        <v>0</v>
      </c>
      <c r="X463" s="1">
        <v>0.69693578397042999</v>
      </c>
      <c r="Y463" s="1">
        <v>2.3137110000389001</v>
      </c>
      <c r="Z463" s="1">
        <v>1.6167752160684701</v>
      </c>
      <c r="AA463" s="1" t="s">
        <v>248</v>
      </c>
      <c r="AB463" s="1" t="s">
        <v>248</v>
      </c>
      <c r="AC463" s="1">
        <v>1</v>
      </c>
      <c r="AD463">
        <v>0.51568014104955595</v>
      </c>
    </row>
    <row r="464" spans="1:30" x14ac:dyDescent="0.25">
      <c r="A464" s="1">
        <v>462</v>
      </c>
      <c r="B464" s="1" t="s">
        <v>218</v>
      </c>
      <c r="C464" s="1">
        <v>0</v>
      </c>
      <c r="D464" s="1">
        <v>0</v>
      </c>
      <c r="E464" s="1">
        <v>0</v>
      </c>
      <c r="F464" s="1" t="s">
        <v>245</v>
      </c>
      <c r="G464" s="14"/>
      <c r="H464" s="14"/>
      <c r="I464" s="14"/>
      <c r="J464" s="14"/>
      <c r="K464" s="1">
        <v>0.94783586379024998</v>
      </c>
      <c r="L464" s="1">
        <v>0.94783586379024998</v>
      </c>
      <c r="M464" s="1" t="s">
        <v>245</v>
      </c>
      <c r="N464" s="1">
        <v>1</v>
      </c>
      <c r="O464" s="1">
        <v>0</v>
      </c>
      <c r="P464" s="1">
        <v>1</v>
      </c>
      <c r="Q464" s="1">
        <v>0</v>
      </c>
      <c r="R464" s="1">
        <v>6.2597978973591303E-2</v>
      </c>
      <c r="S464" s="40">
        <v>0</v>
      </c>
      <c r="T464" s="1">
        <v>0.93740202102640902</v>
      </c>
      <c r="U464" s="1">
        <v>0</v>
      </c>
      <c r="V464" s="36">
        <v>0</v>
      </c>
      <c r="W464" s="36">
        <v>0</v>
      </c>
      <c r="X464" s="1">
        <v>0.94783586379024998</v>
      </c>
      <c r="Y464" s="1">
        <v>3.2000854358204398</v>
      </c>
      <c r="Z464" s="1">
        <v>2.2522495720301898</v>
      </c>
      <c r="AA464" s="1" t="s">
        <v>248</v>
      </c>
      <c r="AB464" s="1" t="s">
        <v>246</v>
      </c>
      <c r="AC464" s="1">
        <v>0</v>
      </c>
      <c r="AD464">
        <v>0</v>
      </c>
    </row>
    <row r="465" spans="1:30" x14ac:dyDescent="0.25">
      <c r="A465" s="1">
        <v>463</v>
      </c>
      <c r="B465" s="1" t="s">
        <v>213</v>
      </c>
      <c r="C465" s="1">
        <v>1</v>
      </c>
      <c r="D465" s="1">
        <v>0</v>
      </c>
      <c r="E465" s="1" t="s">
        <v>245</v>
      </c>
      <c r="F465" s="1">
        <v>0</v>
      </c>
      <c r="G465" s="14"/>
      <c r="H465" s="14"/>
      <c r="I465" s="14"/>
      <c r="J465" s="14"/>
      <c r="K465" s="1">
        <v>2.23984685465209</v>
      </c>
      <c r="L465" s="1" t="s">
        <v>245</v>
      </c>
      <c r="M465" s="1">
        <v>2.23984685465209</v>
      </c>
      <c r="N465" s="1">
        <v>0</v>
      </c>
      <c r="O465" s="1">
        <v>0</v>
      </c>
      <c r="P465" s="1">
        <v>1</v>
      </c>
      <c r="Q465" s="1">
        <v>1</v>
      </c>
      <c r="R465" s="1">
        <v>0</v>
      </c>
      <c r="S465" s="40">
        <v>0</v>
      </c>
      <c r="T465" s="1">
        <v>0.70698091196703094</v>
      </c>
      <c r="U465" s="1">
        <v>0.293019088032969</v>
      </c>
      <c r="V465" s="36">
        <v>0</v>
      </c>
      <c r="W465" s="36">
        <v>0</v>
      </c>
      <c r="X465" s="1">
        <v>0.92764499816937795</v>
      </c>
      <c r="Y465" s="1">
        <v>2.23984685465209</v>
      </c>
      <c r="Z465" s="1">
        <v>1.31220185648271</v>
      </c>
      <c r="AA465" s="1" t="s">
        <v>248</v>
      </c>
      <c r="AB465" s="1" t="s">
        <v>249</v>
      </c>
      <c r="AC465" s="1">
        <v>0</v>
      </c>
      <c r="AD465">
        <v>0</v>
      </c>
    </row>
    <row r="466" spans="1:30" x14ac:dyDescent="0.25">
      <c r="A466" s="1">
        <v>464</v>
      </c>
      <c r="B466" s="1" t="s">
        <v>209</v>
      </c>
      <c r="C466" s="1">
        <v>1</v>
      </c>
      <c r="D466" s="1">
        <v>0</v>
      </c>
      <c r="E466" s="1" t="s">
        <v>245</v>
      </c>
      <c r="F466" s="1">
        <v>0</v>
      </c>
      <c r="G466" s="14"/>
      <c r="H466" s="14"/>
      <c r="I466" s="14"/>
      <c r="J466" s="14"/>
      <c r="K466" s="1">
        <v>2.2887633508343201</v>
      </c>
      <c r="L466" s="1" t="s">
        <v>245</v>
      </c>
      <c r="M466" s="1">
        <v>2.2887633508343201</v>
      </c>
      <c r="N466" s="1">
        <v>0</v>
      </c>
      <c r="O466" s="1">
        <v>0</v>
      </c>
      <c r="P466" s="1">
        <v>1</v>
      </c>
      <c r="Q466" s="1">
        <v>1</v>
      </c>
      <c r="R466" s="1">
        <v>0</v>
      </c>
      <c r="S466" s="40">
        <v>0</v>
      </c>
      <c r="T466" s="1">
        <v>0.69094258384615204</v>
      </c>
      <c r="U466" s="1">
        <v>0.30905741615384802</v>
      </c>
      <c r="V466" s="36">
        <v>0</v>
      </c>
      <c r="W466" s="36">
        <v>0</v>
      </c>
      <c r="X466" s="1">
        <v>0.53734299579448597</v>
      </c>
      <c r="Y466" s="1">
        <v>2.2887633508343201</v>
      </c>
      <c r="Z466" s="1">
        <v>1.7514203550398399</v>
      </c>
      <c r="AA466" s="1" t="s">
        <v>248</v>
      </c>
      <c r="AB466" s="1" t="s">
        <v>248</v>
      </c>
      <c r="AC466" s="1">
        <v>1</v>
      </c>
      <c r="AD466">
        <v>0.69094258384615204</v>
      </c>
    </row>
    <row r="467" spans="1:30" x14ac:dyDescent="0.25">
      <c r="A467" s="1">
        <v>465</v>
      </c>
      <c r="B467" s="1" t="s">
        <v>247</v>
      </c>
      <c r="C467" s="1">
        <v>0</v>
      </c>
      <c r="D467" s="1">
        <v>1</v>
      </c>
      <c r="E467" s="1">
        <v>1</v>
      </c>
      <c r="F467" s="1" t="s">
        <v>245</v>
      </c>
      <c r="G467" s="14"/>
      <c r="H467" s="14"/>
      <c r="I467" s="14"/>
      <c r="J467" s="14"/>
      <c r="K467" s="1">
        <v>0.70611153776712399</v>
      </c>
      <c r="L467" s="1">
        <v>0.70611153776712399</v>
      </c>
      <c r="M467" s="1" t="s">
        <v>245</v>
      </c>
      <c r="N467" s="1">
        <v>0</v>
      </c>
      <c r="O467" s="1">
        <v>1</v>
      </c>
      <c r="P467" s="1">
        <v>0</v>
      </c>
      <c r="Q467" s="1">
        <v>1</v>
      </c>
      <c r="R467" s="1">
        <v>0</v>
      </c>
      <c r="S467" s="40">
        <v>0</v>
      </c>
      <c r="T467" s="1">
        <v>0</v>
      </c>
      <c r="U467" s="1">
        <v>0.99996890197043098</v>
      </c>
      <c r="V467" s="36">
        <v>1</v>
      </c>
      <c r="W467" s="36">
        <v>0</v>
      </c>
      <c r="X467" s="1">
        <v>0.70611153776712399</v>
      </c>
      <c r="Y467" s="1">
        <v>1.26526451388366</v>
      </c>
      <c r="Z467" s="1">
        <v>0.55915297611653103</v>
      </c>
      <c r="AA467" s="1" t="s">
        <v>249</v>
      </c>
      <c r="AB467" s="1" t="s">
        <v>182</v>
      </c>
      <c r="AC467" s="1">
        <v>0</v>
      </c>
      <c r="AD467">
        <v>0</v>
      </c>
    </row>
    <row r="468" spans="1:30" x14ac:dyDescent="0.25">
      <c r="A468" s="1">
        <v>466</v>
      </c>
      <c r="B468" s="1" t="s">
        <v>218</v>
      </c>
      <c r="C468" s="1">
        <v>1</v>
      </c>
      <c r="D468" s="1">
        <v>1</v>
      </c>
      <c r="E468" s="1" t="s">
        <v>245</v>
      </c>
      <c r="F468" s="1">
        <v>1</v>
      </c>
      <c r="G468" s="14"/>
      <c r="H468" s="14"/>
      <c r="I468" s="14"/>
      <c r="J468" s="14"/>
      <c r="K468" s="1">
        <v>1.3877789044780899</v>
      </c>
      <c r="L468" s="1" t="s">
        <v>245</v>
      </c>
      <c r="M468" s="1">
        <v>1.3877789044780899</v>
      </c>
      <c r="N468" s="1">
        <v>1</v>
      </c>
      <c r="O468" s="1">
        <v>1</v>
      </c>
      <c r="P468" s="1">
        <v>0</v>
      </c>
      <c r="Q468" s="1">
        <v>0</v>
      </c>
      <c r="R468" s="1">
        <v>0.99999481587579397</v>
      </c>
      <c r="S468" s="40">
        <v>0</v>
      </c>
      <c r="T468" s="1">
        <v>0</v>
      </c>
      <c r="U468" s="1">
        <v>0</v>
      </c>
      <c r="V468" s="36">
        <v>0</v>
      </c>
      <c r="W468" s="36">
        <v>1</v>
      </c>
      <c r="X468" s="1">
        <v>-0.16262486684715899</v>
      </c>
      <c r="Y468" s="1">
        <v>1.3877789044780899</v>
      </c>
      <c r="Z468" s="1">
        <v>1.5504037713252501</v>
      </c>
      <c r="AA468" s="1" t="s">
        <v>246</v>
      </c>
      <c r="AB468" s="1" t="s">
        <v>246</v>
      </c>
      <c r="AC468" s="1">
        <v>1</v>
      </c>
      <c r="AD468">
        <v>0.99999481587579397</v>
      </c>
    </row>
    <row r="469" spans="1:30" x14ac:dyDescent="0.25">
      <c r="A469" s="1">
        <v>467</v>
      </c>
      <c r="B469" s="1" t="s">
        <v>213</v>
      </c>
      <c r="C469" s="1">
        <v>1</v>
      </c>
      <c r="D469" s="1">
        <v>0</v>
      </c>
      <c r="E469" s="1" t="s">
        <v>245</v>
      </c>
      <c r="F469" s="1">
        <v>0</v>
      </c>
      <c r="G469" s="14"/>
      <c r="H469" s="14"/>
      <c r="I469" s="14"/>
      <c r="J469" s="14"/>
      <c r="K469" s="1">
        <v>2.1294624522569801</v>
      </c>
      <c r="L469" s="1" t="s">
        <v>245</v>
      </c>
      <c r="M469" s="1">
        <v>2.1294624522569801</v>
      </c>
      <c r="N469" s="1">
        <v>0</v>
      </c>
      <c r="O469" s="1">
        <v>0</v>
      </c>
      <c r="P469" s="1">
        <v>1</v>
      </c>
      <c r="Q469" s="1">
        <v>1</v>
      </c>
      <c r="R469" s="1">
        <v>0</v>
      </c>
      <c r="S469" s="40">
        <v>0</v>
      </c>
      <c r="T469" s="1">
        <v>0.45146095623710297</v>
      </c>
      <c r="U469" s="1">
        <v>0.54853904376289697</v>
      </c>
      <c r="V469" s="36">
        <v>0</v>
      </c>
      <c r="W469" s="36">
        <v>0</v>
      </c>
      <c r="X469" s="1">
        <v>0.920561688390368</v>
      </c>
      <c r="Y469" s="1">
        <v>2.1294624522569801</v>
      </c>
      <c r="Z469" s="1">
        <v>1.2089007638666101</v>
      </c>
      <c r="AA469" s="1" t="s">
        <v>248</v>
      </c>
      <c r="AB469" s="1" t="s">
        <v>249</v>
      </c>
      <c r="AC469" s="1">
        <v>0</v>
      </c>
      <c r="AD469">
        <v>0</v>
      </c>
    </row>
    <row r="470" spans="1:30" x14ac:dyDescent="0.25">
      <c r="A470" s="1">
        <v>468</v>
      </c>
      <c r="B470" s="1" t="s">
        <v>218</v>
      </c>
      <c r="C470" s="1">
        <v>0</v>
      </c>
      <c r="D470" s="1">
        <v>0</v>
      </c>
      <c r="E470" s="1">
        <v>0</v>
      </c>
      <c r="F470" s="1" t="s">
        <v>245</v>
      </c>
      <c r="G470" s="14"/>
      <c r="H470" s="14"/>
      <c r="I470" s="14"/>
      <c r="J470" s="14"/>
      <c r="K470" s="1">
        <v>0.96585373092815097</v>
      </c>
      <c r="L470" s="1">
        <v>0.96585373092815097</v>
      </c>
      <c r="M470" s="1" t="s">
        <v>245</v>
      </c>
      <c r="N470" s="1">
        <v>1</v>
      </c>
      <c r="O470" s="1">
        <v>0</v>
      </c>
      <c r="P470" s="1">
        <v>1</v>
      </c>
      <c r="Q470" s="1">
        <v>0</v>
      </c>
      <c r="R470" s="1">
        <v>0.40665777680871301</v>
      </c>
      <c r="S470" s="40">
        <v>0</v>
      </c>
      <c r="T470" s="1">
        <v>0.59334222319128704</v>
      </c>
      <c r="U470" s="1">
        <v>0</v>
      </c>
      <c r="V470" s="36">
        <v>0</v>
      </c>
      <c r="W470" s="36">
        <v>0</v>
      </c>
      <c r="X470" s="1">
        <v>0.96585373092815097</v>
      </c>
      <c r="Y470" s="1">
        <v>1.6646312268856001</v>
      </c>
      <c r="Z470" s="1">
        <v>0.69877749595744798</v>
      </c>
      <c r="AA470" s="1" t="s">
        <v>248</v>
      </c>
      <c r="AB470" s="1" t="s">
        <v>246</v>
      </c>
      <c r="AC470" s="1">
        <v>0</v>
      </c>
      <c r="AD470">
        <v>0</v>
      </c>
    </row>
    <row r="471" spans="1:30" x14ac:dyDescent="0.25">
      <c r="A471" s="1">
        <v>469</v>
      </c>
      <c r="B471" s="1" t="s">
        <v>218</v>
      </c>
      <c r="C471" s="1">
        <v>1</v>
      </c>
      <c r="D471" s="1">
        <v>1</v>
      </c>
      <c r="E471" s="1" t="s">
        <v>245</v>
      </c>
      <c r="F471" s="1">
        <v>1</v>
      </c>
      <c r="G471" s="14"/>
      <c r="H471" s="14"/>
      <c r="I471" s="14"/>
      <c r="J471" s="14"/>
      <c r="K471" s="1">
        <v>1.03436618605713</v>
      </c>
      <c r="L471" s="1" t="s">
        <v>245</v>
      </c>
      <c r="M471" s="1">
        <v>1.03436618605713</v>
      </c>
      <c r="N471" s="1">
        <v>1</v>
      </c>
      <c r="O471" s="1">
        <v>1</v>
      </c>
      <c r="P471" s="1">
        <v>0</v>
      </c>
      <c r="Q471" s="1">
        <v>0</v>
      </c>
      <c r="R471" s="1">
        <v>0.99968191243621596</v>
      </c>
      <c r="S471" s="40">
        <v>3.1808756378405101E-4</v>
      </c>
      <c r="T471" s="1">
        <v>0</v>
      </c>
      <c r="U471" s="1">
        <v>0</v>
      </c>
      <c r="V471" s="36">
        <v>0</v>
      </c>
      <c r="W471" s="36">
        <v>1</v>
      </c>
      <c r="X471" s="1">
        <v>-0.31084446827165801</v>
      </c>
      <c r="Y471" s="1">
        <v>1.03436618605713</v>
      </c>
      <c r="Z471" s="1">
        <v>1.3452106543287901</v>
      </c>
      <c r="AA471" s="1" t="s">
        <v>246</v>
      </c>
      <c r="AB471" s="1" t="s">
        <v>246</v>
      </c>
      <c r="AC471" s="1">
        <v>1</v>
      </c>
      <c r="AD471">
        <v>0.99968191243621596</v>
      </c>
    </row>
    <row r="472" spans="1:30" x14ac:dyDescent="0.25">
      <c r="A472" s="1">
        <v>470</v>
      </c>
      <c r="B472" s="1" t="s">
        <v>218</v>
      </c>
      <c r="C472" s="1">
        <v>1</v>
      </c>
      <c r="D472" s="1">
        <v>1</v>
      </c>
      <c r="E472" s="1" t="s">
        <v>245</v>
      </c>
      <c r="F472" s="1">
        <v>1</v>
      </c>
      <c r="G472" s="14"/>
      <c r="H472" s="14"/>
      <c r="I472" s="14"/>
      <c r="J472" s="14"/>
      <c r="K472" s="1">
        <v>1.4023353031747601</v>
      </c>
      <c r="L472" s="1" t="s">
        <v>245</v>
      </c>
      <c r="M472" s="1">
        <v>1.4023353031747601</v>
      </c>
      <c r="N472" s="1">
        <v>1</v>
      </c>
      <c r="O472" s="1">
        <v>1</v>
      </c>
      <c r="P472" s="1">
        <v>0</v>
      </c>
      <c r="Q472" s="1">
        <v>0</v>
      </c>
      <c r="R472" s="1">
        <v>0.99980832908763395</v>
      </c>
      <c r="S472" s="40">
        <v>1.91670912366428E-4</v>
      </c>
      <c r="T472" s="1">
        <v>0</v>
      </c>
      <c r="U472" s="1">
        <v>0</v>
      </c>
      <c r="V472" s="36">
        <v>0</v>
      </c>
      <c r="W472" s="36">
        <v>1</v>
      </c>
      <c r="X472" s="1">
        <v>0.87295872702828703</v>
      </c>
      <c r="Y472" s="1">
        <v>1.4023353031747601</v>
      </c>
      <c r="Z472" s="1">
        <v>0.52937657614647804</v>
      </c>
      <c r="AA472" s="1" t="s">
        <v>246</v>
      </c>
      <c r="AB472" s="1" t="s">
        <v>246</v>
      </c>
      <c r="AC472" s="1">
        <v>1</v>
      </c>
      <c r="AD472">
        <v>0.99980832908763395</v>
      </c>
    </row>
    <row r="473" spans="1:30" x14ac:dyDescent="0.25">
      <c r="A473" s="1">
        <v>471</v>
      </c>
      <c r="B473" s="1" t="s">
        <v>213</v>
      </c>
      <c r="C473" s="1">
        <v>1</v>
      </c>
      <c r="D473" s="1">
        <v>0</v>
      </c>
      <c r="E473" s="1" t="s">
        <v>245</v>
      </c>
      <c r="F473" s="1">
        <v>0</v>
      </c>
      <c r="G473" s="14"/>
      <c r="H473" s="14"/>
      <c r="I473" s="14"/>
      <c r="J473" s="14"/>
      <c r="K473" s="1">
        <v>2.20426033205338</v>
      </c>
      <c r="L473" s="1" t="s">
        <v>245</v>
      </c>
      <c r="M473" s="1">
        <v>2.20426033205338</v>
      </c>
      <c r="N473" s="1">
        <v>0</v>
      </c>
      <c r="O473" s="1">
        <v>0</v>
      </c>
      <c r="P473" s="1">
        <v>1</v>
      </c>
      <c r="Q473" s="1">
        <v>1</v>
      </c>
      <c r="R473" s="1">
        <v>0</v>
      </c>
      <c r="S473" s="40">
        <v>0</v>
      </c>
      <c r="T473" s="1">
        <v>0.55309383261495004</v>
      </c>
      <c r="U473" s="1">
        <v>0.44690616738505001</v>
      </c>
      <c r="V473" s="36">
        <v>0</v>
      </c>
      <c r="W473" s="36">
        <v>0</v>
      </c>
      <c r="X473" s="1">
        <v>0.66294399308673602</v>
      </c>
      <c r="Y473" s="1">
        <v>2.20426033205338</v>
      </c>
      <c r="Z473" s="1">
        <v>1.54131633896665</v>
      </c>
      <c r="AA473" s="1" t="s">
        <v>248</v>
      </c>
      <c r="AB473" s="1" t="s">
        <v>249</v>
      </c>
      <c r="AC473" s="1">
        <v>0</v>
      </c>
      <c r="AD473">
        <v>0</v>
      </c>
    </row>
    <row r="474" spans="1:30" x14ac:dyDescent="0.25">
      <c r="A474" s="1">
        <v>472</v>
      </c>
      <c r="B474" s="1" t="s">
        <v>247</v>
      </c>
      <c r="C474" s="1">
        <v>1</v>
      </c>
      <c r="D474" s="1">
        <v>1</v>
      </c>
      <c r="E474" s="1" t="s">
        <v>245</v>
      </c>
      <c r="F474" s="1">
        <v>1</v>
      </c>
      <c r="G474" s="14"/>
      <c r="H474" s="14"/>
      <c r="I474" s="14"/>
      <c r="J474" s="14"/>
      <c r="K474" s="1">
        <v>-0.30121991598771097</v>
      </c>
      <c r="L474" s="1" t="s">
        <v>245</v>
      </c>
      <c r="M474" s="1">
        <v>-0.30121991598771097</v>
      </c>
      <c r="N474" s="1">
        <v>1</v>
      </c>
      <c r="O474" s="1">
        <v>1</v>
      </c>
      <c r="P474" s="1">
        <v>0</v>
      </c>
      <c r="Q474" s="1">
        <v>0</v>
      </c>
      <c r="R474" s="1">
        <v>0.99967892741963404</v>
      </c>
      <c r="S474" s="40">
        <v>3.2107258036556999E-4</v>
      </c>
      <c r="T474" s="1">
        <v>0</v>
      </c>
      <c r="U474" s="1">
        <v>0</v>
      </c>
      <c r="V474" s="36">
        <v>0</v>
      </c>
      <c r="W474" s="36">
        <v>1</v>
      </c>
      <c r="X474" s="1">
        <v>-0.13091693407089899</v>
      </c>
      <c r="Y474" s="1">
        <v>-0.30121991598771097</v>
      </c>
      <c r="Z474" s="1">
        <v>-0.17030298191681301</v>
      </c>
      <c r="AA474" s="1" t="s">
        <v>246</v>
      </c>
      <c r="AB474" s="1" t="s">
        <v>182</v>
      </c>
      <c r="AC474" s="1">
        <v>0</v>
      </c>
      <c r="AD474">
        <v>0</v>
      </c>
    </row>
    <row r="475" spans="1:30" x14ac:dyDescent="0.25">
      <c r="A475" s="1">
        <v>473</v>
      </c>
      <c r="B475" s="1" t="s">
        <v>218</v>
      </c>
      <c r="C475" s="1">
        <v>0</v>
      </c>
      <c r="D475" s="1">
        <v>0</v>
      </c>
      <c r="E475" s="1">
        <v>0</v>
      </c>
      <c r="F475" s="1" t="s">
        <v>245</v>
      </c>
      <c r="G475" s="14"/>
      <c r="H475" s="14"/>
      <c r="I475" s="14"/>
      <c r="J475" s="14"/>
      <c r="K475" s="1">
        <v>-0.177705266496968</v>
      </c>
      <c r="L475" s="1">
        <v>-0.177705266496968</v>
      </c>
      <c r="M475" s="1" t="s">
        <v>245</v>
      </c>
      <c r="N475" s="1">
        <v>1</v>
      </c>
      <c r="O475" s="1">
        <v>0</v>
      </c>
      <c r="P475" s="1">
        <v>1</v>
      </c>
      <c r="Q475" s="1">
        <v>0</v>
      </c>
      <c r="R475" s="1">
        <v>0.85062276917815705</v>
      </c>
      <c r="S475" s="40">
        <v>0</v>
      </c>
      <c r="T475" s="1">
        <v>0.14937723082184301</v>
      </c>
      <c r="U475" s="1">
        <v>0</v>
      </c>
      <c r="V475" s="36">
        <v>0</v>
      </c>
      <c r="W475" s="36">
        <v>1</v>
      </c>
      <c r="X475" s="1">
        <v>-0.177705266496968</v>
      </c>
      <c r="Y475" s="1">
        <v>0.73935033519619298</v>
      </c>
      <c r="Z475" s="1">
        <v>0.91705560169316103</v>
      </c>
      <c r="AA475" s="1" t="s">
        <v>246</v>
      </c>
      <c r="AB475" s="1" t="s">
        <v>246</v>
      </c>
      <c r="AC475" s="1">
        <v>1</v>
      </c>
      <c r="AD475">
        <v>0.85062276917815705</v>
      </c>
    </row>
    <row r="476" spans="1:30" x14ac:dyDescent="0.25">
      <c r="A476" s="1">
        <v>474</v>
      </c>
      <c r="B476" s="1" t="s">
        <v>218</v>
      </c>
      <c r="C476" s="1">
        <v>0</v>
      </c>
      <c r="D476" s="1">
        <v>0</v>
      </c>
      <c r="E476" s="1">
        <v>0</v>
      </c>
      <c r="F476" s="1" t="s">
        <v>245</v>
      </c>
      <c r="G476" s="14"/>
      <c r="H476" s="14"/>
      <c r="I476" s="14"/>
      <c r="J476" s="14"/>
      <c r="K476" s="1">
        <v>1.0874247036934801</v>
      </c>
      <c r="L476" s="1">
        <v>1.0874247036934801</v>
      </c>
      <c r="M476" s="1" t="s">
        <v>245</v>
      </c>
      <c r="N476" s="1">
        <v>1</v>
      </c>
      <c r="O476" s="1">
        <v>0</v>
      </c>
      <c r="P476" s="1">
        <v>1</v>
      </c>
      <c r="Q476" s="1">
        <v>0</v>
      </c>
      <c r="R476" s="1">
        <v>0.364252878972672</v>
      </c>
      <c r="S476" s="40">
        <v>0</v>
      </c>
      <c r="T476" s="1">
        <v>0.635747121027328</v>
      </c>
      <c r="U476" s="1">
        <v>0</v>
      </c>
      <c r="V476" s="36">
        <v>0</v>
      </c>
      <c r="W476" s="36">
        <v>0</v>
      </c>
      <c r="X476" s="1">
        <v>1.0874247036934801</v>
      </c>
      <c r="Y476" s="1">
        <v>2.4241626007321</v>
      </c>
      <c r="Z476" s="1">
        <v>1.3367378970386199</v>
      </c>
      <c r="AA476" s="1" t="s">
        <v>248</v>
      </c>
      <c r="AB476" s="1" t="s">
        <v>246</v>
      </c>
      <c r="AC476" s="1">
        <v>0</v>
      </c>
      <c r="AD476">
        <v>0</v>
      </c>
    </row>
    <row r="477" spans="1:30" x14ac:dyDescent="0.25">
      <c r="A477" s="1">
        <v>475</v>
      </c>
      <c r="B477" s="1" t="s">
        <v>209</v>
      </c>
      <c r="C477" s="1">
        <v>0</v>
      </c>
      <c r="D477" s="1">
        <v>0</v>
      </c>
      <c r="E477" s="1">
        <v>0</v>
      </c>
      <c r="F477" s="1" t="s">
        <v>245</v>
      </c>
      <c r="G477" s="14"/>
      <c r="H477" s="14"/>
      <c r="I477" s="14"/>
      <c r="J477" s="14"/>
      <c r="K477" s="1">
        <v>1.66271040182033</v>
      </c>
      <c r="L477" s="1">
        <v>1.66271040182033</v>
      </c>
      <c r="M477" s="1" t="s">
        <v>245</v>
      </c>
      <c r="N477" s="1">
        <v>1</v>
      </c>
      <c r="O477" s="1">
        <v>0</v>
      </c>
      <c r="P477" s="1">
        <v>1</v>
      </c>
      <c r="Q477" s="1">
        <v>0</v>
      </c>
      <c r="R477" s="1">
        <v>9.4310692347080505E-2</v>
      </c>
      <c r="S477" s="40">
        <v>0</v>
      </c>
      <c r="T477" s="1">
        <v>0.90568930765291999</v>
      </c>
      <c r="U477" s="1">
        <v>0</v>
      </c>
      <c r="V477" s="36">
        <v>0</v>
      </c>
      <c r="W477" s="36">
        <v>0</v>
      </c>
      <c r="X477" s="1">
        <v>1.66271040182033</v>
      </c>
      <c r="Y477" s="1">
        <v>2.8171203323059402</v>
      </c>
      <c r="Z477" s="1">
        <v>1.1544099304855999</v>
      </c>
      <c r="AA477" s="1" t="s">
        <v>248</v>
      </c>
      <c r="AB477" s="1" t="s">
        <v>248</v>
      </c>
      <c r="AC477" s="1">
        <v>1</v>
      </c>
      <c r="AD477">
        <v>0.90568930765291999</v>
      </c>
    </row>
    <row r="478" spans="1:30" x14ac:dyDescent="0.25">
      <c r="A478" s="1">
        <v>476</v>
      </c>
      <c r="B478" s="1" t="s">
        <v>213</v>
      </c>
      <c r="C478" s="1">
        <v>0</v>
      </c>
      <c r="D478" s="1">
        <v>1</v>
      </c>
      <c r="E478" s="1">
        <v>1</v>
      </c>
      <c r="F478" s="1" t="s">
        <v>245</v>
      </c>
      <c r="G478" s="14"/>
      <c r="H478" s="14"/>
      <c r="I478" s="14"/>
      <c r="J478" s="14"/>
      <c r="K478" s="1">
        <v>0.317407125062655</v>
      </c>
      <c r="L478" s="1">
        <v>0.317407125062655</v>
      </c>
      <c r="M478" s="1" t="s">
        <v>245</v>
      </c>
      <c r="N478" s="1">
        <v>0</v>
      </c>
      <c r="O478" s="1">
        <v>1</v>
      </c>
      <c r="P478" s="1">
        <v>0</v>
      </c>
      <c r="Q478" s="1">
        <v>1</v>
      </c>
      <c r="R478" s="1">
        <v>0</v>
      </c>
      <c r="S478" s="40">
        <v>0</v>
      </c>
      <c r="T478" s="1">
        <v>0</v>
      </c>
      <c r="U478" s="1">
        <v>0.999967140643096</v>
      </c>
      <c r="V478" s="36">
        <v>1</v>
      </c>
      <c r="W478" s="36">
        <v>0</v>
      </c>
      <c r="X478" s="1">
        <v>0.317407125062655</v>
      </c>
      <c r="Y478" s="1">
        <v>2.4328318553433701</v>
      </c>
      <c r="Z478" s="1">
        <v>2.1154247302807101</v>
      </c>
      <c r="AA478" s="1" t="s">
        <v>249</v>
      </c>
      <c r="AB478" s="1" t="s">
        <v>249</v>
      </c>
      <c r="AC478" s="1">
        <v>1</v>
      </c>
      <c r="AD478">
        <v>0.999967140643096</v>
      </c>
    </row>
    <row r="479" spans="1:30" x14ac:dyDescent="0.25">
      <c r="A479" s="1">
        <v>477</v>
      </c>
      <c r="B479" s="1" t="s">
        <v>218</v>
      </c>
      <c r="C479" s="1">
        <v>1</v>
      </c>
      <c r="D479" s="1">
        <v>1</v>
      </c>
      <c r="E479" s="1" t="s">
        <v>245</v>
      </c>
      <c r="F479" s="1">
        <v>1</v>
      </c>
      <c r="G479" s="14"/>
      <c r="H479" s="14"/>
      <c r="I479" s="14"/>
      <c r="J479" s="14"/>
      <c r="K479" s="1">
        <v>1.0738821599552899</v>
      </c>
      <c r="L479" s="1" t="s">
        <v>245</v>
      </c>
      <c r="M479" s="1">
        <v>1.0738821599552899</v>
      </c>
      <c r="N479" s="1">
        <v>1</v>
      </c>
      <c r="O479" s="1">
        <v>1</v>
      </c>
      <c r="P479" s="1">
        <v>0</v>
      </c>
      <c r="Q479" s="1">
        <v>0</v>
      </c>
      <c r="R479" s="1">
        <v>0.99839448204431702</v>
      </c>
      <c r="S479" s="40">
        <v>1.6055179556829699E-3</v>
      </c>
      <c r="T479" s="1">
        <v>0</v>
      </c>
      <c r="U479" s="1">
        <v>0</v>
      </c>
      <c r="V479" s="36">
        <v>1</v>
      </c>
      <c r="W479" s="36">
        <v>1</v>
      </c>
      <c r="X479" s="1">
        <v>0.331068015727847</v>
      </c>
      <c r="Y479" s="1">
        <v>1.0738821599552899</v>
      </c>
      <c r="Z479" s="1">
        <v>0.74281414422744196</v>
      </c>
      <c r="AA479" s="1" t="s">
        <v>182</v>
      </c>
      <c r="AB479" s="1" t="s">
        <v>246</v>
      </c>
      <c r="AC479" s="1">
        <v>0</v>
      </c>
      <c r="AD479">
        <v>0</v>
      </c>
    </row>
    <row r="480" spans="1:30" x14ac:dyDescent="0.25">
      <c r="A480" s="1">
        <v>478</v>
      </c>
      <c r="B480" s="1" t="s">
        <v>213</v>
      </c>
      <c r="C480" s="1">
        <v>0</v>
      </c>
      <c r="D480" s="1">
        <v>1</v>
      </c>
      <c r="E480" s="1">
        <v>1</v>
      </c>
      <c r="F480" s="1" t="s">
        <v>245</v>
      </c>
      <c r="G480" s="14"/>
      <c r="H480" s="14"/>
      <c r="I480" s="14"/>
      <c r="J480" s="14"/>
      <c r="K480" s="1">
        <v>-3.4038897606810198E-2</v>
      </c>
      <c r="L480" s="1">
        <v>-3.4038897606810198E-2</v>
      </c>
      <c r="M480" s="1" t="s">
        <v>245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40">
        <v>0</v>
      </c>
      <c r="T480" s="1">
        <v>0</v>
      </c>
      <c r="U480" s="1">
        <v>0.99992970477816101</v>
      </c>
      <c r="V480" s="36">
        <v>1</v>
      </c>
      <c r="W480" s="36">
        <v>0</v>
      </c>
      <c r="X480" s="1">
        <v>-3.4038897606810198E-2</v>
      </c>
      <c r="Y480" s="1">
        <v>1.46719687359059</v>
      </c>
      <c r="Z480" s="1">
        <v>1.5012357711974</v>
      </c>
      <c r="AA480" s="1" t="s">
        <v>249</v>
      </c>
      <c r="AB480" s="1" t="s">
        <v>249</v>
      </c>
      <c r="AC480" s="1">
        <v>1</v>
      </c>
      <c r="AD480">
        <v>0.99992970477816101</v>
      </c>
    </row>
    <row r="481" spans="1:30" x14ac:dyDescent="0.25">
      <c r="A481" s="1">
        <v>479</v>
      </c>
      <c r="B481" s="1" t="s">
        <v>218</v>
      </c>
      <c r="C481" s="1">
        <v>1</v>
      </c>
      <c r="D481" s="1">
        <v>1</v>
      </c>
      <c r="E481" s="1" t="s">
        <v>245</v>
      </c>
      <c r="F481" s="1">
        <v>1</v>
      </c>
      <c r="G481" s="14"/>
      <c r="H481" s="14"/>
      <c r="I481" s="14"/>
      <c r="J481" s="14"/>
      <c r="K481" s="1">
        <v>0.34915768745548798</v>
      </c>
      <c r="L481" s="1" t="s">
        <v>245</v>
      </c>
      <c r="M481" s="1">
        <v>0.34915768745548798</v>
      </c>
      <c r="N481" s="1">
        <v>1</v>
      </c>
      <c r="O481" s="1">
        <v>1</v>
      </c>
      <c r="P481" s="1">
        <v>0</v>
      </c>
      <c r="Q481" s="1">
        <v>0</v>
      </c>
      <c r="R481" s="1">
        <v>0.999977986854796</v>
      </c>
      <c r="S481" s="40">
        <v>0</v>
      </c>
      <c r="T481" s="1">
        <v>0</v>
      </c>
      <c r="U481" s="1">
        <v>0</v>
      </c>
      <c r="V481" s="36">
        <v>0</v>
      </c>
      <c r="W481" s="36">
        <v>1</v>
      </c>
      <c r="X481" s="1">
        <v>-0.32079206069797001</v>
      </c>
      <c r="Y481" s="1">
        <v>0.34915768745548798</v>
      </c>
      <c r="Z481" s="1">
        <v>0.66994974815345798</v>
      </c>
      <c r="AA481" s="1" t="s">
        <v>246</v>
      </c>
      <c r="AB481" s="1" t="s">
        <v>246</v>
      </c>
      <c r="AC481" s="1">
        <v>1</v>
      </c>
      <c r="AD481">
        <v>0.999977986854796</v>
      </c>
    </row>
    <row r="482" spans="1:30" x14ac:dyDescent="0.25">
      <c r="A482" s="1">
        <v>480</v>
      </c>
      <c r="B482" s="1" t="s">
        <v>209</v>
      </c>
      <c r="C482" s="1">
        <v>1</v>
      </c>
      <c r="D482" s="1">
        <v>0</v>
      </c>
      <c r="E482" s="1" t="s">
        <v>245</v>
      </c>
      <c r="F482" s="1">
        <v>0</v>
      </c>
      <c r="G482" s="14"/>
      <c r="H482" s="14"/>
      <c r="I482" s="14"/>
      <c r="J482" s="14"/>
      <c r="K482" s="1">
        <v>1.6834839728583</v>
      </c>
      <c r="L482" s="1" t="s">
        <v>245</v>
      </c>
      <c r="M482" s="1">
        <v>1.6834839728583</v>
      </c>
      <c r="N482" s="1">
        <v>0</v>
      </c>
      <c r="O482" s="1">
        <v>0</v>
      </c>
      <c r="P482" s="1">
        <v>1</v>
      </c>
      <c r="Q482" s="1">
        <v>1</v>
      </c>
      <c r="R482" s="1">
        <v>0</v>
      </c>
      <c r="S482" s="40">
        <v>0</v>
      </c>
      <c r="T482" s="1">
        <v>0.35047107214987</v>
      </c>
      <c r="U482" s="1">
        <v>0.64952892785012994</v>
      </c>
      <c r="V482" s="36">
        <v>1</v>
      </c>
      <c r="W482" s="36">
        <v>0</v>
      </c>
      <c r="X482" s="1">
        <v>0.44318563390335902</v>
      </c>
      <c r="Y482" s="1">
        <v>1.6834839728583</v>
      </c>
      <c r="Z482" s="1">
        <v>1.24029833895494</v>
      </c>
      <c r="AA482" s="1" t="s">
        <v>249</v>
      </c>
      <c r="AB482" s="1" t="s">
        <v>248</v>
      </c>
      <c r="AC482" s="1">
        <v>0</v>
      </c>
      <c r="AD482">
        <v>0</v>
      </c>
    </row>
    <row r="483" spans="1:30" x14ac:dyDescent="0.25">
      <c r="A483" s="1">
        <v>481</v>
      </c>
      <c r="B483" s="1" t="s">
        <v>209</v>
      </c>
      <c r="C483" s="1">
        <v>0</v>
      </c>
      <c r="D483" s="1">
        <v>0</v>
      </c>
      <c r="E483" s="1">
        <v>0</v>
      </c>
      <c r="F483" s="1" t="s">
        <v>245</v>
      </c>
      <c r="G483" s="14"/>
      <c r="H483" s="14"/>
      <c r="I483" s="14"/>
      <c r="J483" s="14"/>
      <c r="K483" s="1">
        <v>0.79538170499625105</v>
      </c>
      <c r="L483" s="1">
        <v>0.79538170499625105</v>
      </c>
      <c r="M483" s="1" t="s">
        <v>245</v>
      </c>
      <c r="N483" s="1">
        <v>1</v>
      </c>
      <c r="O483" s="1">
        <v>0</v>
      </c>
      <c r="P483" s="1">
        <v>1</v>
      </c>
      <c r="Q483" s="1">
        <v>0</v>
      </c>
      <c r="R483" s="1">
        <v>0.48116623125027203</v>
      </c>
      <c r="S483" s="40">
        <v>0</v>
      </c>
      <c r="T483" s="1">
        <v>0.51883376874972797</v>
      </c>
      <c r="U483" s="1">
        <v>0</v>
      </c>
      <c r="V483" s="36">
        <v>0</v>
      </c>
      <c r="W483" s="36">
        <v>1</v>
      </c>
      <c r="X483" s="1">
        <v>0.79538170499625105</v>
      </c>
      <c r="Y483" s="1">
        <v>1.6990162907864299</v>
      </c>
      <c r="Z483" s="1">
        <v>0.90363458579017897</v>
      </c>
      <c r="AA483" s="1" t="s">
        <v>246</v>
      </c>
      <c r="AB483" s="1" t="s">
        <v>248</v>
      </c>
      <c r="AC483" s="1">
        <v>0</v>
      </c>
      <c r="AD483">
        <v>0</v>
      </c>
    </row>
    <row r="484" spans="1:30" x14ac:dyDescent="0.25">
      <c r="A484" s="1">
        <v>482</v>
      </c>
      <c r="B484" s="1" t="s">
        <v>213</v>
      </c>
      <c r="C484" s="1">
        <v>1</v>
      </c>
      <c r="D484" s="1">
        <v>0</v>
      </c>
      <c r="E484" s="1" t="s">
        <v>245</v>
      </c>
      <c r="F484" s="1">
        <v>0</v>
      </c>
      <c r="G484" s="14"/>
      <c r="H484" s="14"/>
      <c r="I484" s="14"/>
      <c r="J484" s="14"/>
      <c r="K484" s="1">
        <v>1.95523455860877</v>
      </c>
      <c r="L484" s="1" t="s">
        <v>245</v>
      </c>
      <c r="M484" s="1">
        <v>1.95523455860877</v>
      </c>
      <c r="N484" s="1">
        <v>0</v>
      </c>
      <c r="O484" s="1">
        <v>0</v>
      </c>
      <c r="P484" s="1">
        <v>1</v>
      </c>
      <c r="Q484" s="1">
        <v>1</v>
      </c>
      <c r="R484" s="1">
        <v>0</v>
      </c>
      <c r="S484" s="40">
        <v>0</v>
      </c>
      <c r="T484" s="1">
        <v>0.35946791359438102</v>
      </c>
      <c r="U484" s="1">
        <v>0.64053208640561898</v>
      </c>
      <c r="V484" s="36">
        <v>0</v>
      </c>
      <c r="W484" s="36">
        <v>0</v>
      </c>
      <c r="X484" s="1">
        <v>0.71683139395449302</v>
      </c>
      <c r="Y484" s="1">
        <v>1.95523455860877</v>
      </c>
      <c r="Z484" s="1">
        <v>1.2384031646542799</v>
      </c>
      <c r="AA484" s="1" t="s">
        <v>248</v>
      </c>
      <c r="AB484" s="1" t="s">
        <v>249</v>
      </c>
      <c r="AC484" s="1">
        <v>0</v>
      </c>
      <c r="AD484">
        <v>0</v>
      </c>
    </row>
    <row r="485" spans="1:30" x14ac:dyDescent="0.25">
      <c r="A485" s="1">
        <v>483</v>
      </c>
      <c r="B485" s="1" t="s">
        <v>218</v>
      </c>
      <c r="C485" s="1">
        <v>0</v>
      </c>
      <c r="D485" s="1">
        <v>0</v>
      </c>
      <c r="E485" s="1">
        <v>0</v>
      </c>
      <c r="F485" s="1" t="s">
        <v>245</v>
      </c>
      <c r="G485" s="14"/>
      <c r="H485" s="14"/>
      <c r="I485" s="14"/>
      <c r="J485" s="14"/>
      <c r="K485" s="1">
        <v>0.50185695414332698</v>
      </c>
      <c r="L485" s="1">
        <v>0.50185695414332698</v>
      </c>
      <c r="M485" s="1" t="s">
        <v>245</v>
      </c>
      <c r="N485" s="1">
        <v>1</v>
      </c>
      <c r="O485" s="1">
        <v>0</v>
      </c>
      <c r="P485" s="1">
        <v>1</v>
      </c>
      <c r="Q485" s="1">
        <v>0</v>
      </c>
      <c r="R485" s="1">
        <v>0.42810798215239798</v>
      </c>
      <c r="S485" s="40">
        <v>0</v>
      </c>
      <c r="T485" s="1">
        <v>0.57189201784760202</v>
      </c>
      <c r="U485" s="1">
        <v>0</v>
      </c>
      <c r="V485" s="36">
        <v>0</v>
      </c>
      <c r="W485" s="36">
        <v>0</v>
      </c>
      <c r="X485" s="1">
        <v>0.50185695414332698</v>
      </c>
      <c r="Y485" s="1">
        <v>2.0549822607113799</v>
      </c>
      <c r="Z485" s="1">
        <v>1.5531253065680499</v>
      </c>
      <c r="AA485" s="1" t="s">
        <v>248</v>
      </c>
      <c r="AB485" s="1" t="s">
        <v>246</v>
      </c>
      <c r="AC485" s="1">
        <v>0</v>
      </c>
      <c r="AD485">
        <v>0</v>
      </c>
    </row>
    <row r="486" spans="1:30" x14ac:dyDescent="0.25">
      <c r="A486" s="1">
        <v>484</v>
      </c>
      <c r="B486" s="1" t="s">
        <v>213</v>
      </c>
      <c r="C486" s="1">
        <v>0</v>
      </c>
      <c r="D486" s="1">
        <v>1</v>
      </c>
      <c r="E486" s="1">
        <v>1</v>
      </c>
      <c r="F486" s="1" t="s">
        <v>245</v>
      </c>
      <c r="G486" s="14"/>
      <c r="H486" s="14"/>
      <c r="I486" s="14"/>
      <c r="J486" s="14"/>
      <c r="K486" s="1">
        <v>0.465820741559624</v>
      </c>
      <c r="L486" s="1">
        <v>0.465820741559624</v>
      </c>
      <c r="M486" s="1" t="s">
        <v>245</v>
      </c>
      <c r="N486" s="1">
        <v>0</v>
      </c>
      <c r="O486" s="1">
        <v>1</v>
      </c>
      <c r="P486" s="1">
        <v>0</v>
      </c>
      <c r="Q486" s="1">
        <v>1</v>
      </c>
      <c r="R486" s="1">
        <v>0</v>
      </c>
      <c r="S486" s="40">
        <v>0</v>
      </c>
      <c r="T486" s="1">
        <v>0</v>
      </c>
      <c r="U486" s="1">
        <v>0.99991380080013603</v>
      </c>
      <c r="V486" s="36">
        <v>1</v>
      </c>
      <c r="W486" s="36">
        <v>1</v>
      </c>
      <c r="X486" s="1">
        <v>0.465820741559624</v>
      </c>
      <c r="Y486" s="1">
        <v>1.55313717541399</v>
      </c>
      <c r="Z486" s="1">
        <v>1.0873164338543599</v>
      </c>
      <c r="AA486" s="1" t="s">
        <v>182</v>
      </c>
      <c r="AB486" s="1" t="s">
        <v>249</v>
      </c>
      <c r="AC486" s="1">
        <v>0</v>
      </c>
      <c r="AD486">
        <v>0</v>
      </c>
    </row>
    <row r="487" spans="1:30" x14ac:dyDescent="0.25">
      <c r="A487" s="1">
        <v>485</v>
      </c>
      <c r="B487" s="1" t="s">
        <v>213</v>
      </c>
      <c r="C487" s="1">
        <v>1</v>
      </c>
      <c r="D487" s="1">
        <v>0</v>
      </c>
      <c r="E487" s="1" t="s">
        <v>245</v>
      </c>
      <c r="F487" s="1">
        <v>0</v>
      </c>
      <c r="G487" s="14"/>
      <c r="H487" s="14"/>
      <c r="I487" s="14"/>
      <c r="J487" s="14"/>
      <c r="K487" s="1">
        <v>1.76926714205654</v>
      </c>
      <c r="L487" s="1" t="s">
        <v>245</v>
      </c>
      <c r="M487" s="1">
        <v>1.76926714205654</v>
      </c>
      <c r="N487" s="1">
        <v>0</v>
      </c>
      <c r="O487" s="1">
        <v>0</v>
      </c>
      <c r="P487" s="1">
        <v>1</v>
      </c>
      <c r="Q487" s="1">
        <v>1</v>
      </c>
      <c r="R487" s="1">
        <v>0</v>
      </c>
      <c r="S487" s="40">
        <v>0</v>
      </c>
      <c r="T487" s="1">
        <v>0.80854729301577999</v>
      </c>
      <c r="U487" s="1">
        <v>0.19145270698422001</v>
      </c>
      <c r="V487" s="36">
        <v>0</v>
      </c>
      <c r="W487" s="36">
        <v>0</v>
      </c>
      <c r="X487" s="1">
        <v>0.69553478825346804</v>
      </c>
      <c r="Y487" s="1">
        <v>1.76926714205654</v>
      </c>
      <c r="Z487" s="1">
        <v>1.0737323538030701</v>
      </c>
      <c r="AA487" s="1" t="s">
        <v>248</v>
      </c>
      <c r="AB487" s="1" t="s">
        <v>249</v>
      </c>
      <c r="AC487" s="1">
        <v>0</v>
      </c>
      <c r="AD487">
        <v>0</v>
      </c>
    </row>
    <row r="488" spans="1:30" x14ac:dyDescent="0.25">
      <c r="A488" s="1">
        <v>486</v>
      </c>
      <c r="B488" s="1" t="s">
        <v>209</v>
      </c>
      <c r="C488" s="1">
        <v>0</v>
      </c>
      <c r="D488" s="1">
        <v>0</v>
      </c>
      <c r="E488" s="1">
        <v>0</v>
      </c>
      <c r="F488" s="1" t="s">
        <v>245</v>
      </c>
      <c r="G488" s="14"/>
      <c r="H488" s="14"/>
      <c r="I488" s="14"/>
      <c r="J488" s="14"/>
      <c r="K488" s="1">
        <v>1.5024369884566899</v>
      </c>
      <c r="L488" s="1">
        <v>1.5024369884566899</v>
      </c>
      <c r="M488" s="1" t="s">
        <v>245</v>
      </c>
      <c r="N488" s="1">
        <v>1</v>
      </c>
      <c r="O488" s="1">
        <v>0</v>
      </c>
      <c r="P488" s="1">
        <v>1</v>
      </c>
      <c r="Q488" s="1">
        <v>0</v>
      </c>
      <c r="R488" s="1">
        <v>5.1764299828052598E-2</v>
      </c>
      <c r="S488" s="40">
        <v>0</v>
      </c>
      <c r="T488" s="1">
        <v>0.94823570017194703</v>
      </c>
      <c r="U488" s="1">
        <v>0</v>
      </c>
      <c r="V488" s="36">
        <v>0</v>
      </c>
      <c r="W488" s="36">
        <v>0</v>
      </c>
      <c r="X488" s="1">
        <v>1.5024369884566899</v>
      </c>
      <c r="Y488" s="1">
        <v>2.8698721463972001</v>
      </c>
      <c r="Z488" s="1">
        <v>1.36743515794051</v>
      </c>
      <c r="AA488" s="1" t="s">
        <v>248</v>
      </c>
      <c r="AB488" s="1" t="s">
        <v>248</v>
      </c>
      <c r="AC488" s="1">
        <v>1</v>
      </c>
      <c r="AD488">
        <v>0.94823570017194703</v>
      </c>
    </row>
    <row r="489" spans="1:30" x14ac:dyDescent="0.25">
      <c r="A489" s="1">
        <v>487</v>
      </c>
      <c r="B489" s="1" t="s">
        <v>247</v>
      </c>
      <c r="C489" s="1">
        <v>1</v>
      </c>
      <c r="D489" s="1">
        <v>1</v>
      </c>
      <c r="E489" s="1" t="s">
        <v>245</v>
      </c>
      <c r="F489" s="1">
        <v>1</v>
      </c>
      <c r="G489" s="14"/>
      <c r="H489" s="14"/>
      <c r="I489" s="14"/>
      <c r="J489" s="14"/>
      <c r="K489" s="1">
        <v>-0.39012940925436101</v>
      </c>
      <c r="L489" s="1" t="s">
        <v>245</v>
      </c>
      <c r="M489" s="1">
        <v>-0.39012940925436101</v>
      </c>
      <c r="N489" s="1">
        <v>1</v>
      </c>
      <c r="O489" s="1">
        <v>1</v>
      </c>
      <c r="P489" s="1">
        <v>0</v>
      </c>
      <c r="Q489" s="1">
        <v>0</v>
      </c>
      <c r="R489" s="1">
        <v>0.99934466497675101</v>
      </c>
      <c r="S489" s="40">
        <v>6.5533502324874196E-4</v>
      </c>
      <c r="T489" s="1">
        <v>0</v>
      </c>
      <c r="U489" s="1">
        <v>0</v>
      </c>
      <c r="V489" s="36">
        <v>0</v>
      </c>
      <c r="W489" s="36">
        <v>1</v>
      </c>
      <c r="X489" s="1">
        <v>0.28678678435676203</v>
      </c>
      <c r="Y489" s="1">
        <v>-0.39012940925436101</v>
      </c>
      <c r="Z489" s="1">
        <v>-0.67691619361112298</v>
      </c>
      <c r="AA489" s="1" t="s">
        <v>246</v>
      </c>
      <c r="AB489" s="1" t="s">
        <v>182</v>
      </c>
      <c r="AC489" s="1">
        <v>0</v>
      </c>
      <c r="AD489">
        <v>0</v>
      </c>
    </row>
    <row r="490" spans="1:30" x14ac:dyDescent="0.25">
      <c r="A490" s="1">
        <v>488</v>
      </c>
      <c r="B490" s="1" t="s">
        <v>218</v>
      </c>
      <c r="C490" s="1">
        <v>1</v>
      </c>
      <c r="D490" s="1">
        <v>1</v>
      </c>
      <c r="E490" s="1" t="s">
        <v>245</v>
      </c>
      <c r="F490" s="1">
        <v>1</v>
      </c>
      <c r="G490" s="14"/>
      <c r="H490" s="14"/>
      <c r="I490" s="14"/>
      <c r="J490" s="14"/>
      <c r="K490" s="1">
        <v>0.82336677165046901</v>
      </c>
      <c r="L490" s="1" t="s">
        <v>245</v>
      </c>
      <c r="M490" s="1">
        <v>0.82336677165046901</v>
      </c>
      <c r="N490" s="1">
        <v>1</v>
      </c>
      <c r="O490" s="1">
        <v>1</v>
      </c>
      <c r="P490" s="1">
        <v>0</v>
      </c>
      <c r="Q490" s="1">
        <v>0</v>
      </c>
      <c r="R490" s="1">
        <v>0.999938410273848</v>
      </c>
      <c r="S490" s="40">
        <v>0</v>
      </c>
      <c r="T490" s="1">
        <v>0</v>
      </c>
      <c r="U490" s="1">
        <v>0</v>
      </c>
      <c r="V490" s="36">
        <v>0</v>
      </c>
      <c r="W490" s="36">
        <v>1</v>
      </c>
      <c r="X490" s="1">
        <v>5.9848929458899899E-2</v>
      </c>
      <c r="Y490" s="1">
        <v>0.82336677165046901</v>
      </c>
      <c r="Z490" s="1">
        <v>0.76351784219156904</v>
      </c>
      <c r="AA490" s="1" t="s">
        <v>246</v>
      </c>
      <c r="AB490" s="1" t="s">
        <v>246</v>
      </c>
      <c r="AC490" s="1">
        <v>1</v>
      </c>
      <c r="AD490">
        <v>0.999938410273848</v>
      </c>
    </row>
    <row r="491" spans="1:30" x14ac:dyDescent="0.25">
      <c r="A491" s="1">
        <v>489</v>
      </c>
      <c r="B491" s="1" t="s">
        <v>209</v>
      </c>
      <c r="C491" s="1">
        <v>1</v>
      </c>
      <c r="D491" s="1">
        <v>0</v>
      </c>
      <c r="E491" s="1" t="s">
        <v>245</v>
      </c>
      <c r="F491" s="1">
        <v>0</v>
      </c>
      <c r="G491" s="14"/>
      <c r="H491" s="14"/>
      <c r="I491" s="14"/>
      <c r="J491" s="14"/>
      <c r="K491" s="1">
        <v>2.9055474305604201</v>
      </c>
      <c r="L491" s="1" t="s">
        <v>245</v>
      </c>
      <c r="M491" s="1">
        <v>2.9055474305604201</v>
      </c>
      <c r="N491" s="1">
        <v>0</v>
      </c>
      <c r="O491" s="1">
        <v>0</v>
      </c>
      <c r="P491" s="1">
        <v>1</v>
      </c>
      <c r="Q491" s="1">
        <v>1</v>
      </c>
      <c r="R491" s="1">
        <v>0</v>
      </c>
      <c r="S491" s="40">
        <v>0</v>
      </c>
      <c r="T491" s="1">
        <v>0.21685695583651299</v>
      </c>
      <c r="U491" s="1">
        <v>0.78314304416348701</v>
      </c>
      <c r="V491" s="36">
        <v>1</v>
      </c>
      <c r="W491" s="36">
        <v>0</v>
      </c>
      <c r="X491" s="1">
        <v>0.68075762107215598</v>
      </c>
      <c r="Y491" s="1">
        <v>2.9055474305604201</v>
      </c>
      <c r="Z491" s="1">
        <v>2.2247898094882599</v>
      </c>
      <c r="AA491" s="1" t="s">
        <v>249</v>
      </c>
      <c r="AB491" s="1" t="s">
        <v>248</v>
      </c>
      <c r="AC491" s="1">
        <v>0</v>
      </c>
      <c r="AD491">
        <v>0</v>
      </c>
    </row>
    <row r="492" spans="1:30" x14ac:dyDescent="0.25">
      <c r="A492" s="1">
        <v>490</v>
      </c>
      <c r="B492" s="1" t="s">
        <v>218</v>
      </c>
      <c r="C492" s="1">
        <v>1</v>
      </c>
      <c r="D492" s="1">
        <v>1</v>
      </c>
      <c r="E492" s="1" t="s">
        <v>245</v>
      </c>
      <c r="F492" s="1">
        <v>1</v>
      </c>
      <c r="G492" s="14"/>
      <c r="H492" s="14"/>
      <c r="I492" s="14"/>
      <c r="J492" s="14"/>
      <c r="K492" s="1">
        <v>0.68417230127023698</v>
      </c>
      <c r="L492" s="1" t="s">
        <v>245</v>
      </c>
      <c r="M492" s="1">
        <v>0.68417230127023698</v>
      </c>
      <c r="N492" s="1">
        <v>1</v>
      </c>
      <c r="O492" s="1">
        <v>1</v>
      </c>
      <c r="P492" s="1">
        <v>0</v>
      </c>
      <c r="Q492" s="1">
        <v>0</v>
      </c>
      <c r="R492" s="1">
        <v>0.99986857063655299</v>
      </c>
      <c r="S492" s="40">
        <v>1.31429363447018E-4</v>
      </c>
      <c r="T492" s="1">
        <v>0</v>
      </c>
      <c r="U492" s="1">
        <v>0</v>
      </c>
      <c r="V492" s="36">
        <v>0</v>
      </c>
      <c r="W492" s="36">
        <v>1</v>
      </c>
      <c r="X492" s="1">
        <v>-0.64741626731642599</v>
      </c>
      <c r="Y492" s="1">
        <v>0.68417230127023698</v>
      </c>
      <c r="Z492" s="1">
        <v>1.33158856858666</v>
      </c>
      <c r="AA492" s="1" t="s">
        <v>246</v>
      </c>
      <c r="AB492" s="1" t="s">
        <v>246</v>
      </c>
      <c r="AC492" s="1">
        <v>1</v>
      </c>
      <c r="AD492">
        <v>0.99986857063655299</v>
      </c>
    </row>
    <row r="493" spans="1:30" x14ac:dyDescent="0.25">
      <c r="A493" s="1">
        <v>491</v>
      </c>
      <c r="B493" s="1" t="s">
        <v>209</v>
      </c>
      <c r="C493" s="1">
        <v>0</v>
      </c>
      <c r="D493" s="1">
        <v>0</v>
      </c>
      <c r="E493" s="1">
        <v>0</v>
      </c>
      <c r="F493" s="1" t="s">
        <v>245</v>
      </c>
      <c r="G493" s="14"/>
      <c r="H493" s="14"/>
      <c r="I493" s="14"/>
      <c r="J493" s="14"/>
      <c r="K493" s="1">
        <v>0.37897749620509402</v>
      </c>
      <c r="L493" s="1">
        <v>0.37897749620509402</v>
      </c>
      <c r="M493" s="1" t="s">
        <v>245</v>
      </c>
      <c r="N493" s="1">
        <v>1</v>
      </c>
      <c r="O493" s="1">
        <v>0</v>
      </c>
      <c r="P493" s="1">
        <v>1</v>
      </c>
      <c r="Q493" s="1">
        <v>0</v>
      </c>
      <c r="R493" s="1">
        <v>0.49550993029616902</v>
      </c>
      <c r="S493" s="40">
        <v>0</v>
      </c>
      <c r="T493" s="1">
        <v>0.50449006970383103</v>
      </c>
      <c r="U493" s="1">
        <v>0</v>
      </c>
      <c r="V493" s="36">
        <v>0</v>
      </c>
      <c r="W493" s="36">
        <v>0</v>
      </c>
      <c r="X493" s="1">
        <v>0.37897749620509402</v>
      </c>
      <c r="Y493" s="1">
        <v>1.8730528250623999</v>
      </c>
      <c r="Z493" s="1">
        <v>1.4940753288573101</v>
      </c>
      <c r="AA493" s="1" t="s">
        <v>248</v>
      </c>
      <c r="AB493" s="1" t="s">
        <v>248</v>
      </c>
      <c r="AC493" s="1">
        <v>1</v>
      </c>
      <c r="AD493">
        <v>0.50449006970383103</v>
      </c>
    </row>
    <row r="494" spans="1:30" x14ac:dyDescent="0.25">
      <c r="A494" s="1">
        <v>492</v>
      </c>
      <c r="B494" s="1" t="s">
        <v>209</v>
      </c>
      <c r="C494" s="1">
        <v>0</v>
      </c>
      <c r="D494" s="1">
        <v>0</v>
      </c>
      <c r="E494" s="1">
        <v>0</v>
      </c>
      <c r="F494" s="1" t="s">
        <v>245</v>
      </c>
      <c r="G494" s="14"/>
      <c r="H494" s="14"/>
      <c r="I494" s="14"/>
      <c r="J494" s="14"/>
      <c r="K494" s="1">
        <v>1.1386812919535201</v>
      </c>
      <c r="L494" s="1">
        <v>1.1386812919535201</v>
      </c>
      <c r="M494" s="1" t="s">
        <v>245</v>
      </c>
      <c r="N494" s="1">
        <v>1</v>
      </c>
      <c r="O494" s="1">
        <v>0</v>
      </c>
      <c r="P494" s="1">
        <v>1</v>
      </c>
      <c r="Q494" s="1">
        <v>0</v>
      </c>
      <c r="R494" s="1">
        <v>9.2654203204974306E-2</v>
      </c>
      <c r="S494" s="40">
        <v>0</v>
      </c>
      <c r="T494" s="1">
        <v>0.90734579679502603</v>
      </c>
      <c r="U494" s="1">
        <v>0</v>
      </c>
      <c r="V494" s="36">
        <v>0</v>
      </c>
      <c r="W494" s="36">
        <v>0</v>
      </c>
      <c r="X494" s="1">
        <v>1.1386812919535201</v>
      </c>
      <c r="Y494" s="1">
        <v>2.83389097437732</v>
      </c>
      <c r="Z494" s="1">
        <v>1.6952096824238001</v>
      </c>
      <c r="AA494" s="1" t="s">
        <v>248</v>
      </c>
      <c r="AB494" s="1" t="s">
        <v>248</v>
      </c>
      <c r="AC494" s="1">
        <v>1</v>
      </c>
      <c r="AD494">
        <v>0.90734579679502603</v>
      </c>
    </row>
    <row r="495" spans="1:30" x14ac:dyDescent="0.25">
      <c r="A495" s="1">
        <v>493</v>
      </c>
      <c r="B495" s="1" t="s">
        <v>218</v>
      </c>
      <c r="C495" s="1">
        <v>0</v>
      </c>
      <c r="D495" s="1">
        <v>0</v>
      </c>
      <c r="E495" s="1">
        <v>0</v>
      </c>
      <c r="F495" s="1" t="s">
        <v>245</v>
      </c>
      <c r="G495" s="14"/>
      <c r="H495" s="14"/>
      <c r="I495" s="14"/>
      <c r="J495" s="14"/>
      <c r="K495" s="1">
        <v>0.17634908383370801</v>
      </c>
      <c r="L495" s="1">
        <v>0.17634908383370801</v>
      </c>
      <c r="M495" s="1" t="s">
        <v>245</v>
      </c>
      <c r="N495" s="1">
        <v>1</v>
      </c>
      <c r="O495" s="1">
        <v>0</v>
      </c>
      <c r="P495" s="1">
        <v>1</v>
      </c>
      <c r="Q495" s="1">
        <v>0</v>
      </c>
      <c r="R495" s="1">
        <v>0.82284373850357995</v>
      </c>
      <c r="S495" s="40">
        <v>0</v>
      </c>
      <c r="T495" s="1">
        <v>0.17715626149642</v>
      </c>
      <c r="U495" s="1">
        <v>0</v>
      </c>
      <c r="V495" s="36">
        <v>0</v>
      </c>
      <c r="W495" s="36">
        <v>1</v>
      </c>
      <c r="X495" s="1">
        <v>0.17634908383370801</v>
      </c>
      <c r="Y495" s="1">
        <v>0.73634107509072899</v>
      </c>
      <c r="Z495" s="1">
        <v>0.55999199125702104</v>
      </c>
      <c r="AA495" s="1" t="s">
        <v>246</v>
      </c>
      <c r="AB495" s="1" t="s">
        <v>246</v>
      </c>
      <c r="AC495" s="1">
        <v>1</v>
      </c>
      <c r="AD495">
        <v>0.82284373850357995</v>
      </c>
    </row>
    <row r="496" spans="1:30" x14ac:dyDescent="0.25">
      <c r="A496" s="1">
        <v>494</v>
      </c>
      <c r="B496" s="1" t="s">
        <v>247</v>
      </c>
      <c r="C496" s="1">
        <v>1</v>
      </c>
      <c r="D496" s="1">
        <v>1</v>
      </c>
      <c r="E496" s="1" t="s">
        <v>245</v>
      </c>
      <c r="F496" s="1">
        <v>1</v>
      </c>
      <c r="G496" s="14"/>
      <c r="H496" s="14"/>
      <c r="I496" s="14"/>
      <c r="J496" s="14"/>
      <c r="K496" s="1">
        <v>0.24177947871304301</v>
      </c>
      <c r="L496" s="1" t="s">
        <v>245</v>
      </c>
      <c r="M496" s="1">
        <v>0.24177947871304301</v>
      </c>
      <c r="N496" s="1">
        <v>1</v>
      </c>
      <c r="O496" s="1">
        <v>1</v>
      </c>
      <c r="P496" s="1">
        <v>0</v>
      </c>
      <c r="Q496" s="1">
        <v>0</v>
      </c>
      <c r="R496" s="1">
        <v>0.99943085925830399</v>
      </c>
      <c r="S496" s="40">
        <v>5.6914074169619295E-4</v>
      </c>
      <c r="T496" s="1">
        <v>0</v>
      </c>
      <c r="U496" s="1">
        <v>0</v>
      </c>
      <c r="V496" s="36">
        <v>0</v>
      </c>
      <c r="W496" s="36">
        <v>1</v>
      </c>
      <c r="X496" s="1">
        <v>0.237306303523483</v>
      </c>
      <c r="Y496" s="1">
        <v>0.24177947871304301</v>
      </c>
      <c r="Z496" s="1">
        <v>4.47317518956047E-3</v>
      </c>
      <c r="AA496" s="1" t="s">
        <v>246</v>
      </c>
      <c r="AB496" s="1" t="s">
        <v>182</v>
      </c>
      <c r="AC496" s="1">
        <v>0</v>
      </c>
      <c r="AD496">
        <v>0</v>
      </c>
    </row>
    <row r="497" spans="1:30" x14ac:dyDescent="0.25">
      <c r="A497" s="1">
        <v>495</v>
      </c>
      <c r="B497" s="1" t="s">
        <v>209</v>
      </c>
      <c r="C497" s="1">
        <v>0</v>
      </c>
      <c r="D497" s="1">
        <v>0</v>
      </c>
      <c r="E497" s="1">
        <v>0</v>
      </c>
      <c r="F497" s="1" t="s">
        <v>245</v>
      </c>
      <c r="G497" s="14"/>
      <c r="H497" s="14"/>
      <c r="I497" s="14"/>
      <c r="J497" s="14"/>
      <c r="K497" s="1">
        <v>1.5183205099222601</v>
      </c>
      <c r="L497" s="1">
        <v>1.5183205099222601</v>
      </c>
      <c r="M497" s="1" t="s">
        <v>245</v>
      </c>
      <c r="N497" s="1">
        <v>1</v>
      </c>
      <c r="O497" s="1">
        <v>0</v>
      </c>
      <c r="P497" s="1">
        <v>1</v>
      </c>
      <c r="Q497" s="1">
        <v>0</v>
      </c>
      <c r="R497" s="1">
        <v>1.1910934663767799E-2</v>
      </c>
      <c r="S497" s="40">
        <v>0</v>
      </c>
      <c r="T497" s="1">
        <v>0.98808906533623198</v>
      </c>
      <c r="U497" s="1">
        <v>0</v>
      </c>
      <c r="V497" s="36">
        <v>0</v>
      </c>
      <c r="W497" s="36">
        <v>0</v>
      </c>
      <c r="X497" s="1">
        <v>1.5183205099222601</v>
      </c>
      <c r="Y497" s="1">
        <v>3.3692167431723101</v>
      </c>
      <c r="Z497" s="1">
        <v>1.85089623325005</v>
      </c>
      <c r="AA497" s="1" t="s">
        <v>248</v>
      </c>
      <c r="AB497" s="1" t="s">
        <v>248</v>
      </c>
      <c r="AC497" s="1">
        <v>1</v>
      </c>
      <c r="AD497">
        <v>0.98808906533623198</v>
      </c>
    </row>
    <row r="498" spans="1:30" x14ac:dyDescent="0.25">
      <c r="A498" s="1">
        <v>496</v>
      </c>
      <c r="B498" s="1" t="s">
        <v>209</v>
      </c>
      <c r="C498" s="1">
        <v>1</v>
      </c>
      <c r="D498" s="1">
        <v>0</v>
      </c>
      <c r="E498" s="1" t="s">
        <v>245</v>
      </c>
      <c r="F498" s="1">
        <v>0</v>
      </c>
      <c r="G498" s="14"/>
      <c r="H498" s="14"/>
      <c r="I498" s="14"/>
      <c r="J498" s="14"/>
      <c r="K498" s="1">
        <v>1.9535799606455699</v>
      </c>
      <c r="L498" s="1" t="s">
        <v>245</v>
      </c>
      <c r="M498" s="1">
        <v>1.9535799606455699</v>
      </c>
      <c r="N498" s="1">
        <v>0</v>
      </c>
      <c r="O498" s="1">
        <v>0</v>
      </c>
      <c r="P498" s="1">
        <v>1</v>
      </c>
      <c r="Q498" s="1">
        <v>1</v>
      </c>
      <c r="R498" s="1">
        <v>0</v>
      </c>
      <c r="S498" s="40">
        <v>0</v>
      </c>
      <c r="T498" s="1">
        <v>0.19320332227451301</v>
      </c>
      <c r="U498" s="1">
        <v>0.80679667772548702</v>
      </c>
      <c r="V498" s="36">
        <v>1</v>
      </c>
      <c r="W498" s="36">
        <v>0</v>
      </c>
      <c r="X498" s="1">
        <v>-7.6938907755465497E-2</v>
      </c>
      <c r="Y498" s="1">
        <v>1.9535799606455699</v>
      </c>
      <c r="Z498" s="1">
        <v>2.03051886840103</v>
      </c>
      <c r="AA498" s="1" t="s">
        <v>249</v>
      </c>
      <c r="AB498" s="1" t="s">
        <v>248</v>
      </c>
      <c r="AC498" s="1">
        <v>0</v>
      </c>
      <c r="AD498">
        <v>0</v>
      </c>
    </row>
    <row r="499" spans="1:30" x14ac:dyDescent="0.25">
      <c r="A499" s="1">
        <v>497</v>
      </c>
      <c r="B499" s="1" t="s">
        <v>209</v>
      </c>
      <c r="C499" s="1">
        <v>0</v>
      </c>
      <c r="D499" s="1">
        <v>0</v>
      </c>
      <c r="E499" s="1">
        <v>0</v>
      </c>
      <c r="F499" s="1" t="s">
        <v>245</v>
      </c>
      <c r="G499" s="14"/>
      <c r="H499" s="14"/>
      <c r="I499" s="14"/>
      <c r="J499" s="14"/>
      <c r="K499" s="1">
        <v>3.0151484058806698E-2</v>
      </c>
      <c r="L499" s="1">
        <v>3.0151484058806698E-2</v>
      </c>
      <c r="M499" s="1" t="s">
        <v>245</v>
      </c>
      <c r="N499" s="1">
        <v>1</v>
      </c>
      <c r="O499" s="1">
        <v>0</v>
      </c>
      <c r="P499" s="1">
        <v>1</v>
      </c>
      <c r="Q499" s="1">
        <v>0</v>
      </c>
      <c r="R499" s="1">
        <v>0.64236406992518702</v>
      </c>
      <c r="S499" s="40">
        <v>0</v>
      </c>
      <c r="T499" s="1">
        <v>0.35763593007481298</v>
      </c>
      <c r="U499" s="1">
        <v>0</v>
      </c>
      <c r="V499" s="36">
        <v>0</v>
      </c>
      <c r="W499" s="36">
        <v>0</v>
      </c>
      <c r="X499" s="1">
        <v>3.0151484058806698E-2</v>
      </c>
      <c r="Y499" s="1">
        <v>0.462516601771915</v>
      </c>
      <c r="Z499" s="1">
        <v>0.43236511771310798</v>
      </c>
      <c r="AA499" s="1" t="s">
        <v>248</v>
      </c>
      <c r="AB499" s="1" t="s">
        <v>248</v>
      </c>
      <c r="AC499" s="1">
        <v>1</v>
      </c>
      <c r="AD499">
        <v>0.35763593007481298</v>
      </c>
    </row>
    <row r="500" spans="1:30" x14ac:dyDescent="0.25">
      <c r="A500" s="1">
        <v>498</v>
      </c>
      <c r="B500" s="1" t="s">
        <v>213</v>
      </c>
      <c r="C500" s="1">
        <v>0</v>
      </c>
      <c r="D500" s="1">
        <v>1</v>
      </c>
      <c r="E500" s="1">
        <v>1</v>
      </c>
      <c r="F500" s="1" t="s">
        <v>245</v>
      </c>
      <c r="G500" s="14"/>
      <c r="H500" s="14"/>
      <c r="I500" s="14"/>
      <c r="J500" s="14"/>
      <c r="K500" s="1">
        <v>0.91764019612673697</v>
      </c>
      <c r="L500" s="1">
        <v>0.91764019612673697</v>
      </c>
      <c r="M500" s="1" t="s">
        <v>245</v>
      </c>
      <c r="N500" s="1">
        <v>0</v>
      </c>
      <c r="O500" s="1">
        <v>1</v>
      </c>
      <c r="P500" s="1">
        <v>0</v>
      </c>
      <c r="Q500" s="1">
        <v>1</v>
      </c>
      <c r="R500" s="1">
        <v>0</v>
      </c>
      <c r="S500" s="40">
        <v>2.1336752395248E-3</v>
      </c>
      <c r="T500" s="1">
        <v>0</v>
      </c>
      <c r="U500" s="1">
        <v>0.99786632476047499</v>
      </c>
      <c r="V500" s="36">
        <v>1</v>
      </c>
      <c r="W500" s="36">
        <v>0</v>
      </c>
      <c r="X500" s="1">
        <v>0.91764019612673697</v>
      </c>
      <c r="Y500" s="1">
        <v>1.8731265081728901</v>
      </c>
      <c r="Z500" s="1">
        <v>0.95548631204615497</v>
      </c>
      <c r="AA500" s="1" t="s">
        <v>249</v>
      </c>
      <c r="AB500" s="1" t="s">
        <v>249</v>
      </c>
      <c r="AC500" s="1">
        <v>1</v>
      </c>
      <c r="AD500">
        <v>0.99786632476047499</v>
      </c>
    </row>
    <row r="501" spans="1:30" x14ac:dyDescent="0.25">
      <c r="A501" s="1">
        <v>499</v>
      </c>
      <c r="B501" s="1" t="s">
        <v>218</v>
      </c>
      <c r="C501" s="1">
        <v>0</v>
      </c>
      <c r="D501" s="1">
        <v>0</v>
      </c>
      <c r="E501" s="1">
        <v>0</v>
      </c>
      <c r="F501" s="1" t="s">
        <v>245</v>
      </c>
      <c r="G501" s="14"/>
      <c r="H501" s="14"/>
      <c r="I501" s="14"/>
      <c r="J501" s="14"/>
      <c r="K501" s="1">
        <v>-0.40614368712313698</v>
      </c>
      <c r="L501" s="1">
        <v>-0.40614368712313698</v>
      </c>
      <c r="M501" s="1" t="s">
        <v>245</v>
      </c>
      <c r="N501" s="1">
        <v>1</v>
      </c>
      <c r="O501" s="1">
        <v>0</v>
      </c>
      <c r="P501" s="1">
        <v>1</v>
      </c>
      <c r="Q501" s="1">
        <v>0</v>
      </c>
      <c r="R501" s="1">
        <v>0.73151239214901198</v>
      </c>
      <c r="S501" s="40">
        <v>0</v>
      </c>
      <c r="T501" s="1">
        <v>0.26848760785098802</v>
      </c>
      <c r="U501" s="1">
        <v>0</v>
      </c>
      <c r="V501" s="36">
        <v>0</v>
      </c>
      <c r="W501" s="36">
        <v>1</v>
      </c>
      <c r="X501" s="1">
        <v>-0.40614368712313698</v>
      </c>
      <c r="Y501" s="1">
        <v>1.2495286400410901</v>
      </c>
      <c r="Z501" s="1">
        <v>1.65567232716423</v>
      </c>
      <c r="AA501" s="1" t="s">
        <v>246</v>
      </c>
      <c r="AB501" s="1" t="s">
        <v>246</v>
      </c>
      <c r="AC501" s="1">
        <v>1</v>
      </c>
      <c r="AD501">
        <v>0.73151239214901198</v>
      </c>
    </row>
    <row r="502" spans="1:30" x14ac:dyDescent="0.25">
      <c r="A502" s="1">
        <v>500</v>
      </c>
      <c r="B502" s="1" t="s">
        <v>209</v>
      </c>
      <c r="C502" s="1">
        <v>0</v>
      </c>
      <c r="D502" s="1">
        <v>0</v>
      </c>
      <c r="E502" s="1">
        <v>0</v>
      </c>
      <c r="F502" s="1" t="s">
        <v>245</v>
      </c>
      <c r="G502" s="14"/>
      <c r="H502" s="14"/>
      <c r="I502" s="14"/>
      <c r="J502" s="14"/>
      <c r="K502" s="1">
        <v>0.482051461479379</v>
      </c>
      <c r="L502" s="1">
        <v>0.482051461479379</v>
      </c>
      <c r="M502" s="1" t="s">
        <v>245</v>
      </c>
      <c r="N502" s="1">
        <v>1</v>
      </c>
      <c r="O502" s="1">
        <v>0</v>
      </c>
      <c r="P502" s="1">
        <v>1</v>
      </c>
      <c r="Q502" s="1">
        <v>0</v>
      </c>
      <c r="R502" s="1">
        <v>0.62400546810122703</v>
      </c>
      <c r="S502" s="40">
        <v>0</v>
      </c>
      <c r="T502" s="1">
        <v>0.37599453189877302</v>
      </c>
      <c r="U502" s="1">
        <v>0</v>
      </c>
      <c r="V502" s="36">
        <v>0</v>
      </c>
      <c r="W502" s="36">
        <v>0</v>
      </c>
      <c r="X502" s="1">
        <v>0.482051461479379</v>
      </c>
      <c r="Y502" s="1">
        <v>1.1826221682314699</v>
      </c>
      <c r="Z502" s="1">
        <v>0.70057070675209299</v>
      </c>
      <c r="AA502" s="1" t="s">
        <v>248</v>
      </c>
      <c r="AB502" s="1" t="s">
        <v>248</v>
      </c>
      <c r="AC502" s="1">
        <v>1</v>
      </c>
      <c r="AD502">
        <v>0.37599453189877302</v>
      </c>
    </row>
  </sheetData>
  <mergeCells count="5">
    <mergeCell ref="C1:F1"/>
    <mergeCell ref="N1:U1"/>
    <mergeCell ref="V1:W1"/>
    <mergeCell ref="X1:Y1"/>
    <mergeCell ref="AA1:AD1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441A-A6EA-42D8-9EDC-46A518ECED27}">
  <dimension ref="A1:J85"/>
  <sheetViews>
    <sheetView tabSelected="1" topLeftCell="A40" workbookViewId="0">
      <selection activeCell="D97" sqref="D97"/>
    </sheetView>
  </sheetViews>
  <sheetFormatPr defaultColWidth="9.140625" defaultRowHeight="15" x14ac:dyDescent="0.25"/>
  <cols>
    <col min="1" max="1" width="11" style="28" customWidth="1"/>
    <col min="2" max="2" width="13.5703125" style="28" customWidth="1"/>
    <col min="3" max="3" width="20.42578125" style="28" customWidth="1"/>
    <col min="4" max="4" width="19.5703125" style="28" customWidth="1"/>
    <col min="5" max="5" width="18.85546875" style="28" customWidth="1"/>
    <col min="6" max="6" width="23" style="28" customWidth="1"/>
    <col min="7" max="7" width="18.28515625" style="28" customWidth="1"/>
    <col min="8" max="8" width="20.5703125" style="28" customWidth="1"/>
    <col min="9" max="9" width="9.140625" style="28"/>
    <col min="10" max="10" width="55.42578125" style="28" customWidth="1"/>
    <col min="11" max="16384" width="9.140625" style="28"/>
  </cols>
  <sheetData>
    <row r="1" spans="1:10" ht="21.75" customHeight="1" x14ac:dyDescent="0.25">
      <c r="A1" s="131" t="s">
        <v>327</v>
      </c>
      <c r="B1" s="131"/>
      <c r="C1" s="131"/>
      <c r="D1" s="131"/>
      <c r="E1" s="131"/>
      <c r="F1" s="131"/>
      <c r="G1" s="131"/>
      <c r="H1" s="131"/>
    </row>
    <row r="2" spans="1:10" ht="15.75" customHeight="1" x14ac:dyDescent="0.25">
      <c r="A2" s="120" t="s">
        <v>321</v>
      </c>
      <c r="B2" s="120"/>
      <c r="C2" s="120"/>
      <c r="D2" s="120"/>
      <c r="E2" s="120"/>
      <c r="F2" s="120"/>
      <c r="G2" s="120"/>
      <c r="H2" s="120"/>
    </row>
    <row r="3" spans="1:10" ht="21.75" customHeight="1" x14ac:dyDescent="0.25">
      <c r="A3" s="121" t="s">
        <v>295</v>
      </c>
      <c r="B3" s="123" t="s">
        <v>289</v>
      </c>
      <c r="C3" s="123" t="s">
        <v>290</v>
      </c>
      <c r="D3" s="123" t="s">
        <v>302</v>
      </c>
      <c r="E3" s="123"/>
      <c r="F3" s="123"/>
      <c r="G3" s="123"/>
      <c r="H3" s="123"/>
    </row>
    <row r="4" spans="1:10" ht="16.5" customHeight="1" x14ac:dyDescent="0.25">
      <c r="A4" s="122"/>
      <c r="B4" s="124"/>
      <c r="C4" s="124"/>
      <c r="D4" s="23" t="s">
        <v>122</v>
      </c>
      <c r="E4" s="23" t="s">
        <v>291</v>
      </c>
      <c r="F4" s="23" t="s">
        <v>292</v>
      </c>
      <c r="G4" s="124"/>
      <c r="H4" s="124"/>
    </row>
    <row r="5" spans="1:10" ht="16.5" customHeight="1" x14ac:dyDescent="0.25">
      <c r="A5" s="127" t="s">
        <v>299</v>
      </c>
      <c r="B5" s="75">
        <v>0</v>
      </c>
      <c r="C5" s="75">
        <v>1</v>
      </c>
      <c r="D5" s="127" t="s">
        <v>298</v>
      </c>
      <c r="E5" s="127" t="s">
        <v>300</v>
      </c>
      <c r="F5" s="127" t="s">
        <v>297</v>
      </c>
      <c r="H5" s="9"/>
      <c r="J5" s="129"/>
    </row>
    <row r="6" spans="1:10" ht="16.5" customHeight="1" x14ac:dyDescent="0.25">
      <c r="A6" s="127"/>
      <c r="B6" s="75">
        <v>1</v>
      </c>
      <c r="C6" s="75">
        <v>1</v>
      </c>
      <c r="D6" s="128"/>
      <c r="E6" s="128"/>
      <c r="F6" s="128"/>
      <c r="J6" s="130"/>
    </row>
    <row r="7" spans="1:10" ht="16.5" customHeight="1" x14ac:dyDescent="0.25">
      <c r="A7" s="127"/>
      <c r="B7" s="75">
        <v>0</v>
      </c>
      <c r="C7" s="75">
        <v>0</v>
      </c>
      <c r="D7" s="128"/>
      <c r="E7" s="128"/>
      <c r="F7" s="128"/>
      <c r="J7" s="130"/>
    </row>
    <row r="8" spans="1:10" ht="16.5" customHeight="1" x14ac:dyDescent="0.25">
      <c r="A8" s="122"/>
      <c r="B8" s="76">
        <v>1</v>
      </c>
      <c r="C8" s="76">
        <v>0</v>
      </c>
      <c r="D8" s="124"/>
      <c r="E8" s="124"/>
      <c r="F8" s="124"/>
      <c r="G8" s="48"/>
      <c r="H8" s="48"/>
      <c r="J8" s="130"/>
    </row>
    <row r="9" spans="1:10" ht="16.5" customHeight="1" x14ac:dyDescent="0.25">
      <c r="A9" s="97" t="s">
        <v>322</v>
      </c>
      <c r="B9" s="97"/>
      <c r="C9" s="97"/>
      <c r="D9" s="97"/>
      <c r="E9" s="97"/>
      <c r="F9" s="97"/>
      <c r="G9" s="97"/>
      <c r="H9" s="97"/>
    </row>
    <row r="10" spans="1:10" ht="21.75" customHeight="1" x14ac:dyDescent="0.25">
      <c r="A10" s="121" t="s">
        <v>296</v>
      </c>
      <c r="B10" s="123" t="s">
        <v>289</v>
      </c>
      <c r="C10" s="123" t="s">
        <v>290</v>
      </c>
      <c r="D10" s="123" t="s">
        <v>294</v>
      </c>
      <c r="E10" s="123"/>
      <c r="F10" s="123"/>
      <c r="G10" s="123"/>
      <c r="H10" s="123"/>
    </row>
    <row r="11" spans="1:10" ht="16.5" customHeight="1" x14ac:dyDescent="0.25">
      <c r="A11" s="122"/>
      <c r="B11" s="124"/>
      <c r="C11" s="124"/>
      <c r="D11" s="23" t="s">
        <v>122</v>
      </c>
      <c r="E11" s="23" t="s">
        <v>291</v>
      </c>
      <c r="F11" s="23" t="s">
        <v>292</v>
      </c>
      <c r="G11" s="124"/>
      <c r="H11" s="124"/>
    </row>
    <row r="12" spans="1:10" ht="16.5" customHeight="1" x14ac:dyDescent="0.25">
      <c r="B12" s="75">
        <v>0</v>
      </c>
      <c r="C12" s="75">
        <v>1</v>
      </c>
      <c r="D12" s="9" t="s">
        <v>303</v>
      </c>
      <c r="E12" s="9" t="s">
        <v>307</v>
      </c>
      <c r="F12" s="9" t="s">
        <v>312</v>
      </c>
      <c r="H12" s="9"/>
      <c r="J12" s="125" t="s">
        <v>301</v>
      </c>
    </row>
    <row r="13" spans="1:10" ht="16.5" customHeight="1" x14ac:dyDescent="0.25">
      <c r="B13" s="75">
        <v>1</v>
      </c>
      <c r="C13" s="75">
        <v>1</v>
      </c>
      <c r="D13" s="9" t="s">
        <v>305</v>
      </c>
      <c r="E13" s="9" t="s">
        <v>308</v>
      </c>
      <c r="F13" s="9" t="s">
        <v>313</v>
      </c>
      <c r="J13" s="126"/>
    </row>
    <row r="14" spans="1:10" ht="16.5" customHeight="1" x14ac:dyDescent="0.25">
      <c r="B14" s="75">
        <v>0</v>
      </c>
      <c r="C14" s="75">
        <v>0</v>
      </c>
      <c r="D14" s="49" t="s">
        <v>304</v>
      </c>
      <c r="E14" s="49" t="s">
        <v>309</v>
      </c>
      <c r="F14" s="49" t="s">
        <v>311</v>
      </c>
      <c r="J14" s="126"/>
    </row>
    <row r="15" spans="1:10" ht="16.5" customHeight="1" x14ac:dyDescent="0.25">
      <c r="A15" s="48"/>
      <c r="B15" s="76">
        <v>1</v>
      </c>
      <c r="C15" s="76">
        <v>0</v>
      </c>
      <c r="D15" s="23" t="s">
        <v>306</v>
      </c>
      <c r="E15" s="23" t="s">
        <v>310</v>
      </c>
      <c r="F15" s="23" t="s">
        <v>314</v>
      </c>
      <c r="G15" s="48"/>
      <c r="H15" s="48"/>
      <c r="J15" s="126"/>
    </row>
    <row r="16" spans="1:10" ht="16.5" customHeight="1" x14ac:dyDescent="0.25">
      <c r="A16" s="97" t="s">
        <v>323</v>
      </c>
      <c r="B16" s="97"/>
      <c r="C16" s="97"/>
      <c r="D16" s="97"/>
      <c r="E16" s="97"/>
      <c r="F16" s="97"/>
      <c r="G16" s="97"/>
      <c r="H16" s="97"/>
    </row>
    <row r="17" spans="1:8" ht="21.75" customHeight="1" x14ac:dyDescent="0.25">
      <c r="A17" s="121" t="s">
        <v>296</v>
      </c>
      <c r="B17" s="123" t="s">
        <v>289</v>
      </c>
      <c r="C17" s="123" t="s">
        <v>290</v>
      </c>
      <c r="D17" s="123" t="s">
        <v>294</v>
      </c>
      <c r="E17" s="123"/>
      <c r="F17" s="123"/>
      <c r="G17" s="123"/>
      <c r="H17" s="123"/>
    </row>
    <row r="18" spans="1:8" ht="16.5" customHeight="1" x14ac:dyDescent="0.25">
      <c r="A18" s="122"/>
      <c r="B18" s="124"/>
      <c r="C18" s="124"/>
      <c r="D18" s="23" t="s">
        <v>122</v>
      </c>
      <c r="E18" s="23" t="s">
        <v>291</v>
      </c>
      <c r="F18" s="23" t="s">
        <v>292</v>
      </c>
      <c r="G18" s="124"/>
      <c r="H18" s="124"/>
    </row>
    <row r="19" spans="1:8" ht="16.5" customHeight="1" x14ac:dyDescent="0.25">
      <c r="B19" s="75">
        <v>0</v>
      </c>
      <c r="C19" s="75">
        <v>1</v>
      </c>
      <c r="D19" s="74"/>
      <c r="E19" s="9" t="s">
        <v>307</v>
      </c>
      <c r="F19" s="9" t="s">
        <v>312</v>
      </c>
      <c r="H19" s="9"/>
    </row>
    <row r="20" spans="1:8" ht="16.5" customHeight="1" x14ac:dyDescent="0.25">
      <c r="B20" s="75">
        <v>1</v>
      </c>
      <c r="C20" s="75">
        <v>1</v>
      </c>
      <c r="D20" s="74"/>
      <c r="E20" s="61" t="s">
        <v>308</v>
      </c>
      <c r="F20" s="74"/>
    </row>
    <row r="21" spans="1:8" ht="16.5" customHeight="1" x14ac:dyDescent="0.25">
      <c r="B21" s="75">
        <v>0</v>
      </c>
      <c r="C21" s="75">
        <v>0</v>
      </c>
      <c r="D21" s="9" t="s">
        <v>304</v>
      </c>
      <c r="E21" s="9" t="s">
        <v>309</v>
      </c>
      <c r="F21" s="9" t="s">
        <v>311</v>
      </c>
    </row>
    <row r="22" spans="1:8" ht="16.5" customHeight="1" x14ac:dyDescent="0.25">
      <c r="B22" s="75">
        <v>1</v>
      </c>
      <c r="C22" s="75">
        <v>0</v>
      </c>
      <c r="D22" s="74"/>
      <c r="E22" s="9" t="s">
        <v>310</v>
      </c>
      <c r="F22" s="9" t="s">
        <v>314</v>
      </c>
    </row>
    <row r="23" spans="1:8" ht="16.5" customHeight="1" x14ac:dyDescent="0.25">
      <c r="A23" s="48"/>
      <c r="B23" s="76" t="s">
        <v>315</v>
      </c>
      <c r="C23" s="76">
        <v>0</v>
      </c>
      <c r="D23" s="23" t="s">
        <v>316</v>
      </c>
      <c r="E23" s="23"/>
      <c r="F23" s="23"/>
      <c r="G23" s="48"/>
      <c r="H23" s="48"/>
    </row>
    <row r="24" spans="1:8" ht="16.5" customHeight="1" x14ac:dyDescent="0.25">
      <c r="A24" s="97" t="s">
        <v>324</v>
      </c>
      <c r="B24" s="97"/>
      <c r="C24" s="97"/>
      <c r="D24" s="97"/>
      <c r="E24" s="97"/>
      <c r="F24" s="97"/>
      <c r="G24" s="97"/>
      <c r="H24" s="97"/>
    </row>
    <row r="25" spans="1:8" ht="21.75" customHeight="1" x14ac:dyDescent="0.25">
      <c r="A25" s="121" t="s">
        <v>296</v>
      </c>
      <c r="B25" s="123" t="s">
        <v>289</v>
      </c>
      <c r="C25" s="123" t="s">
        <v>290</v>
      </c>
      <c r="D25" s="123" t="s">
        <v>294</v>
      </c>
      <c r="E25" s="123"/>
      <c r="F25" s="123"/>
      <c r="G25" s="123"/>
      <c r="H25" s="123"/>
    </row>
    <row r="26" spans="1:8" ht="16.5" customHeight="1" x14ac:dyDescent="0.25">
      <c r="A26" s="122"/>
      <c r="B26" s="124"/>
      <c r="C26" s="124"/>
      <c r="D26" s="23" t="s">
        <v>122</v>
      </c>
      <c r="E26" s="23" t="s">
        <v>291</v>
      </c>
      <c r="F26" s="23" t="s">
        <v>292</v>
      </c>
      <c r="G26" s="124"/>
      <c r="H26" s="124"/>
    </row>
    <row r="27" spans="1:8" ht="16.5" customHeight="1" x14ac:dyDescent="0.25">
      <c r="B27" s="9">
        <v>0</v>
      </c>
      <c r="C27" s="9">
        <v>1</v>
      </c>
      <c r="D27" s="74"/>
      <c r="E27" s="9" t="s">
        <v>274</v>
      </c>
      <c r="F27" s="9" t="s">
        <v>278</v>
      </c>
      <c r="G27" s="9"/>
      <c r="H27" s="9"/>
    </row>
    <row r="28" spans="1:8" ht="16.5" customHeight="1" x14ac:dyDescent="0.25">
      <c r="B28" s="9">
        <v>1</v>
      </c>
      <c r="C28" s="9">
        <v>1</v>
      </c>
      <c r="D28" s="74"/>
      <c r="E28" s="9" t="s">
        <v>275</v>
      </c>
      <c r="F28" s="74"/>
      <c r="G28" s="9"/>
    </row>
    <row r="29" spans="1:8" ht="16.5" customHeight="1" x14ac:dyDescent="0.25">
      <c r="B29" s="9">
        <v>0</v>
      </c>
      <c r="C29" s="9">
        <v>0</v>
      </c>
      <c r="D29" s="9" t="s">
        <v>317</v>
      </c>
      <c r="E29" s="9" t="s">
        <v>276</v>
      </c>
      <c r="F29" s="9" t="s">
        <v>281</v>
      </c>
      <c r="G29" s="9"/>
    </row>
    <row r="30" spans="1:8" ht="16.5" customHeight="1" x14ac:dyDescent="0.25">
      <c r="B30" s="9">
        <v>1</v>
      </c>
      <c r="C30" s="9">
        <v>0</v>
      </c>
      <c r="D30" s="74"/>
      <c r="E30" s="9" t="s">
        <v>277</v>
      </c>
      <c r="F30" s="9" t="s">
        <v>280</v>
      </c>
      <c r="G30" s="9"/>
    </row>
    <row r="31" spans="1:8" ht="16.5" customHeight="1" x14ac:dyDescent="0.25">
      <c r="A31" s="48"/>
      <c r="B31" s="23" t="s">
        <v>315</v>
      </c>
      <c r="C31" s="23">
        <v>0</v>
      </c>
      <c r="D31" s="23" t="s">
        <v>318</v>
      </c>
      <c r="E31" s="23"/>
      <c r="F31" s="23"/>
      <c r="G31" s="23"/>
      <c r="H31" s="48"/>
    </row>
    <row r="32" spans="1:8" ht="16.5" customHeight="1" x14ac:dyDescent="0.25">
      <c r="A32" s="97" t="s">
        <v>325</v>
      </c>
      <c r="B32" s="97"/>
      <c r="C32" s="97"/>
      <c r="D32" s="97"/>
      <c r="E32" s="97"/>
      <c r="F32" s="97"/>
      <c r="G32" s="97"/>
      <c r="H32" s="97"/>
    </row>
    <row r="33" spans="1:8" ht="21.75" customHeight="1" x14ac:dyDescent="0.25">
      <c r="A33" s="121" t="s">
        <v>296</v>
      </c>
      <c r="B33" s="123" t="s">
        <v>289</v>
      </c>
      <c r="C33" s="123" t="s">
        <v>290</v>
      </c>
      <c r="D33" s="123" t="s">
        <v>294</v>
      </c>
      <c r="E33" s="123"/>
      <c r="F33" s="123"/>
      <c r="G33" s="123" t="s">
        <v>293</v>
      </c>
      <c r="H33" s="123"/>
    </row>
    <row r="34" spans="1:8" ht="16.5" customHeight="1" x14ac:dyDescent="0.25">
      <c r="A34" s="122"/>
      <c r="B34" s="124"/>
      <c r="C34" s="124"/>
      <c r="D34" s="23" t="s">
        <v>122</v>
      </c>
      <c r="E34" s="23" t="s">
        <v>291</v>
      </c>
      <c r="F34" s="23" t="s">
        <v>292</v>
      </c>
      <c r="G34" s="124"/>
      <c r="H34" s="124"/>
    </row>
    <row r="35" spans="1:8" ht="16.5" customHeight="1" x14ac:dyDescent="0.25">
      <c r="B35" s="9">
        <v>0</v>
      </c>
      <c r="C35" s="9">
        <v>1</v>
      </c>
      <c r="D35" s="74"/>
      <c r="E35" s="9" t="s">
        <v>274</v>
      </c>
      <c r="F35" s="9" t="s">
        <v>278</v>
      </c>
      <c r="G35" s="9" t="s">
        <v>162</v>
      </c>
      <c r="H35" s="9"/>
    </row>
    <row r="36" spans="1:8" ht="16.5" customHeight="1" x14ac:dyDescent="0.25">
      <c r="B36" s="9">
        <v>1</v>
      </c>
      <c r="C36" s="9">
        <v>1</v>
      </c>
      <c r="D36" s="74"/>
      <c r="E36" s="9" t="s">
        <v>275</v>
      </c>
      <c r="F36" s="74"/>
      <c r="G36" s="9" t="s">
        <v>319</v>
      </c>
    </row>
    <row r="37" spans="1:8" ht="16.5" customHeight="1" x14ac:dyDescent="0.25">
      <c r="B37" s="9">
        <v>0</v>
      </c>
      <c r="C37" s="9">
        <v>0</v>
      </c>
      <c r="D37" s="9" t="s">
        <v>317</v>
      </c>
      <c r="E37" s="9" t="s">
        <v>276</v>
      </c>
      <c r="F37" s="9" t="s">
        <v>281</v>
      </c>
      <c r="G37" s="9" t="s">
        <v>125</v>
      </c>
    </row>
    <row r="38" spans="1:8" ht="16.5" customHeight="1" x14ac:dyDescent="0.25">
      <c r="B38" s="9">
        <v>1</v>
      </c>
      <c r="C38" s="9">
        <v>0</v>
      </c>
      <c r="D38" s="74"/>
      <c r="E38" s="9" t="s">
        <v>277</v>
      </c>
      <c r="F38" s="9" t="s">
        <v>280</v>
      </c>
      <c r="G38" s="9" t="s">
        <v>126</v>
      </c>
    </row>
    <row r="39" spans="1:8" ht="16.5" customHeight="1" x14ac:dyDescent="0.25">
      <c r="A39" s="48"/>
      <c r="B39" s="23" t="s">
        <v>315</v>
      </c>
      <c r="C39" s="23">
        <v>0</v>
      </c>
      <c r="D39" s="23" t="s">
        <v>318</v>
      </c>
      <c r="E39" s="23"/>
      <c r="F39" s="23"/>
      <c r="G39" s="23" t="s">
        <v>320</v>
      </c>
      <c r="H39" s="48"/>
    </row>
    <row r="40" spans="1:8" ht="33" customHeight="1" x14ac:dyDescent="0.25">
      <c r="A40" s="128"/>
      <c r="B40" s="128"/>
      <c r="C40" s="128"/>
      <c r="D40" s="128"/>
      <c r="E40" s="128"/>
      <c r="F40" s="128"/>
      <c r="G40" s="128"/>
      <c r="H40" s="128"/>
    </row>
    <row r="41" spans="1:8" ht="15" customHeight="1" x14ac:dyDescent="0.25">
      <c r="A41" s="132" t="s">
        <v>326</v>
      </c>
      <c r="B41" s="132"/>
      <c r="C41" s="132"/>
      <c r="D41" s="132"/>
      <c r="E41" s="132"/>
      <c r="F41" s="132"/>
      <c r="G41" s="132"/>
      <c r="H41" s="132"/>
    </row>
    <row r="42" spans="1:8" ht="18.75" customHeight="1" x14ac:dyDescent="0.25">
      <c r="A42" s="23"/>
      <c r="B42" s="124" t="s">
        <v>282</v>
      </c>
      <c r="C42" s="124"/>
      <c r="D42" s="43" t="s">
        <v>124</v>
      </c>
      <c r="E42" s="43" t="s">
        <v>266</v>
      </c>
      <c r="F42" s="43" t="s">
        <v>125</v>
      </c>
      <c r="G42" s="43" t="s">
        <v>126</v>
      </c>
      <c r="H42" s="43" t="s">
        <v>283</v>
      </c>
    </row>
    <row r="43" spans="1:8" ht="16.5" customHeight="1" x14ac:dyDescent="0.25">
      <c r="A43" s="9"/>
      <c r="B43" s="32" t="s">
        <v>122</v>
      </c>
      <c r="C43" s="32"/>
      <c r="D43" s="30"/>
      <c r="E43" s="30"/>
      <c r="F43" s="42" t="s">
        <v>317</v>
      </c>
      <c r="G43" s="30"/>
      <c r="H43" s="42" t="s">
        <v>318</v>
      </c>
    </row>
    <row r="44" spans="1:8" ht="16.5" customHeight="1" x14ac:dyDescent="0.25">
      <c r="A44" s="9"/>
      <c r="B44" s="33" t="s">
        <v>121</v>
      </c>
      <c r="C44" s="33"/>
      <c r="D44" s="9" t="s">
        <v>274</v>
      </c>
      <c r="E44" s="9" t="s">
        <v>275</v>
      </c>
      <c r="F44" s="9" t="s">
        <v>276</v>
      </c>
      <c r="G44" s="9" t="s">
        <v>277</v>
      </c>
      <c r="H44" s="30"/>
    </row>
    <row r="45" spans="1:8" ht="16.5" customHeight="1" x14ac:dyDescent="0.25">
      <c r="A45" s="23"/>
      <c r="B45" s="26" t="s">
        <v>123</v>
      </c>
      <c r="C45" s="26"/>
      <c r="D45" s="23" t="s">
        <v>278</v>
      </c>
      <c r="E45" s="44" t="s">
        <v>279</v>
      </c>
      <c r="F45" s="23" t="s">
        <v>281</v>
      </c>
      <c r="G45" s="23" t="s">
        <v>280</v>
      </c>
      <c r="H45" s="31"/>
    </row>
    <row r="46" spans="1:8" ht="33" customHeight="1" x14ac:dyDescent="0.25"/>
    <row r="47" spans="1:8" ht="14.25" customHeight="1" x14ac:dyDescent="0.25">
      <c r="A47" s="132" t="s">
        <v>287</v>
      </c>
      <c r="B47" s="132"/>
      <c r="C47" s="132"/>
      <c r="D47" s="132"/>
      <c r="E47" s="132"/>
      <c r="F47" s="132"/>
      <c r="G47" s="132"/>
      <c r="H47" s="132"/>
    </row>
    <row r="48" spans="1:8" ht="17.25" customHeight="1" x14ac:dyDescent="0.25">
      <c r="A48" s="23"/>
      <c r="B48" s="23"/>
      <c r="C48" s="23" t="s">
        <v>282</v>
      </c>
      <c r="D48" s="43" t="s">
        <v>124</v>
      </c>
      <c r="E48" s="43" t="s">
        <v>266</v>
      </c>
      <c r="F48" s="43" t="s">
        <v>125</v>
      </c>
      <c r="G48" s="43" t="s">
        <v>126</v>
      </c>
      <c r="H48" s="43" t="s">
        <v>283</v>
      </c>
    </row>
    <row r="49" spans="1:8" ht="17.25" customHeight="1" x14ac:dyDescent="0.25">
      <c r="A49" s="9"/>
      <c r="B49" s="32" t="s">
        <v>122</v>
      </c>
      <c r="C49" s="32"/>
      <c r="D49" s="30"/>
      <c r="E49" s="30"/>
      <c r="F49" s="45" t="s">
        <v>286</v>
      </c>
      <c r="G49" s="30"/>
      <c r="H49" s="45" t="s">
        <v>286</v>
      </c>
    </row>
    <row r="50" spans="1:8" ht="17.25" customHeight="1" x14ac:dyDescent="0.25">
      <c r="A50" s="9"/>
      <c r="B50" s="33" t="s">
        <v>121</v>
      </c>
      <c r="C50" s="33"/>
      <c r="D50" s="133" t="s">
        <v>286</v>
      </c>
      <c r="E50" s="133" t="s">
        <v>286</v>
      </c>
      <c r="F50" s="133" t="s">
        <v>286</v>
      </c>
      <c r="G50" s="133" t="s">
        <v>286</v>
      </c>
      <c r="H50" s="30"/>
    </row>
    <row r="51" spans="1:8" ht="17.25" customHeight="1" x14ac:dyDescent="0.25">
      <c r="A51" s="23"/>
      <c r="B51" s="26" t="s">
        <v>123</v>
      </c>
      <c r="C51" s="26"/>
      <c r="D51" s="133" t="s">
        <v>286</v>
      </c>
      <c r="E51" s="44" t="s">
        <v>279</v>
      </c>
      <c r="F51" s="133" t="s">
        <v>286</v>
      </c>
      <c r="G51" s="133" t="s">
        <v>286</v>
      </c>
      <c r="H51" s="31"/>
    </row>
    <row r="52" spans="1:8" ht="17.25" customHeight="1" x14ac:dyDescent="0.25"/>
    <row r="53" spans="1:8" ht="17.25" customHeight="1" x14ac:dyDescent="0.25">
      <c r="A53" s="23"/>
      <c r="B53" s="23"/>
      <c r="C53" s="23" t="s">
        <v>282</v>
      </c>
      <c r="D53" s="43" t="s">
        <v>124</v>
      </c>
      <c r="E53" s="43" t="s">
        <v>266</v>
      </c>
      <c r="F53" s="43" t="s">
        <v>125</v>
      </c>
      <c r="G53" s="43" t="s">
        <v>126</v>
      </c>
      <c r="H53" s="43" t="s">
        <v>283</v>
      </c>
    </row>
    <row r="54" spans="1:8" ht="17.25" customHeight="1" x14ac:dyDescent="0.25">
      <c r="A54" s="9"/>
      <c r="B54" s="32" t="s">
        <v>122</v>
      </c>
      <c r="C54" s="32"/>
      <c r="D54" s="30"/>
      <c r="E54" s="30"/>
      <c r="F54" s="45" t="s">
        <v>286</v>
      </c>
      <c r="G54" s="30"/>
      <c r="H54" s="45" t="s">
        <v>286</v>
      </c>
    </row>
    <row r="55" spans="1:8" ht="17.25" customHeight="1" x14ac:dyDescent="0.25">
      <c r="A55" s="9"/>
      <c r="B55" s="33" t="s">
        <v>121</v>
      </c>
      <c r="C55" s="33"/>
      <c r="D55" s="45" t="s">
        <v>286</v>
      </c>
      <c r="E55" s="45" t="s">
        <v>286</v>
      </c>
      <c r="F55" s="45" t="s">
        <v>286</v>
      </c>
      <c r="G55" s="45" t="s">
        <v>286</v>
      </c>
      <c r="H55" s="133" t="s">
        <v>286</v>
      </c>
    </row>
    <row r="56" spans="1:8" ht="17.25" customHeight="1" x14ac:dyDescent="0.25">
      <c r="A56" s="23"/>
      <c r="B56" s="26" t="s">
        <v>123</v>
      </c>
      <c r="C56" s="26"/>
      <c r="D56" s="46" t="s">
        <v>286</v>
      </c>
      <c r="E56" s="44" t="s">
        <v>279</v>
      </c>
      <c r="F56" s="46" t="s">
        <v>286</v>
      </c>
      <c r="G56" s="46" t="s">
        <v>286</v>
      </c>
      <c r="H56" s="133" t="s">
        <v>286</v>
      </c>
    </row>
    <row r="57" spans="1:8" ht="33.75" customHeight="1" x14ac:dyDescent="0.25"/>
    <row r="58" spans="1:8" ht="17.25" customHeight="1" x14ac:dyDescent="0.25">
      <c r="A58" s="132" t="s">
        <v>288</v>
      </c>
      <c r="B58" s="132"/>
      <c r="C58" s="132"/>
      <c r="D58" s="132"/>
      <c r="E58" s="132"/>
      <c r="F58" s="132"/>
      <c r="G58" s="132"/>
      <c r="H58" s="132"/>
    </row>
    <row r="59" spans="1:8" x14ac:dyDescent="0.25">
      <c r="A59" s="9"/>
      <c r="B59" s="9"/>
      <c r="C59" s="9"/>
      <c r="D59" s="21" t="s">
        <v>124</v>
      </c>
      <c r="E59" s="21" t="s">
        <v>266</v>
      </c>
      <c r="F59" s="21" t="s">
        <v>285</v>
      </c>
      <c r="G59" s="21" t="s">
        <v>126</v>
      </c>
      <c r="H59" s="21" t="s">
        <v>284</v>
      </c>
    </row>
    <row r="60" spans="1:8" x14ac:dyDescent="0.25">
      <c r="A60" s="87" t="s">
        <v>270</v>
      </c>
      <c r="B60" s="87"/>
      <c r="C60" s="87"/>
      <c r="D60" s="29">
        <v>0.5</v>
      </c>
      <c r="E60" s="29">
        <v>0</v>
      </c>
      <c r="F60" s="29">
        <v>2</v>
      </c>
      <c r="G60" s="29">
        <v>1.5</v>
      </c>
      <c r="H60" s="29">
        <v>1.7889999999999999</v>
      </c>
    </row>
    <row r="62" spans="1:8" x14ac:dyDescent="0.25">
      <c r="A62" s="89" t="s">
        <v>271</v>
      </c>
      <c r="B62" s="89"/>
      <c r="C62" s="89"/>
      <c r="D62" s="27"/>
      <c r="E62" s="27"/>
      <c r="F62" s="27"/>
      <c r="G62" s="27"/>
      <c r="H62" s="27"/>
    </row>
    <row r="63" spans="1:8" x14ac:dyDescent="0.25">
      <c r="A63" s="85" t="s">
        <v>272</v>
      </c>
      <c r="B63" s="90" t="s">
        <v>121</v>
      </c>
      <c r="C63" s="20" t="s">
        <v>137</v>
      </c>
      <c r="D63" s="9" t="s">
        <v>127</v>
      </c>
      <c r="E63" s="9" t="s">
        <v>128</v>
      </c>
      <c r="F63" s="9" t="s">
        <v>129</v>
      </c>
      <c r="G63" s="9" t="s">
        <v>130</v>
      </c>
      <c r="H63" s="22" t="s">
        <v>166</v>
      </c>
    </row>
    <row r="64" spans="1:8" x14ac:dyDescent="0.25">
      <c r="A64" s="85"/>
      <c r="B64" s="90"/>
      <c r="C64" s="20" t="s">
        <v>138</v>
      </c>
      <c r="D64" s="9" t="s">
        <v>131</v>
      </c>
      <c r="E64" s="9" t="s">
        <v>132</v>
      </c>
      <c r="F64" s="9" t="s">
        <v>133</v>
      </c>
      <c r="G64" s="9" t="s">
        <v>134</v>
      </c>
      <c r="H64" s="9" t="s">
        <v>167</v>
      </c>
    </row>
    <row r="65" spans="1:8" x14ac:dyDescent="0.25">
      <c r="A65" s="85"/>
      <c r="B65" s="91" t="s">
        <v>122</v>
      </c>
      <c r="C65" s="24" t="s">
        <v>149</v>
      </c>
      <c r="D65" s="30"/>
      <c r="E65" s="30"/>
      <c r="F65" s="9" t="s">
        <v>143</v>
      </c>
      <c r="G65" s="30"/>
      <c r="H65" s="9" t="s">
        <v>141</v>
      </c>
    </row>
    <row r="66" spans="1:8" x14ac:dyDescent="0.25">
      <c r="A66" s="85"/>
      <c r="B66" s="91"/>
      <c r="C66" s="24" t="s">
        <v>150</v>
      </c>
      <c r="D66" s="30"/>
      <c r="E66" s="30"/>
      <c r="F66" s="9" t="s">
        <v>144</v>
      </c>
      <c r="G66" s="30"/>
      <c r="H66" s="9" t="s">
        <v>142</v>
      </c>
    </row>
    <row r="67" spans="1:8" x14ac:dyDescent="0.25">
      <c r="A67" s="85"/>
      <c r="B67" s="83" t="s">
        <v>123</v>
      </c>
      <c r="C67" s="25" t="s">
        <v>268</v>
      </c>
      <c r="D67" s="9" t="s">
        <v>154</v>
      </c>
      <c r="E67" s="30"/>
      <c r="F67" s="9" t="s">
        <v>152</v>
      </c>
      <c r="G67" s="9" t="s">
        <v>163</v>
      </c>
      <c r="H67" s="9" t="s">
        <v>165</v>
      </c>
    </row>
    <row r="68" spans="1:8" x14ac:dyDescent="0.25">
      <c r="A68" s="86"/>
      <c r="B68" s="84"/>
      <c r="C68" s="26" t="s">
        <v>269</v>
      </c>
      <c r="D68" s="23" t="s">
        <v>155</v>
      </c>
      <c r="E68" s="31"/>
      <c r="F68" s="23" t="s">
        <v>153</v>
      </c>
      <c r="G68" s="23" t="s">
        <v>148</v>
      </c>
      <c r="H68" s="23" t="s">
        <v>164</v>
      </c>
    </row>
    <row r="73" spans="1:8" x14ac:dyDescent="0.25">
      <c r="A73" s="9"/>
      <c r="B73" s="9"/>
      <c r="C73" s="9"/>
      <c r="D73" s="21" t="s">
        <v>124</v>
      </c>
      <c r="E73" s="21" t="s">
        <v>266</v>
      </c>
      <c r="F73" s="21" t="s">
        <v>285</v>
      </c>
      <c r="G73" s="21" t="s">
        <v>126</v>
      </c>
      <c r="H73" s="21" t="s">
        <v>284</v>
      </c>
    </row>
    <row r="74" spans="1:8" x14ac:dyDescent="0.25">
      <c r="A74" s="87" t="s">
        <v>270</v>
      </c>
      <c r="B74" s="87"/>
      <c r="C74" s="87"/>
      <c r="D74" s="29">
        <v>0.5</v>
      </c>
      <c r="E74" s="29">
        <v>0</v>
      </c>
      <c r="F74" s="29">
        <v>2</v>
      </c>
      <c r="G74" s="29">
        <v>1.5</v>
      </c>
      <c r="H74" s="29">
        <v>1.7889999999999999</v>
      </c>
    </row>
    <row r="76" spans="1:8" x14ac:dyDescent="0.25">
      <c r="A76" s="89" t="s">
        <v>271</v>
      </c>
      <c r="B76" s="89"/>
      <c r="C76" s="89"/>
      <c r="D76" s="27"/>
      <c r="E76" s="27"/>
      <c r="F76" s="27"/>
      <c r="G76" s="27"/>
      <c r="H76" s="27"/>
    </row>
    <row r="77" spans="1:8" x14ac:dyDescent="0.25">
      <c r="A77" s="85" t="s">
        <v>272</v>
      </c>
      <c r="B77" s="90" t="s">
        <v>121</v>
      </c>
      <c r="C77" s="20" t="s">
        <v>137</v>
      </c>
      <c r="D77" s="9"/>
      <c r="E77" s="9"/>
      <c r="F77" s="9"/>
      <c r="G77" s="9"/>
      <c r="H77" s="22"/>
    </row>
    <row r="78" spans="1:8" x14ac:dyDescent="0.25">
      <c r="A78" s="85"/>
      <c r="B78" s="90"/>
      <c r="C78" s="20" t="s">
        <v>138</v>
      </c>
      <c r="D78" s="9"/>
      <c r="E78" s="9"/>
      <c r="F78" s="9"/>
      <c r="G78" s="9"/>
      <c r="H78" s="9"/>
    </row>
    <row r="79" spans="1:8" x14ac:dyDescent="0.25">
      <c r="A79" s="85"/>
      <c r="B79" s="91" t="s">
        <v>122</v>
      </c>
      <c r="C79" s="24" t="s">
        <v>149</v>
      </c>
      <c r="D79" s="30"/>
      <c r="E79" s="30"/>
      <c r="F79" s="9"/>
      <c r="G79" s="30"/>
      <c r="H79" s="9"/>
    </row>
    <row r="80" spans="1:8" x14ac:dyDescent="0.25">
      <c r="A80" s="85"/>
      <c r="B80" s="91"/>
      <c r="C80" s="24" t="s">
        <v>150</v>
      </c>
      <c r="D80" s="30"/>
      <c r="E80" s="30"/>
      <c r="F80" s="9"/>
      <c r="G80" s="30"/>
      <c r="H80" s="9"/>
    </row>
    <row r="81" spans="1:8" x14ac:dyDescent="0.25">
      <c r="A81" s="85"/>
      <c r="B81" s="83" t="s">
        <v>123</v>
      </c>
      <c r="C81" s="25" t="s">
        <v>268</v>
      </c>
      <c r="D81" s="9"/>
      <c r="E81" s="30"/>
      <c r="F81" s="9"/>
      <c r="G81" s="9"/>
      <c r="H81" s="9"/>
    </row>
    <row r="82" spans="1:8" x14ac:dyDescent="0.25">
      <c r="A82" s="86"/>
      <c r="B82" s="84"/>
      <c r="C82" s="26" t="s">
        <v>269</v>
      </c>
      <c r="D82" s="23"/>
      <c r="E82" s="31"/>
      <c r="F82" s="23"/>
      <c r="G82" s="23"/>
      <c r="H82" s="23"/>
    </row>
    <row r="83" spans="1:8" x14ac:dyDescent="0.25">
      <c r="B83" s="28" t="s">
        <v>562</v>
      </c>
    </row>
    <row r="84" spans="1:8" x14ac:dyDescent="0.25">
      <c r="B84" s="28" t="s">
        <v>560</v>
      </c>
    </row>
    <row r="85" spans="1:8" x14ac:dyDescent="0.25">
      <c r="B85" s="28" t="s">
        <v>561</v>
      </c>
    </row>
  </sheetData>
  <mergeCells count="59">
    <mergeCell ref="A74:C74"/>
    <mergeCell ref="A76:C76"/>
    <mergeCell ref="A77:A82"/>
    <mergeCell ref="B77:B78"/>
    <mergeCell ref="B79:B80"/>
    <mergeCell ref="B81:B82"/>
    <mergeCell ref="A60:C60"/>
    <mergeCell ref="A62:C62"/>
    <mergeCell ref="A63:A68"/>
    <mergeCell ref="B63:B64"/>
    <mergeCell ref="B65:B66"/>
    <mergeCell ref="B67:B68"/>
    <mergeCell ref="A1:H1"/>
    <mergeCell ref="A58:H58"/>
    <mergeCell ref="D3:F3"/>
    <mergeCell ref="G3:G4"/>
    <mergeCell ref="C3:C4"/>
    <mergeCell ref="B3:B4"/>
    <mergeCell ref="B42:C42"/>
    <mergeCell ref="A16:H16"/>
    <mergeCell ref="A25:A26"/>
    <mergeCell ref="B25:B26"/>
    <mergeCell ref="H10:H11"/>
    <mergeCell ref="D5:D8"/>
    <mergeCell ref="A5:A8"/>
    <mergeCell ref="A41:H41"/>
    <mergeCell ref="A47:H47"/>
    <mergeCell ref="A40:H40"/>
    <mergeCell ref="J12:J15"/>
    <mergeCell ref="E5:E8"/>
    <mergeCell ref="F5:F8"/>
    <mergeCell ref="J5:J8"/>
    <mergeCell ref="A17:A18"/>
    <mergeCell ref="B17:B18"/>
    <mergeCell ref="C17:C18"/>
    <mergeCell ref="D17:F17"/>
    <mergeCell ref="G17:G18"/>
    <mergeCell ref="H17:H18"/>
    <mergeCell ref="A9:H9"/>
    <mergeCell ref="A10:A11"/>
    <mergeCell ref="B10:B11"/>
    <mergeCell ref="C10:C11"/>
    <mergeCell ref="D10:F10"/>
    <mergeCell ref="G10:G11"/>
    <mergeCell ref="A2:H2"/>
    <mergeCell ref="A32:H32"/>
    <mergeCell ref="A33:A34"/>
    <mergeCell ref="B33:B34"/>
    <mergeCell ref="C33:C34"/>
    <mergeCell ref="D33:F33"/>
    <mergeCell ref="G33:G34"/>
    <mergeCell ref="H33:H34"/>
    <mergeCell ref="C25:C26"/>
    <mergeCell ref="D25:F25"/>
    <mergeCell ref="G25:G26"/>
    <mergeCell ref="H25:H26"/>
    <mergeCell ref="A24:H24"/>
    <mergeCell ref="A3:A4"/>
    <mergeCell ref="H3:H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ace -  Bayesian</vt:lpstr>
      <vt:lpstr>ace - AdACE</vt:lpstr>
      <vt:lpstr>ace - PS</vt:lpstr>
      <vt:lpstr>comparison - adace 1 scen</vt:lpstr>
      <vt:lpstr>comparison - cities multi scen</vt:lpstr>
      <vt:lpstr>df - PS</vt:lpstr>
      <vt:lpstr>df - Bayesian</vt:lpstr>
      <vt:lpstr>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Bing</dc:creator>
  <cp:lastModifiedBy>Liu, Bing</cp:lastModifiedBy>
  <dcterms:created xsi:type="dcterms:W3CDTF">2024-04-15T04:09:10Z</dcterms:created>
  <dcterms:modified xsi:type="dcterms:W3CDTF">2024-05-26T13:08:54Z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2024-04-15T04:20:24Z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57f3e7b4-9ba7-4e5a-b200-db7c341bd052</vt:lpwstr>
  </property>
  <property fmtid="{D5CDD505-2E9C-101B-9397-08002B2CF9AE}" pid="8" name="MSIP_Label_e81acc0d-dcc4-4dc9-a2c5-be70b05a2fe6_ContentBits">
    <vt:lpwstr>0</vt:lpwstr>
  </property>
</Properties>
</file>