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Desktop\3030-profile-frame\"/>
    </mc:Choice>
  </mc:AlternateContent>
  <xr:revisionPtr revIDLastSave="0" documentId="13_ncr:1_{E30908AC-0A47-416D-B369-1ED5048D8DA8}" xr6:coauthVersionLast="47" xr6:coauthVersionMax="47" xr10:uidLastSave="{00000000-0000-0000-0000-000000000000}"/>
  <bookViews>
    <workbookView xWindow="5490" yWindow="3795" windowWidth="18075" windowHeight="11595" xr2:uid="{47B73C06-1829-48C4-B2AB-6E7C909E2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9" i="1"/>
  <c r="I7" i="1"/>
  <c r="I6" i="1"/>
  <c r="I5" i="1"/>
  <c r="H7" i="1"/>
  <c r="H6" i="1"/>
  <c r="H5" i="1"/>
  <c r="I4" i="1"/>
  <c r="H4" i="1"/>
  <c r="F7" i="1"/>
  <c r="F6" i="1"/>
  <c r="F5" i="1"/>
  <c r="F4" i="1"/>
  <c r="F9" i="1" s="1"/>
</calcChain>
</file>

<file path=xl/sharedStrings.xml><?xml version="1.0" encoding="utf-8"?>
<sst xmlns="http://schemas.openxmlformats.org/spreadsheetml/2006/main" count="3" uniqueCount="3">
  <si>
    <t>長 (mm)</t>
  </si>
  <si>
    <t>個數</t>
  </si>
  <si>
    <t>3030 鋁型材 欧标1.8厚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</si>
</sst>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5D7E-1B06-4674-BB1D-1B8A31EF488C}">
  <dimension ref="C2:I11"/>
  <sheetViews>
    <sheetView tabSelected="1" workbookViewId="0">
      <selection activeCell="F8" sqref="F8"/>
    </sheetView>
  </sheetViews>
  <sheetFormatPr defaultRowHeight="15" x14ac:dyDescent="0.25"/>
  <cols>
    <col min="3" max="3" width="25.140625" customWidth="1"/>
    <col min="4" max="4" width="7" style="1" customWidth="1"/>
  </cols>
  <sheetData>
    <row r="2" spans="3:9" x14ac:dyDescent="0.25">
      <c r="C2" t="s">
        <v>2</v>
      </c>
    </row>
    <row r="3" spans="3:9" x14ac:dyDescent="0.25">
      <c r="C3" s="3" t="s">
        <v>0</v>
      </c>
      <c r="D3" s="2" t="s">
        <v>1</v>
      </c>
    </row>
    <row r="4" spans="3:9" x14ac:dyDescent="0.25">
      <c r="C4" s="3">
        <v>800</v>
      </c>
      <c r="D4" s="2">
        <v>2</v>
      </c>
      <c r="F4">
        <f>C4*D4</f>
        <v>1600</v>
      </c>
      <c r="G4">
        <v>21.59</v>
      </c>
      <c r="H4">
        <f>F4/1000*G4</f>
        <v>34.544000000000004</v>
      </c>
      <c r="I4">
        <f>H4*1.05</f>
        <v>36.271200000000007</v>
      </c>
    </row>
    <row r="5" spans="3:9" x14ac:dyDescent="0.25">
      <c r="C5" s="3">
        <v>700</v>
      </c>
      <c r="D5" s="2">
        <v>4</v>
      </c>
      <c r="F5">
        <f>C5*D5</f>
        <v>2800</v>
      </c>
      <c r="G5">
        <v>21.59</v>
      </c>
      <c r="H5">
        <f>F5/1000*G5</f>
        <v>60.451999999999998</v>
      </c>
      <c r="I5">
        <f>H5*1.05</f>
        <v>63.474600000000002</v>
      </c>
    </row>
    <row r="6" spans="3:9" x14ac:dyDescent="0.25">
      <c r="C6" s="3">
        <v>640</v>
      </c>
      <c r="D6" s="2">
        <v>2</v>
      </c>
      <c r="F6">
        <f>C6*D6</f>
        <v>1280</v>
      </c>
      <c r="G6">
        <v>21.59</v>
      </c>
      <c r="H6">
        <f>F6/1000*G6</f>
        <v>27.635200000000001</v>
      </c>
      <c r="I6">
        <f>H6*1.05</f>
        <v>29.016960000000001</v>
      </c>
    </row>
    <row r="7" spans="3:9" x14ac:dyDescent="0.25">
      <c r="C7" s="3">
        <v>440</v>
      </c>
      <c r="D7" s="2">
        <v>4</v>
      </c>
      <c r="F7">
        <f>C7*D7</f>
        <v>1760</v>
      </c>
      <c r="G7">
        <v>21.59</v>
      </c>
      <c r="H7">
        <f>F7/1000*G7</f>
        <v>37.998399999999997</v>
      </c>
      <c r="I7">
        <f>H7*1.05</f>
        <v>39.898319999999998</v>
      </c>
    </row>
    <row r="9" spans="3:9" x14ac:dyDescent="0.25">
      <c r="F9">
        <f>SUM(F4:F7)</f>
        <v>7440</v>
      </c>
      <c r="I9">
        <f>SUM(I4:I7)</f>
        <v>168.66108000000003</v>
      </c>
    </row>
    <row r="11" spans="3:9" x14ac:dyDescent="0.25">
      <c r="I11">
        <f>I9+19</f>
        <v>187.66108000000003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2022-06-22T05:47:05Z</dcterms:created>
  <dcterms:modified xsi:type="dcterms:W3CDTF">2022-06-22T06:31:36Z</dcterms:modified>
</cp:coreProperties>
</file>