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SEAL Analytical\AACE 6.10\Data\DIC+TAlk QuAAtro\"/>
    </mc:Choice>
  </mc:AlternateContent>
  <bookViews>
    <workbookView xWindow="0" yWindow="0" windowWidth="25200" windowHeight="11985" activeTab="1"/>
  </bookViews>
  <sheets>
    <sheet name="221222 DIC LOUISE EXP AR1R1" sheetId="1" r:id="rId1"/>
    <sheet name="worksheet" sheetId="2" r:id="rId2"/>
    <sheet name="RESULTS" sheetId="3" r:id="rId3"/>
  </sheets>
  <calcPr calcId="0"/>
</workbook>
</file>

<file path=xl/calcChain.xml><?xml version="1.0" encoding="utf-8"?>
<calcChain xmlns="http://schemas.openxmlformats.org/spreadsheetml/2006/main">
  <c r="H12" i="2" l="1"/>
  <c r="H13" i="2"/>
  <c r="H14" i="2"/>
  <c r="H15" i="2"/>
  <c r="H16" i="2"/>
  <c r="H19" i="2"/>
  <c r="H20" i="2"/>
  <c r="H21" i="2"/>
  <c r="H23" i="2"/>
  <c r="H24" i="2"/>
  <c r="H25" i="2"/>
  <c r="H27" i="2"/>
  <c r="H28" i="2"/>
  <c r="H29" i="2"/>
  <c r="H31" i="2"/>
  <c r="H32" i="2"/>
  <c r="H33" i="2"/>
  <c r="H35" i="2"/>
  <c r="H36" i="2"/>
  <c r="H37" i="2"/>
  <c r="H39" i="2"/>
  <c r="H40" i="2"/>
  <c r="H41" i="2"/>
  <c r="H18" i="2"/>
</calcChain>
</file>

<file path=xl/sharedStrings.xml><?xml version="1.0" encoding="utf-8"?>
<sst xmlns="http://schemas.openxmlformats.org/spreadsheetml/2006/main" count="177" uniqueCount="42">
  <si>
    <t>ANAL</t>
  </si>
  <si>
    <t>DIC+TAlk QuAAtro.ANL</t>
  </si>
  <si>
    <t xml:space="preserve">RUN </t>
  </si>
  <si>
    <t>221222 DIC LOUISE EXP AR1R1.RUN</t>
  </si>
  <si>
    <t>DATE</t>
  </si>
  <si>
    <t>12/22/2022</t>
  </si>
  <si>
    <t>TIME</t>
  </si>
  <si>
    <t>3:52:14 PM</t>
  </si>
  <si>
    <t>OPER</t>
  </si>
  <si>
    <t>KB</t>
  </si>
  <si>
    <t>COMM</t>
  </si>
  <si>
    <t>Recalculate from Run221222 DIC LOUISE EXP AR1.RUN</t>
  </si>
  <si>
    <t>METH</t>
  </si>
  <si>
    <t>DIC</t>
  </si>
  <si>
    <t>UNIT</t>
  </si>
  <si>
    <t>µmol/L</t>
  </si>
  <si>
    <t>Sample ID</t>
  </si>
  <si>
    <t>Cup Number</t>
  </si>
  <si>
    <t>Results 2</t>
  </si>
  <si>
    <t>AD Values</t>
  </si>
  <si>
    <t>Primer</t>
  </si>
  <si>
    <t>Null</t>
  </si>
  <si>
    <t>CAL LNSW</t>
  </si>
  <si>
    <t>CAL I</t>
  </si>
  <si>
    <t>CAL II</t>
  </si>
  <si>
    <t>LOW CAL</t>
  </si>
  <si>
    <t>Baseline</t>
  </si>
  <si>
    <t>Drift</t>
  </si>
  <si>
    <t>LNSW NUTS</t>
  </si>
  <si>
    <t>DICKSON#195</t>
  </si>
  <si>
    <t>EXP1 NAOH1</t>
  </si>
  <si>
    <t>2</t>
  </si>
  <si>
    <t>3</t>
  </si>
  <si>
    <t>EXP2 NAOH1</t>
  </si>
  <si>
    <t>SO289 pH HL E?-I1</t>
  </si>
  <si>
    <t>SO289 pH HL Eh-C1</t>
  </si>
  <si>
    <t>SO289 pH HL E2-C1</t>
  </si>
  <si>
    <t>End</t>
  </si>
  <si>
    <t>assigned</t>
  </si>
  <si>
    <t>Dickson corrected</t>
  </si>
  <si>
    <t xml:space="preserve"> </t>
  </si>
  <si>
    <t>temp 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</si>
</sst>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workbookViewId="0">
      <selection activeCell="G18" sqref="G18"/>
    </sheetView>
  </sheetViews>
  <sheetFormatPr defaultRowHeight="15" x14ac:dyDescent="0.25"/>
  <sheetData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  <c r="D8" t="s">
        <v>13</v>
      </c>
    </row>
    <row r="9" spans="1:5" x14ac:dyDescent="0.25">
      <c r="A9" t="s">
        <v>14</v>
      </c>
      <c r="D9" t="s">
        <v>15</v>
      </c>
    </row>
    <row r="10" spans="1:5" x14ac:dyDescent="0.25">
      <c r="A10" t="s">
        <v>16</v>
      </c>
      <c r="B10" t="s">
        <v>17</v>
      </c>
      <c r="D10" t="s">
        <v>18</v>
      </c>
      <c r="E10" t="s">
        <v>19</v>
      </c>
    </row>
    <row r="11" spans="1:5" x14ac:dyDescent="0.25">
      <c r="A11" t="s">
        <v>20</v>
      </c>
      <c r="B11">
        <v>1</v>
      </c>
      <c r="D11">
        <v>2702.4</v>
      </c>
      <c r="E11">
        <v>56604</v>
      </c>
    </row>
    <row r="12" spans="1:5" x14ac:dyDescent="0.25">
      <c r="A12" t="s">
        <v>21</v>
      </c>
      <c r="B12">
        <v>0</v>
      </c>
      <c r="D12">
        <v>2010.5</v>
      </c>
      <c r="E12">
        <v>9228</v>
      </c>
    </row>
    <row r="13" spans="1:5" x14ac:dyDescent="0.25">
      <c r="A13" t="s">
        <v>21</v>
      </c>
      <c r="B13">
        <v>0</v>
      </c>
      <c r="D13">
        <v>2006.4</v>
      </c>
      <c r="E13">
        <v>8946</v>
      </c>
    </row>
    <row r="14" spans="1:5" x14ac:dyDescent="0.25">
      <c r="A14" t="s">
        <v>21</v>
      </c>
      <c r="B14">
        <v>3</v>
      </c>
      <c r="D14">
        <v>2202.1999999999998</v>
      </c>
      <c r="E14">
        <v>22352</v>
      </c>
    </row>
    <row r="15" spans="1:5" x14ac:dyDescent="0.25">
      <c r="A15" t="s">
        <v>22</v>
      </c>
      <c r="B15">
        <v>3</v>
      </c>
      <c r="D15">
        <v>2199.4</v>
      </c>
      <c r="E15">
        <v>22161</v>
      </c>
    </row>
    <row r="16" spans="1:5" x14ac:dyDescent="0.25">
      <c r="A16" t="s">
        <v>22</v>
      </c>
      <c r="B16">
        <v>4</v>
      </c>
      <c r="D16">
        <v>2202.1999999999998</v>
      </c>
      <c r="E16">
        <v>22356</v>
      </c>
    </row>
    <row r="17" spans="1:5" x14ac:dyDescent="0.25">
      <c r="A17" t="s">
        <v>21</v>
      </c>
      <c r="B17">
        <v>5</v>
      </c>
      <c r="D17">
        <v>2299.1</v>
      </c>
      <c r="E17">
        <v>28989</v>
      </c>
    </row>
    <row r="18" spans="1:5" x14ac:dyDescent="0.25">
      <c r="A18" t="s">
        <v>23</v>
      </c>
      <c r="B18">
        <v>5</v>
      </c>
      <c r="D18">
        <v>2298.6</v>
      </c>
      <c r="E18">
        <v>28957</v>
      </c>
    </row>
    <row r="19" spans="1:5" x14ac:dyDescent="0.25">
      <c r="A19" t="s">
        <v>23</v>
      </c>
      <c r="B19">
        <v>6</v>
      </c>
      <c r="D19">
        <v>2298.3000000000002</v>
      </c>
      <c r="E19">
        <v>28932</v>
      </c>
    </row>
    <row r="20" spans="1:5" x14ac:dyDescent="0.25">
      <c r="A20" t="s">
        <v>21</v>
      </c>
      <c r="B20">
        <v>7</v>
      </c>
      <c r="D20">
        <v>2399.8000000000002</v>
      </c>
      <c r="E20">
        <v>35883</v>
      </c>
    </row>
    <row r="21" spans="1:5" x14ac:dyDescent="0.25">
      <c r="A21" t="s">
        <v>24</v>
      </c>
      <c r="B21">
        <v>7</v>
      </c>
      <c r="D21">
        <v>2400.6</v>
      </c>
      <c r="E21">
        <v>35938</v>
      </c>
    </row>
    <row r="22" spans="1:5" x14ac:dyDescent="0.25">
      <c r="A22" t="s">
        <v>24</v>
      </c>
      <c r="B22">
        <v>8</v>
      </c>
      <c r="D22">
        <v>2400.9</v>
      </c>
      <c r="E22">
        <v>35958</v>
      </c>
    </row>
    <row r="23" spans="1:5" x14ac:dyDescent="0.25">
      <c r="A23" t="s">
        <v>21</v>
      </c>
      <c r="B23">
        <v>9</v>
      </c>
      <c r="D23">
        <v>2550.1</v>
      </c>
      <c r="E23">
        <v>46177</v>
      </c>
    </row>
    <row r="24" spans="1:5" x14ac:dyDescent="0.25">
      <c r="B24">
        <v>9</v>
      </c>
      <c r="D24">
        <v>2548.4</v>
      </c>
      <c r="E24">
        <v>46057</v>
      </c>
    </row>
    <row r="25" spans="1:5" x14ac:dyDescent="0.25">
      <c r="A25" t="s">
        <v>21</v>
      </c>
      <c r="B25">
        <v>10</v>
      </c>
      <c r="D25">
        <v>2718.8</v>
      </c>
      <c r="E25">
        <v>57721</v>
      </c>
    </row>
    <row r="26" spans="1:5" x14ac:dyDescent="0.25">
      <c r="B26">
        <v>10</v>
      </c>
      <c r="D26">
        <v>2707.7</v>
      </c>
      <c r="E26">
        <v>56964</v>
      </c>
    </row>
    <row r="27" spans="1:5" x14ac:dyDescent="0.25">
      <c r="A27" t="s">
        <v>21</v>
      </c>
      <c r="B27">
        <v>10</v>
      </c>
      <c r="D27">
        <v>2709.9</v>
      </c>
      <c r="E27">
        <v>57116</v>
      </c>
    </row>
    <row r="28" spans="1:5" x14ac:dyDescent="0.25">
      <c r="A28" t="s">
        <v>25</v>
      </c>
      <c r="B28">
        <v>2</v>
      </c>
      <c r="D28">
        <v>2410.1</v>
      </c>
      <c r="E28">
        <v>36588</v>
      </c>
    </row>
    <row r="29" spans="1:5" x14ac:dyDescent="0.25">
      <c r="A29" t="s">
        <v>25</v>
      </c>
      <c r="B29">
        <v>2</v>
      </c>
      <c r="D29">
        <v>2405.9</v>
      </c>
      <c r="E29">
        <v>36299</v>
      </c>
    </row>
    <row r="30" spans="1:5" x14ac:dyDescent="0.25">
      <c r="A30" t="s">
        <v>26</v>
      </c>
      <c r="B30">
        <v>0</v>
      </c>
      <c r="D30">
        <v>2004.1</v>
      </c>
      <c r="E30">
        <v>8792</v>
      </c>
    </row>
    <row r="31" spans="1:5" x14ac:dyDescent="0.25">
      <c r="A31" t="s">
        <v>21</v>
      </c>
      <c r="B31">
        <v>49</v>
      </c>
      <c r="D31">
        <v>2542</v>
      </c>
      <c r="E31">
        <v>45619</v>
      </c>
    </row>
    <row r="32" spans="1:5" x14ac:dyDescent="0.25">
      <c r="A32" t="s">
        <v>21</v>
      </c>
      <c r="B32">
        <v>49</v>
      </c>
      <c r="D32">
        <v>2553.3000000000002</v>
      </c>
      <c r="E32">
        <v>46392</v>
      </c>
    </row>
    <row r="33" spans="1:5" x14ac:dyDescent="0.25">
      <c r="A33" t="s">
        <v>27</v>
      </c>
      <c r="B33">
        <v>49</v>
      </c>
      <c r="D33">
        <v>2552.4</v>
      </c>
      <c r="E33">
        <v>46332</v>
      </c>
    </row>
    <row r="34" spans="1:5" x14ac:dyDescent="0.25">
      <c r="A34" t="s">
        <v>21</v>
      </c>
      <c r="B34">
        <v>0</v>
      </c>
      <c r="D34">
        <v>2010.4</v>
      </c>
      <c r="E34">
        <v>9222</v>
      </c>
    </row>
    <row r="35" spans="1:5" x14ac:dyDescent="0.25">
      <c r="A35" t="s">
        <v>21</v>
      </c>
      <c r="B35">
        <v>25</v>
      </c>
      <c r="D35">
        <v>2200.1999999999998</v>
      </c>
      <c r="E35">
        <v>22215</v>
      </c>
    </row>
    <row r="36" spans="1:5" x14ac:dyDescent="0.25">
      <c r="A36" t="s">
        <v>28</v>
      </c>
      <c r="B36">
        <v>25</v>
      </c>
      <c r="D36">
        <v>2200.5</v>
      </c>
      <c r="E36">
        <v>22240</v>
      </c>
    </row>
    <row r="37" spans="1:5" x14ac:dyDescent="0.25">
      <c r="A37" t="s">
        <v>28</v>
      </c>
      <c r="B37">
        <v>26</v>
      </c>
      <c r="D37">
        <v>2200.6</v>
      </c>
      <c r="E37">
        <v>22248</v>
      </c>
    </row>
    <row r="38" spans="1:5" x14ac:dyDescent="0.25">
      <c r="A38" t="s">
        <v>21</v>
      </c>
      <c r="B38">
        <v>26</v>
      </c>
      <c r="D38">
        <v>2201.4</v>
      </c>
      <c r="E38">
        <v>22298</v>
      </c>
    </row>
    <row r="39" spans="1:5" x14ac:dyDescent="0.25">
      <c r="A39" t="s">
        <v>21</v>
      </c>
      <c r="B39">
        <v>61</v>
      </c>
      <c r="D39">
        <v>2078.3000000000002</v>
      </c>
      <c r="E39">
        <v>13869</v>
      </c>
    </row>
    <row r="40" spans="1:5" x14ac:dyDescent="0.25">
      <c r="A40" t="s">
        <v>29</v>
      </c>
      <c r="B40">
        <v>61</v>
      </c>
      <c r="D40">
        <v>2077.9</v>
      </c>
      <c r="E40">
        <v>13843</v>
      </c>
    </row>
    <row r="41" spans="1:5" x14ac:dyDescent="0.25">
      <c r="A41" t="s">
        <v>29</v>
      </c>
      <c r="B41">
        <v>61</v>
      </c>
      <c r="D41">
        <v>2077</v>
      </c>
      <c r="E41">
        <v>13783</v>
      </c>
    </row>
    <row r="42" spans="1:5" x14ac:dyDescent="0.25">
      <c r="A42" t="s">
        <v>21</v>
      </c>
      <c r="B42">
        <v>61</v>
      </c>
      <c r="D42">
        <v>2075.6999999999998</v>
      </c>
      <c r="E42">
        <v>13693</v>
      </c>
    </row>
    <row r="43" spans="1:5" x14ac:dyDescent="0.25">
      <c r="A43" t="s">
        <v>21</v>
      </c>
      <c r="B43">
        <v>63</v>
      </c>
      <c r="D43">
        <v>2110</v>
      </c>
      <c r="E43">
        <v>16041</v>
      </c>
    </row>
    <row r="44" spans="1:5" x14ac:dyDescent="0.25">
      <c r="A44" t="s">
        <v>30</v>
      </c>
      <c r="B44">
        <v>63</v>
      </c>
      <c r="D44">
        <v>2103.8000000000002</v>
      </c>
      <c r="E44">
        <v>15617</v>
      </c>
    </row>
    <row r="45" spans="1:5" x14ac:dyDescent="0.25">
      <c r="A45" t="s">
        <v>31</v>
      </c>
      <c r="B45">
        <v>64</v>
      </c>
      <c r="D45">
        <v>2108.9</v>
      </c>
      <c r="E45">
        <v>15966</v>
      </c>
    </row>
    <row r="46" spans="1:5" x14ac:dyDescent="0.25">
      <c r="A46" t="s">
        <v>32</v>
      </c>
      <c r="B46">
        <v>65</v>
      </c>
      <c r="D46">
        <v>2106.1</v>
      </c>
      <c r="E46">
        <v>15776</v>
      </c>
    </row>
    <row r="47" spans="1:5" x14ac:dyDescent="0.25">
      <c r="A47" t="s">
        <v>21</v>
      </c>
      <c r="B47">
        <v>66</v>
      </c>
      <c r="D47">
        <v>2112.1</v>
      </c>
      <c r="E47">
        <v>16183</v>
      </c>
    </row>
    <row r="48" spans="1:5" x14ac:dyDescent="0.25">
      <c r="A48" t="s">
        <v>33</v>
      </c>
      <c r="B48">
        <v>66</v>
      </c>
      <c r="D48">
        <v>2107.1999999999998</v>
      </c>
      <c r="E48">
        <v>15853</v>
      </c>
    </row>
    <row r="49" spans="1:5" x14ac:dyDescent="0.25">
      <c r="A49" t="s">
        <v>31</v>
      </c>
      <c r="B49">
        <v>67</v>
      </c>
      <c r="D49">
        <v>2108.5</v>
      </c>
      <c r="E49">
        <v>15936</v>
      </c>
    </row>
    <row r="50" spans="1:5" x14ac:dyDescent="0.25">
      <c r="A50" t="s">
        <v>32</v>
      </c>
      <c r="B50">
        <v>68</v>
      </c>
      <c r="D50">
        <v>2112.3000000000002</v>
      </c>
      <c r="E50">
        <v>16199</v>
      </c>
    </row>
    <row r="51" spans="1:5" x14ac:dyDescent="0.25">
      <c r="A51" t="s">
        <v>21</v>
      </c>
      <c r="B51">
        <v>69</v>
      </c>
      <c r="D51">
        <v>2119.1</v>
      </c>
      <c r="E51">
        <v>16665</v>
      </c>
    </row>
    <row r="52" spans="1:5" x14ac:dyDescent="0.25">
      <c r="A52" t="s">
        <v>34</v>
      </c>
      <c r="B52">
        <v>69</v>
      </c>
      <c r="D52">
        <v>2123.1</v>
      </c>
      <c r="E52">
        <v>16938</v>
      </c>
    </row>
    <row r="53" spans="1:5" x14ac:dyDescent="0.25">
      <c r="A53" t="s">
        <v>31</v>
      </c>
      <c r="B53">
        <v>70</v>
      </c>
      <c r="D53">
        <v>2124.5</v>
      </c>
      <c r="E53">
        <v>17032</v>
      </c>
    </row>
    <row r="54" spans="1:5" x14ac:dyDescent="0.25">
      <c r="A54" t="s">
        <v>32</v>
      </c>
      <c r="B54">
        <v>71</v>
      </c>
      <c r="D54">
        <v>2122.8000000000002</v>
      </c>
      <c r="E54">
        <v>16920</v>
      </c>
    </row>
    <row r="55" spans="1:5" x14ac:dyDescent="0.25">
      <c r="A55" t="s">
        <v>21</v>
      </c>
      <c r="B55">
        <v>72</v>
      </c>
      <c r="D55">
        <v>2102.6</v>
      </c>
      <c r="E55">
        <v>15532</v>
      </c>
    </row>
    <row r="56" spans="1:5" x14ac:dyDescent="0.25">
      <c r="A56" t="s">
        <v>35</v>
      </c>
      <c r="B56">
        <v>72</v>
      </c>
      <c r="D56">
        <v>2102</v>
      </c>
      <c r="E56">
        <v>15492</v>
      </c>
    </row>
    <row r="57" spans="1:5" x14ac:dyDescent="0.25">
      <c r="A57" t="s">
        <v>31</v>
      </c>
      <c r="B57">
        <v>85</v>
      </c>
      <c r="D57">
        <v>2111.6</v>
      </c>
      <c r="E57">
        <v>16151</v>
      </c>
    </row>
    <row r="58" spans="1:5" x14ac:dyDescent="0.25">
      <c r="A58" t="s">
        <v>32</v>
      </c>
      <c r="B58">
        <v>86</v>
      </c>
      <c r="D58">
        <v>2103.1</v>
      </c>
      <c r="E58">
        <v>15572</v>
      </c>
    </row>
    <row r="59" spans="1:5" x14ac:dyDescent="0.25">
      <c r="A59" t="s">
        <v>21</v>
      </c>
      <c r="B59">
        <v>87</v>
      </c>
      <c r="D59">
        <v>2108.1</v>
      </c>
      <c r="E59">
        <v>15909</v>
      </c>
    </row>
    <row r="60" spans="1:5" x14ac:dyDescent="0.25">
      <c r="A60" t="s">
        <v>36</v>
      </c>
      <c r="B60">
        <v>87</v>
      </c>
      <c r="D60">
        <v>2108.6999999999998</v>
      </c>
      <c r="E60">
        <v>15955</v>
      </c>
    </row>
    <row r="61" spans="1:5" x14ac:dyDescent="0.25">
      <c r="A61" t="s">
        <v>31</v>
      </c>
      <c r="B61">
        <v>88</v>
      </c>
      <c r="D61">
        <v>2103.6999999999998</v>
      </c>
      <c r="E61">
        <v>15610</v>
      </c>
    </row>
    <row r="62" spans="1:5" x14ac:dyDescent="0.25">
      <c r="A62" t="s">
        <v>32</v>
      </c>
      <c r="B62">
        <v>89</v>
      </c>
      <c r="D62">
        <v>2111.4</v>
      </c>
      <c r="E62">
        <v>16135</v>
      </c>
    </row>
    <row r="63" spans="1:5" x14ac:dyDescent="0.25">
      <c r="A63" t="s">
        <v>21</v>
      </c>
      <c r="B63">
        <v>89</v>
      </c>
      <c r="D63">
        <v>2111.6999999999998</v>
      </c>
      <c r="E63">
        <v>16155</v>
      </c>
    </row>
    <row r="64" spans="1:5" x14ac:dyDescent="0.25">
      <c r="A64" t="s">
        <v>21</v>
      </c>
      <c r="B64">
        <v>0</v>
      </c>
      <c r="D64">
        <v>2003.7</v>
      </c>
      <c r="E64">
        <v>8767</v>
      </c>
    </row>
    <row r="65" spans="1:5" x14ac:dyDescent="0.25">
      <c r="A65" t="s">
        <v>21</v>
      </c>
      <c r="B65">
        <v>50</v>
      </c>
      <c r="D65">
        <v>2540.1</v>
      </c>
      <c r="E65">
        <v>45492</v>
      </c>
    </row>
    <row r="66" spans="1:5" x14ac:dyDescent="0.25">
      <c r="A66" t="s">
        <v>21</v>
      </c>
      <c r="B66">
        <v>50</v>
      </c>
      <c r="D66">
        <v>2554.9</v>
      </c>
      <c r="E66">
        <v>46503</v>
      </c>
    </row>
    <row r="67" spans="1:5" x14ac:dyDescent="0.25">
      <c r="A67" t="s">
        <v>27</v>
      </c>
      <c r="B67">
        <v>50</v>
      </c>
      <c r="D67">
        <v>2552.4</v>
      </c>
      <c r="E67">
        <v>46332</v>
      </c>
    </row>
    <row r="68" spans="1:5" x14ac:dyDescent="0.25">
      <c r="A68" t="s">
        <v>26</v>
      </c>
      <c r="B68">
        <v>0</v>
      </c>
      <c r="D68">
        <v>2004.1</v>
      </c>
      <c r="E68">
        <v>8792</v>
      </c>
    </row>
    <row r="69" spans="1:5" x14ac:dyDescent="0.25">
      <c r="A69" t="s">
        <v>37</v>
      </c>
      <c r="B69">
        <v>0</v>
      </c>
      <c r="D69">
        <v>0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G17" sqref="G17"/>
    </sheetView>
  </sheetViews>
  <sheetFormatPr defaultRowHeight="15" x14ac:dyDescent="0.25"/>
  <cols>
    <col min="1" max="1" width="21" customWidth="1"/>
    <col min="8" max="8" width="16.85546875" style="1" bestFit="1" customWidth="1"/>
  </cols>
  <sheetData>
    <row r="2" spans="1:8" x14ac:dyDescent="0.25">
      <c r="A2" t="s">
        <v>0</v>
      </c>
      <c r="B2" t="s">
        <v>1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11</v>
      </c>
    </row>
    <row r="8" spans="1:8" x14ac:dyDescent="0.25">
      <c r="A8" t="s">
        <v>12</v>
      </c>
      <c r="D8" t="s">
        <v>13</v>
      </c>
      <c r="F8" t="s">
        <v>13</v>
      </c>
      <c r="H8" s="1" t="s">
        <v>13</v>
      </c>
    </row>
    <row r="9" spans="1:8" x14ac:dyDescent="0.25">
      <c r="A9" t="s">
        <v>14</v>
      </c>
      <c r="D9" t="s">
        <v>15</v>
      </c>
      <c r="F9" t="s">
        <v>15</v>
      </c>
      <c r="H9" s="1" t="s">
        <v>15</v>
      </c>
    </row>
    <row r="10" spans="1:8" x14ac:dyDescent="0.25">
      <c r="A10" t="s">
        <v>16</v>
      </c>
      <c r="F10" s="4" t="s">
        <v>38</v>
      </c>
      <c r="H10" s="1" t="s">
        <v>39</v>
      </c>
    </row>
    <row r="12" spans="1:8" x14ac:dyDescent="0.25">
      <c r="A12" t="s">
        <v>26</v>
      </c>
      <c r="D12">
        <v>2004.1</v>
      </c>
      <c r="F12" t="s">
        <v>41</v>
      </c>
      <c r="H12" s="2">
        <f t="shared" ref="H12:H16" si="0">D12-4</f>
        <v>2000.1</v>
      </c>
    </row>
    <row r="13" spans="1:8" x14ac:dyDescent="0.25">
      <c r="A13" t="s">
        <v>28</v>
      </c>
      <c r="D13">
        <v>2200.1999999999998</v>
      </c>
      <c r="H13" s="2">
        <f t="shared" si="0"/>
        <v>2196.1999999999998</v>
      </c>
    </row>
    <row r="14" spans="1:8" x14ac:dyDescent="0.25">
      <c r="A14" t="s">
        <v>28</v>
      </c>
      <c r="D14">
        <v>2200.5</v>
      </c>
      <c r="H14" s="2">
        <f t="shared" si="0"/>
        <v>2196.5</v>
      </c>
    </row>
    <row r="15" spans="1:8" x14ac:dyDescent="0.25">
      <c r="A15" t="s">
        <v>28</v>
      </c>
      <c r="D15">
        <v>2200.6</v>
      </c>
      <c r="H15" s="2">
        <f t="shared" si="0"/>
        <v>2196.6</v>
      </c>
    </row>
    <row r="16" spans="1:8" x14ac:dyDescent="0.25">
      <c r="A16" t="s">
        <v>28</v>
      </c>
      <c r="D16">
        <v>2201.4</v>
      </c>
      <c r="H16" s="2">
        <f t="shared" si="0"/>
        <v>2197.4</v>
      </c>
    </row>
    <row r="17" spans="1:8" x14ac:dyDescent="0.25">
      <c r="H17" s="2"/>
    </row>
    <row r="18" spans="1:8" x14ac:dyDescent="0.25">
      <c r="A18" t="s">
        <v>29</v>
      </c>
      <c r="D18">
        <v>2078.3000000000002</v>
      </c>
      <c r="F18" s="3">
        <v>2073</v>
      </c>
      <c r="H18" s="2">
        <f>D18-4</f>
        <v>2074.3000000000002</v>
      </c>
    </row>
    <row r="19" spans="1:8" x14ac:dyDescent="0.25">
      <c r="A19" t="s">
        <v>29</v>
      </c>
      <c r="D19">
        <v>2077.9</v>
      </c>
      <c r="F19" s="3">
        <v>2073</v>
      </c>
      <c r="H19" s="2">
        <f t="shared" ref="H19:H41" si="1">D19-4</f>
        <v>2073.9</v>
      </c>
    </row>
    <row r="20" spans="1:8" x14ac:dyDescent="0.25">
      <c r="A20" t="s">
        <v>29</v>
      </c>
      <c r="D20" s="5">
        <v>2077</v>
      </c>
      <c r="F20" s="3">
        <v>2073</v>
      </c>
      <c r="H20" s="2">
        <f t="shared" si="1"/>
        <v>2073</v>
      </c>
    </row>
    <row r="21" spans="1:8" x14ac:dyDescent="0.25">
      <c r="A21" t="s">
        <v>29</v>
      </c>
      <c r="D21">
        <v>2075.6999999999998</v>
      </c>
      <c r="F21" s="3">
        <v>2073</v>
      </c>
      <c r="H21" s="2">
        <f t="shared" si="1"/>
        <v>2071.6999999999998</v>
      </c>
    </row>
    <row r="22" spans="1:8" x14ac:dyDescent="0.25">
      <c r="H22" s="2" t="s">
        <v>40</v>
      </c>
    </row>
    <row r="23" spans="1:8" x14ac:dyDescent="0.25">
      <c r="A23" t="s">
        <v>30</v>
      </c>
      <c r="D23">
        <v>2103.8000000000002</v>
      </c>
      <c r="H23" s="2">
        <f t="shared" si="1"/>
        <v>2099.8000000000002</v>
      </c>
    </row>
    <row r="24" spans="1:8" x14ac:dyDescent="0.25">
      <c r="A24" t="s">
        <v>31</v>
      </c>
      <c r="D24">
        <v>2108.9</v>
      </c>
      <c r="H24" s="2">
        <f t="shared" si="1"/>
        <v>2104.9</v>
      </c>
    </row>
    <row r="25" spans="1:8" x14ac:dyDescent="0.25">
      <c r="A25" t="s">
        <v>32</v>
      </c>
      <c r="D25">
        <v>2106.1</v>
      </c>
      <c r="H25" s="2">
        <f t="shared" si="1"/>
        <v>2102.1</v>
      </c>
    </row>
    <row r="26" spans="1:8" x14ac:dyDescent="0.25">
      <c r="H26" s="2" t="s">
        <v>40</v>
      </c>
    </row>
    <row r="27" spans="1:8" x14ac:dyDescent="0.25">
      <c r="A27" t="s">
        <v>33</v>
      </c>
      <c r="D27">
        <v>2107.1999999999998</v>
      </c>
      <c r="H27" s="2">
        <f t="shared" si="1"/>
        <v>2103.1999999999998</v>
      </c>
    </row>
    <row r="28" spans="1:8" x14ac:dyDescent="0.25">
      <c r="A28" t="s">
        <v>31</v>
      </c>
      <c r="D28">
        <v>2108.5</v>
      </c>
      <c r="H28" s="2">
        <f t="shared" si="1"/>
        <v>2104.5</v>
      </c>
    </row>
    <row r="29" spans="1:8" x14ac:dyDescent="0.25">
      <c r="A29" t="s">
        <v>32</v>
      </c>
      <c r="D29">
        <v>2112.3000000000002</v>
      </c>
      <c r="H29" s="2">
        <f t="shared" si="1"/>
        <v>2108.3000000000002</v>
      </c>
    </row>
    <row r="30" spans="1:8" x14ac:dyDescent="0.25">
      <c r="H30" s="2" t="s">
        <v>40</v>
      </c>
    </row>
    <row r="31" spans="1:8" x14ac:dyDescent="0.25">
      <c r="A31" t="s">
        <v>34</v>
      </c>
      <c r="D31">
        <v>2123.1</v>
      </c>
      <c r="H31" s="2">
        <f t="shared" si="1"/>
        <v>2119.1</v>
      </c>
    </row>
    <row r="32" spans="1:8" x14ac:dyDescent="0.25">
      <c r="A32" t="s">
        <v>31</v>
      </c>
      <c r="D32">
        <v>2124.5</v>
      </c>
      <c r="H32" s="2">
        <f t="shared" si="1"/>
        <v>2120.5</v>
      </c>
    </row>
    <row r="33" spans="1:8" x14ac:dyDescent="0.25">
      <c r="A33" t="s">
        <v>32</v>
      </c>
      <c r="D33">
        <v>2122.8000000000002</v>
      </c>
      <c r="H33" s="2">
        <f t="shared" si="1"/>
        <v>2118.8000000000002</v>
      </c>
    </row>
    <row r="34" spans="1:8" x14ac:dyDescent="0.25">
      <c r="H34" s="2" t="s">
        <v>40</v>
      </c>
    </row>
    <row r="35" spans="1:8" x14ac:dyDescent="0.25">
      <c r="A35" t="s">
        <v>35</v>
      </c>
      <c r="D35" s="5">
        <v>2102</v>
      </c>
      <c r="H35" s="2">
        <f t="shared" si="1"/>
        <v>2098</v>
      </c>
    </row>
    <row r="36" spans="1:8" x14ac:dyDescent="0.25">
      <c r="A36" t="s">
        <v>31</v>
      </c>
      <c r="D36">
        <v>2111.6</v>
      </c>
      <c r="H36" s="2">
        <f t="shared" si="1"/>
        <v>2107.6</v>
      </c>
    </row>
    <row r="37" spans="1:8" x14ac:dyDescent="0.25">
      <c r="A37" t="s">
        <v>32</v>
      </c>
      <c r="D37">
        <v>2103.1</v>
      </c>
      <c r="H37" s="2">
        <f t="shared" si="1"/>
        <v>2099.1</v>
      </c>
    </row>
    <row r="38" spans="1:8" x14ac:dyDescent="0.25">
      <c r="H38" s="2" t="s">
        <v>40</v>
      </c>
    </row>
    <row r="39" spans="1:8" x14ac:dyDescent="0.25">
      <c r="A39" t="s">
        <v>36</v>
      </c>
      <c r="D39">
        <v>2108.6999999999998</v>
      </c>
      <c r="H39" s="2">
        <f t="shared" si="1"/>
        <v>2104.6999999999998</v>
      </c>
    </row>
    <row r="40" spans="1:8" x14ac:dyDescent="0.25">
      <c r="A40" t="s">
        <v>31</v>
      </c>
      <c r="D40">
        <v>2103.6999999999998</v>
      </c>
      <c r="H40" s="2">
        <f t="shared" si="1"/>
        <v>2099.6999999999998</v>
      </c>
    </row>
    <row r="41" spans="1:8" x14ac:dyDescent="0.25">
      <c r="A41" t="s">
        <v>32</v>
      </c>
      <c r="D41">
        <v>2111.4</v>
      </c>
      <c r="H41" s="2">
        <f t="shared" si="1"/>
        <v>2107.4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>
      <selection activeCell="A50" sqref="A50"/>
    </sheetView>
  </sheetViews>
  <sheetFormatPr defaultRowHeight="15" x14ac:dyDescent="0.25"/>
  <cols>
    <col min="1" max="1" width="17.5703125" bestFit="1" customWidth="1"/>
    <col min="5" max="5" width="16.85546875" bestFit="1" customWidth="1"/>
  </cols>
  <sheetData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  <c r="E8" s="1" t="s">
        <v>13</v>
      </c>
    </row>
    <row r="9" spans="1:5" x14ac:dyDescent="0.25">
      <c r="A9" t="s">
        <v>14</v>
      </c>
      <c r="E9" s="1" t="s">
        <v>15</v>
      </c>
    </row>
    <row r="10" spans="1:5" x14ac:dyDescent="0.25">
      <c r="A10" t="s">
        <v>16</v>
      </c>
      <c r="E10" s="1" t="s">
        <v>39</v>
      </c>
    </row>
    <row r="11" spans="1:5" x14ac:dyDescent="0.25">
      <c r="E11" s="1"/>
    </row>
    <row r="12" spans="1:5" x14ac:dyDescent="0.25">
      <c r="A12" t="s">
        <v>26</v>
      </c>
      <c r="E12" s="1">
        <v>2000.1</v>
      </c>
    </row>
    <row r="13" spans="1:5" x14ac:dyDescent="0.25">
      <c r="A13" t="s">
        <v>28</v>
      </c>
      <c r="E13" s="1">
        <v>2196.1999999999998</v>
      </c>
    </row>
    <row r="14" spans="1:5" x14ac:dyDescent="0.25">
      <c r="A14" t="s">
        <v>28</v>
      </c>
      <c r="E14" s="1">
        <v>2196.5</v>
      </c>
    </row>
    <row r="15" spans="1:5" x14ac:dyDescent="0.25">
      <c r="A15" t="s">
        <v>28</v>
      </c>
      <c r="E15" s="1">
        <v>2196.6</v>
      </c>
    </row>
    <row r="16" spans="1:5" x14ac:dyDescent="0.25">
      <c r="A16" t="s">
        <v>28</v>
      </c>
      <c r="E16" s="1">
        <v>2197.4</v>
      </c>
    </row>
    <row r="17" spans="1:5" x14ac:dyDescent="0.25">
      <c r="E17" s="1"/>
    </row>
    <row r="18" spans="1:5" x14ac:dyDescent="0.25">
      <c r="A18" t="s">
        <v>29</v>
      </c>
      <c r="E18" s="1">
        <v>2074.3000000000002</v>
      </c>
    </row>
    <row r="19" spans="1:5" x14ac:dyDescent="0.25">
      <c r="A19" t="s">
        <v>29</v>
      </c>
      <c r="E19" s="1">
        <v>2073.9</v>
      </c>
    </row>
    <row r="20" spans="1:5" x14ac:dyDescent="0.25">
      <c r="A20" t="s">
        <v>29</v>
      </c>
      <c r="E20" s="2">
        <v>2073</v>
      </c>
    </row>
    <row r="21" spans="1:5" x14ac:dyDescent="0.25">
      <c r="A21" t="s">
        <v>29</v>
      </c>
      <c r="E21" s="1">
        <v>2071.6999999999998</v>
      </c>
    </row>
    <row r="22" spans="1:5" x14ac:dyDescent="0.25">
      <c r="E22" s="1" t="s">
        <v>40</v>
      </c>
    </row>
    <row r="23" spans="1:5" x14ac:dyDescent="0.25">
      <c r="A23" s="6" t="s">
        <v>30</v>
      </c>
      <c r="E23" s="1">
        <v>2099.8000000000002</v>
      </c>
    </row>
    <row r="24" spans="1:5" x14ac:dyDescent="0.25">
      <c r="A24" s="6" t="s">
        <v>31</v>
      </c>
      <c r="E24" s="1">
        <v>2104.9</v>
      </c>
    </row>
    <row r="25" spans="1:5" x14ac:dyDescent="0.25">
      <c r="A25" s="6" t="s">
        <v>32</v>
      </c>
      <c r="E25" s="1">
        <v>2102.1</v>
      </c>
    </row>
    <row r="26" spans="1:5" x14ac:dyDescent="0.25">
      <c r="A26" s="6"/>
      <c r="E26" s="1" t="s">
        <v>40</v>
      </c>
    </row>
    <row r="27" spans="1:5" x14ac:dyDescent="0.25">
      <c r="A27" s="6" t="s">
        <v>33</v>
      </c>
      <c r="E27" s="1">
        <v>2103.1999999999998</v>
      </c>
    </row>
    <row r="28" spans="1:5" x14ac:dyDescent="0.25">
      <c r="A28" s="6" t="s">
        <v>31</v>
      </c>
      <c r="E28" s="1">
        <v>2104.5</v>
      </c>
    </row>
    <row r="29" spans="1:5" x14ac:dyDescent="0.25">
      <c r="A29" s="6" t="s">
        <v>32</v>
      </c>
      <c r="E29" s="1">
        <v>2108.3000000000002</v>
      </c>
    </row>
    <row r="30" spans="1:5" x14ac:dyDescent="0.25">
      <c r="A30" s="6"/>
      <c r="E30" s="1" t="s">
        <v>40</v>
      </c>
    </row>
    <row r="31" spans="1:5" x14ac:dyDescent="0.25">
      <c r="A31" s="6" t="s">
        <v>34</v>
      </c>
      <c r="E31" s="1">
        <v>2119.1</v>
      </c>
    </row>
    <row r="32" spans="1:5" x14ac:dyDescent="0.25">
      <c r="A32" s="6" t="s">
        <v>31</v>
      </c>
      <c r="E32" s="1">
        <v>2120.5</v>
      </c>
    </row>
    <row r="33" spans="1:5" x14ac:dyDescent="0.25">
      <c r="A33" s="6" t="s">
        <v>32</v>
      </c>
      <c r="E33" s="1">
        <v>2118.8000000000002</v>
      </c>
    </row>
    <row r="34" spans="1:5" x14ac:dyDescent="0.25">
      <c r="A34" s="6"/>
      <c r="E34" s="1" t="s">
        <v>40</v>
      </c>
    </row>
    <row r="35" spans="1:5" x14ac:dyDescent="0.25">
      <c r="A35" s="6" t="s">
        <v>35</v>
      </c>
      <c r="E35" s="2">
        <v>2098</v>
      </c>
    </row>
    <row r="36" spans="1:5" x14ac:dyDescent="0.25">
      <c r="A36" s="6" t="s">
        <v>31</v>
      </c>
      <c r="E36" s="1">
        <v>2107.6</v>
      </c>
    </row>
    <row r="37" spans="1:5" x14ac:dyDescent="0.25">
      <c r="A37" s="6" t="s">
        <v>32</v>
      </c>
      <c r="E37" s="1">
        <v>2099.1</v>
      </c>
    </row>
    <row r="38" spans="1:5" x14ac:dyDescent="0.25">
      <c r="A38" s="6"/>
      <c r="E38" s="1" t="s">
        <v>40</v>
      </c>
    </row>
    <row r="39" spans="1:5" x14ac:dyDescent="0.25">
      <c r="A39" s="6" t="s">
        <v>36</v>
      </c>
      <c r="E39" s="1">
        <v>2104.6999999999998</v>
      </c>
    </row>
    <row r="40" spans="1:5" x14ac:dyDescent="0.25">
      <c r="A40" s="6" t="s">
        <v>31</v>
      </c>
      <c r="E40" s="1">
        <v>2099.6999999999998</v>
      </c>
    </row>
    <row r="41" spans="1:5" x14ac:dyDescent="0.25">
      <c r="A41" s="6" t="s">
        <v>32</v>
      </c>
      <c r="E41" s="1">
        <v>2107.4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221222 DIC LOUISE EXP AR1R1</vt:lpstr>
      <vt:lpstr>worksheet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Nuts</dc:creator>
  <cp:lastModifiedBy>Lab Nuts</cp:lastModifiedBy>
  <dcterms:created xsi:type="dcterms:W3CDTF">2023-01-13T14:50:13Z</dcterms:created>
  <dcterms:modified xsi:type="dcterms:W3CDTF">2023-01-13T15:16:31Z</dcterms:modified>
</cp:coreProperties>
</file>