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SO289_cruise_processing\data\raw_files\"/>
    </mc:Choice>
  </mc:AlternateContent>
  <xr:revisionPtr revIDLastSave="0" documentId="13_ncr:1_{684388AF-C6BD-4E5F-98B4-0A1055CFA7D9}" xr6:coauthVersionLast="47" xr6:coauthVersionMax="47" xr10:uidLastSave="{00000000-0000-0000-0000-000000000000}"/>
  <bookViews>
    <workbookView xWindow="-110" yWindow="-110" windowWidth="19420" windowHeight="11500" activeTab="1" xr2:uid="{4C6B7956-1E0A-4CCD-9408-072478839F8E}"/>
  </bookViews>
  <sheets>
    <sheet name="TM-GeoBIO-CTD" sheetId="1" r:id="rId1"/>
    <sheet name="SS-CTD" sheetId="3" r:id="rId2"/>
    <sheet name="BIO Experiments" sheetId="7" r:id="rId3"/>
    <sheet name="DON  DOP" sheetId="5" r:id="rId4"/>
    <sheet name="DON DOP Eddie" sheetId="9" r:id="rId5"/>
    <sheet name="10000_underway experiments" sheetId="6" r:id="rId6"/>
    <sheet name="Underway sinus pump 78000 numb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9" l="1"/>
  <c r="M8" i="9"/>
  <c r="N9" i="9"/>
  <c r="N10" i="9"/>
  <c r="M12" i="9"/>
  <c r="M14" i="9"/>
  <c r="N15" i="9"/>
  <c r="N16" i="9"/>
  <c r="M18" i="9"/>
  <c r="M20" i="9"/>
  <c r="N21" i="9"/>
  <c r="N22" i="9"/>
  <c r="M24" i="9"/>
  <c r="I5" i="9"/>
  <c r="M5" i="9" s="1"/>
  <c r="J5" i="9"/>
  <c r="N5" i="9" s="1"/>
  <c r="I6" i="9"/>
  <c r="J6" i="9"/>
  <c r="N6" i="9" s="1"/>
  <c r="I7" i="9"/>
  <c r="M7" i="9" s="1"/>
  <c r="J7" i="9"/>
  <c r="N7" i="9" s="1"/>
  <c r="I8" i="9"/>
  <c r="J8" i="9"/>
  <c r="N8" i="9" s="1"/>
  <c r="I9" i="9"/>
  <c r="M9" i="9" s="1"/>
  <c r="J9" i="9"/>
  <c r="I10" i="9"/>
  <c r="M10" i="9" s="1"/>
  <c r="J10" i="9"/>
  <c r="I11" i="9"/>
  <c r="M11" i="9" s="1"/>
  <c r="J11" i="9"/>
  <c r="N11" i="9" s="1"/>
  <c r="I12" i="9"/>
  <c r="J12" i="9"/>
  <c r="N12" i="9" s="1"/>
  <c r="I13" i="9"/>
  <c r="M13" i="9" s="1"/>
  <c r="J13" i="9"/>
  <c r="N13" i="9" s="1"/>
  <c r="I14" i="9"/>
  <c r="J14" i="9"/>
  <c r="N14" i="9" s="1"/>
  <c r="I15" i="9"/>
  <c r="M15" i="9" s="1"/>
  <c r="J15" i="9"/>
  <c r="I16" i="9"/>
  <c r="M16" i="9" s="1"/>
  <c r="J16" i="9"/>
  <c r="I17" i="9"/>
  <c r="M17" i="9" s="1"/>
  <c r="J17" i="9"/>
  <c r="N17" i="9" s="1"/>
  <c r="I18" i="9"/>
  <c r="J18" i="9"/>
  <c r="N18" i="9" s="1"/>
  <c r="I19" i="9"/>
  <c r="M19" i="9" s="1"/>
  <c r="J19" i="9"/>
  <c r="N19" i="9" s="1"/>
  <c r="I20" i="9"/>
  <c r="J20" i="9"/>
  <c r="N20" i="9" s="1"/>
  <c r="I21" i="9"/>
  <c r="M21" i="9" s="1"/>
  <c r="J21" i="9"/>
  <c r="I22" i="9"/>
  <c r="M22" i="9" s="1"/>
  <c r="J22" i="9"/>
  <c r="I23" i="9"/>
  <c r="M23" i="9" s="1"/>
  <c r="J23" i="9"/>
  <c r="N23" i="9" s="1"/>
  <c r="I24" i="9"/>
  <c r="J24" i="9"/>
  <c r="N24" i="9" s="1"/>
  <c r="I25" i="9"/>
  <c r="M25" i="9" s="1"/>
  <c r="J25" i="9"/>
  <c r="N25" i="9" s="1"/>
  <c r="I26" i="9"/>
  <c r="M26" i="9" s="1"/>
  <c r="J26" i="9"/>
  <c r="N26" i="9" s="1"/>
  <c r="J4" i="9"/>
  <c r="N4" i="9" s="1"/>
  <c r="I4" i="9"/>
  <c r="M4" i="9" s="1"/>
  <c r="K244" i="5" l="1"/>
  <c r="O244" i="5" s="1"/>
  <c r="L244" i="5"/>
  <c r="P244" i="5" s="1"/>
  <c r="K245" i="5"/>
  <c r="O245" i="5" s="1"/>
  <c r="L245" i="5"/>
  <c r="P245" i="5" s="1"/>
  <c r="K246" i="5"/>
  <c r="O246" i="5" s="1"/>
  <c r="L246" i="5"/>
  <c r="P246" i="5" s="1"/>
  <c r="K247" i="5"/>
  <c r="O247" i="5" s="1"/>
  <c r="L247" i="5"/>
  <c r="P247" i="5" s="1"/>
  <c r="K248" i="5"/>
  <c r="O248" i="5" s="1"/>
  <c r="L248" i="5"/>
  <c r="P248" i="5" s="1"/>
  <c r="K249" i="5"/>
  <c r="O249" i="5" s="1"/>
  <c r="L249" i="5"/>
  <c r="P249" i="5" s="1"/>
  <c r="K250" i="5"/>
  <c r="O250" i="5" s="1"/>
  <c r="L250" i="5"/>
  <c r="P250" i="5" s="1"/>
  <c r="K251" i="5"/>
  <c r="O251" i="5" s="1"/>
  <c r="L251" i="5"/>
  <c r="P251" i="5" s="1"/>
  <c r="K252" i="5"/>
  <c r="O252" i="5" s="1"/>
  <c r="L252" i="5"/>
  <c r="P252" i="5" s="1"/>
  <c r="K253" i="5"/>
  <c r="O253" i="5" s="1"/>
  <c r="L253" i="5"/>
  <c r="P253" i="5" s="1"/>
  <c r="K254" i="5"/>
  <c r="O254" i="5" s="1"/>
  <c r="L254" i="5"/>
  <c r="P254" i="5" s="1"/>
  <c r="K255" i="5"/>
  <c r="O255" i="5" s="1"/>
  <c r="L255" i="5"/>
  <c r="P255" i="5" s="1"/>
  <c r="P84" i="5" l="1"/>
  <c r="O85" i="5"/>
  <c r="P88" i="5"/>
  <c r="O89" i="5"/>
  <c r="P108" i="5"/>
  <c r="O109" i="5"/>
  <c r="P112" i="5"/>
  <c r="O113" i="5"/>
  <c r="P132" i="5"/>
  <c r="O133" i="5"/>
  <c r="P136" i="5"/>
  <c r="O137" i="5"/>
  <c r="P156" i="5"/>
  <c r="O157" i="5"/>
  <c r="P160" i="5"/>
  <c r="O161" i="5"/>
  <c r="P180" i="5"/>
  <c r="O181" i="5"/>
  <c r="P184" i="5"/>
  <c r="O185" i="5"/>
  <c r="P204" i="5"/>
  <c r="O205" i="5"/>
  <c r="P208" i="5"/>
  <c r="O209" i="5"/>
  <c r="P228" i="5"/>
  <c r="O229" i="5"/>
  <c r="P232" i="5"/>
  <c r="O233" i="5"/>
  <c r="K5" i="5"/>
  <c r="O5" i="5" s="1"/>
  <c r="L5" i="5"/>
  <c r="P5" i="5" s="1"/>
  <c r="K6" i="5"/>
  <c r="O6" i="5" s="1"/>
  <c r="L6" i="5"/>
  <c r="P6" i="5" s="1"/>
  <c r="K7" i="5"/>
  <c r="O7" i="5" s="1"/>
  <c r="L7" i="5"/>
  <c r="P7" i="5" s="1"/>
  <c r="K8" i="5"/>
  <c r="O8" i="5" s="1"/>
  <c r="L8" i="5"/>
  <c r="P8" i="5" s="1"/>
  <c r="K9" i="5"/>
  <c r="O9" i="5" s="1"/>
  <c r="L9" i="5"/>
  <c r="P9" i="5" s="1"/>
  <c r="K10" i="5"/>
  <c r="O10" i="5" s="1"/>
  <c r="L10" i="5"/>
  <c r="P10" i="5" s="1"/>
  <c r="K11" i="5"/>
  <c r="O11" i="5" s="1"/>
  <c r="L11" i="5"/>
  <c r="P11" i="5" s="1"/>
  <c r="K12" i="5"/>
  <c r="O12" i="5" s="1"/>
  <c r="L12" i="5"/>
  <c r="P12" i="5" s="1"/>
  <c r="K13" i="5"/>
  <c r="O13" i="5" s="1"/>
  <c r="L13" i="5"/>
  <c r="P13" i="5" s="1"/>
  <c r="K14" i="5"/>
  <c r="O14" i="5" s="1"/>
  <c r="L14" i="5"/>
  <c r="P14" i="5" s="1"/>
  <c r="K15" i="5"/>
  <c r="O15" i="5" s="1"/>
  <c r="L15" i="5"/>
  <c r="P15" i="5" s="1"/>
  <c r="K16" i="5"/>
  <c r="O16" i="5" s="1"/>
  <c r="L16" i="5"/>
  <c r="P16" i="5" s="1"/>
  <c r="K17" i="5"/>
  <c r="O17" i="5" s="1"/>
  <c r="L17" i="5"/>
  <c r="P17" i="5" s="1"/>
  <c r="K18" i="5"/>
  <c r="O18" i="5" s="1"/>
  <c r="L18" i="5"/>
  <c r="P18" i="5" s="1"/>
  <c r="K19" i="5"/>
  <c r="O19" i="5" s="1"/>
  <c r="L19" i="5"/>
  <c r="P19" i="5" s="1"/>
  <c r="K20" i="5"/>
  <c r="O20" i="5" s="1"/>
  <c r="L20" i="5"/>
  <c r="P20" i="5" s="1"/>
  <c r="K21" i="5"/>
  <c r="O21" i="5" s="1"/>
  <c r="L21" i="5"/>
  <c r="P21" i="5" s="1"/>
  <c r="K22" i="5"/>
  <c r="O22" i="5" s="1"/>
  <c r="L22" i="5"/>
  <c r="P22" i="5" s="1"/>
  <c r="K23" i="5"/>
  <c r="O23" i="5" s="1"/>
  <c r="L23" i="5"/>
  <c r="P23" i="5" s="1"/>
  <c r="K24" i="5"/>
  <c r="O24" i="5" s="1"/>
  <c r="L24" i="5"/>
  <c r="P24" i="5" s="1"/>
  <c r="K25" i="5"/>
  <c r="O25" i="5" s="1"/>
  <c r="L25" i="5"/>
  <c r="P25" i="5" s="1"/>
  <c r="K26" i="5"/>
  <c r="O26" i="5" s="1"/>
  <c r="L26" i="5"/>
  <c r="P26" i="5" s="1"/>
  <c r="K27" i="5"/>
  <c r="O27" i="5" s="1"/>
  <c r="L27" i="5"/>
  <c r="P27" i="5" s="1"/>
  <c r="K28" i="5"/>
  <c r="O28" i="5" s="1"/>
  <c r="L28" i="5"/>
  <c r="P28" i="5" s="1"/>
  <c r="K29" i="5"/>
  <c r="O29" i="5" s="1"/>
  <c r="L29" i="5"/>
  <c r="P29" i="5" s="1"/>
  <c r="K30" i="5"/>
  <c r="O30" i="5" s="1"/>
  <c r="L30" i="5"/>
  <c r="P30" i="5" s="1"/>
  <c r="K31" i="5"/>
  <c r="O31" i="5" s="1"/>
  <c r="L31" i="5"/>
  <c r="P31" i="5" s="1"/>
  <c r="K32" i="5"/>
  <c r="O32" i="5" s="1"/>
  <c r="L32" i="5"/>
  <c r="P32" i="5" s="1"/>
  <c r="K33" i="5"/>
  <c r="O33" i="5" s="1"/>
  <c r="L33" i="5"/>
  <c r="P33" i="5" s="1"/>
  <c r="K34" i="5"/>
  <c r="O34" i="5" s="1"/>
  <c r="L34" i="5"/>
  <c r="P34" i="5" s="1"/>
  <c r="K35" i="5"/>
  <c r="O35" i="5" s="1"/>
  <c r="L35" i="5"/>
  <c r="P35" i="5" s="1"/>
  <c r="K36" i="5"/>
  <c r="O36" i="5" s="1"/>
  <c r="L36" i="5"/>
  <c r="P36" i="5" s="1"/>
  <c r="K37" i="5"/>
  <c r="O37" i="5" s="1"/>
  <c r="L37" i="5"/>
  <c r="P37" i="5" s="1"/>
  <c r="K38" i="5"/>
  <c r="O38" i="5" s="1"/>
  <c r="L38" i="5"/>
  <c r="P38" i="5" s="1"/>
  <c r="K39" i="5"/>
  <c r="O39" i="5" s="1"/>
  <c r="L39" i="5"/>
  <c r="P39" i="5" s="1"/>
  <c r="K40" i="5"/>
  <c r="O40" i="5" s="1"/>
  <c r="L40" i="5"/>
  <c r="P40" i="5" s="1"/>
  <c r="K41" i="5"/>
  <c r="O41" i="5" s="1"/>
  <c r="L41" i="5"/>
  <c r="P41" i="5" s="1"/>
  <c r="K42" i="5"/>
  <c r="O42" i="5" s="1"/>
  <c r="L42" i="5"/>
  <c r="P42" i="5" s="1"/>
  <c r="K43" i="5"/>
  <c r="O43" i="5" s="1"/>
  <c r="L43" i="5"/>
  <c r="P43" i="5" s="1"/>
  <c r="K44" i="5"/>
  <c r="O44" i="5" s="1"/>
  <c r="L44" i="5"/>
  <c r="P44" i="5" s="1"/>
  <c r="K45" i="5"/>
  <c r="O45" i="5" s="1"/>
  <c r="L45" i="5"/>
  <c r="P45" i="5" s="1"/>
  <c r="K46" i="5"/>
  <c r="O46" i="5" s="1"/>
  <c r="L46" i="5"/>
  <c r="P46" i="5" s="1"/>
  <c r="K47" i="5"/>
  <c r="O47" i="5" s="1"/>
  <c r="L47" i="5"/>
  <c r="P47" i="5" s="1"/>
  <c r="K48" i="5"/>
  <c r="O48" i="5" s="1"/>
  <c r="L48" i="5"/>
  <c r="P48" i="5" s="1"/>
  <c r="K49" i="5"/>
  <c r="O49" i="5" s="1"/>
  <c r="L49" i="5"/>
  <c r="P49" i="5" s="1"/>
  <c r="K50" i="5"/>
  <c r="O50" i="5" s="1"/>
  <c r="L50" i="5"/>
  <c r="P50" i="5" s="1"/>
  <c r="K51" i="5"/>
  <c r="O51" i="5" s="1"/>
  <c r="L51" i="5"/>
  <c r="P51" i="5" s="1"/>
  <c r="K52" i="5"/>
  <c r="O52" i="5" s="1"/>
  <c r="L52" i="5"/>
  <c r="K53" i="5"/>
  <c r="O53" i="5" s="1"/>
  <c r="L53" i="5"/>
  <c r="K54" i="5"/>
  <c r="O54" i="5" s="1"/>
  <c r="L54" i="5"/>
  <c r="P54" i="5" s="1"/>
  <c r="K55" i="5"/>
  <c r="O55" i="5" s="1"/>
  <c r="L55" i="5"/>
  <c r="P55" i="5" s="1"/>
  <c r="K56" i="5"/>
  <c r="O56" i="5" s="1"/>
  <c r="L56" i="5"/>
  <c r="P56" i="5" s="1"/>
  <c r="K57" i="5"/>
  <c r="O57" i="5" s="1"/>
  <c r="L57" i="5"/>
  <c r="P57" i="5" s="1"/>
  <c r="K58" i="5"/>
  <c r="O58" i="5" s="1"/>
  <c r="L58" i="5"/>
  <c r="P58" i="5" s="1"/>
  <c r="K59" i="5"/>
  <c r="O59" i="5" s="1"/>
  <c r="L59" i="5"/>
  <c r="P59" i="5" s="1"/>
  <c r="K60" i="5"/>
  <c r="O60" i="5" s="1"/>
  <c r="L60" i="5"/>
  <c r="P60" i="5" s="1"/>
  <c r="K61" i="5"/>
  <c r="O61" i="5" s="1"/>
  <c r="L61" i="5"/>
  <c r="P61" i="5" s="1"/>
  <c r="K62" i="5"/>
  <c r="O62" i="5" s="1"/>
  <c r="L62" i="5"/>
  <c r="P62" i="5" s="1"/>
  <c r="K63" i="5"/>
  <c r="O63" i="5" s="1"/>
  <c r="L63" i="5"/>
  <c r="P63" i="5" s="1"/>
  <c r="K64" i="5"/>
  <c r="O64" i="5" s="1"/>
  <c r="L64" i="5"/>
  <c r="P64" i="5" s="1"/>
  <c r="K66" i="5"/>
  <c r="O66" i="5" s="1"/>
  <c r="L66" i="5"/>
  <c r="P66" i="5" s="1"/>
  <c r="K67" i="5"/>
  <c r="O67" i="5" s="1"/>
  <c r="L67" i="5"/>
  <c r="P67" i="5" s="1"/>
  <c r="K68" i="5"/>
  <c r="O68" i="5" s="1"/>
  <c r="L68" i="5"/>
  <c r="P68" i="5" s="1"/>
  <c r="K69" i="5"/>
  <c r="O69" i="5" s="1"/>
  <c r="L69" i="5"/>
  <c r="P69" i="5" s="1"/>
  <c r="K70" i="5"/>
  <c r="O70" i="5" s="1"/>
  <c r="L70" i="5"/>
  <c r="P70" i="5" s="1"/>
  <c r="K71" i="5"/>
  <c r="O71" i="5" s="1"/>
  <c r="L71" i="5"/>
  <c r="P71" i="5" s="1"/>
  <c r="K72" i="5"/>
  <c r="O72" i="5" s="1"/>
  <c r="L72" i="5"/>
  <c r="P72" i="5" s="1"/>
  <c r="K73" i="5"/>
  <c r="O73" i="5" s="1"/>
  <c r="L73" i="5"/>
  <c r="P73" i="5" s="1"/>
  <c r="K74" i="5"/>
  <c r="O74" i="5" s="1"/>
  <c r="L74" i="5"/>
  <c r="P74" i="5" s="1"/>
  <c r="K75" i="5"/>
  <c r="O75" i="5" s="1"/>
  <c r="L75" i="5"/>
  <c r="P75" i="5" s="1"/>
  <c r="K76" i="5"/>
  <c r="O76" i="5" s="1"/>
  <c r="L76" i="5"/>
  <c r="P76" i="5" s="1"/>
  <c r="K77" i="5"/>
  <c r="O77" i="5" s="1"/>
  <c r="L77" i="5"/>
  <c r="P77" i="5" s="1"/>
  <c r="K78" i="5"/>
  <c r="O78" i="5" s="1"/>
  <c r="L78" i="5"/>
  <c r="P78" i="5" s="1"/>
  <c r="K79" i="5"/>
  <c r="O79" i="5" s="1"/>
  <c r="L79" i="5"/>
  <c r="P79" i="5" s="1"/>
  <c r="K80" i="5"/>
  <c r="O80" i="5" s="1"/>
  <c r="L80" i="5"/>
  <c r="P80" i="5" s="1"/>
  <c r="K81" i="5"/>
  <c r="O81" i="5" s="1"/>
  <c r="L81" i="5"/>
  <c r="P81" i="5" s="1"/>
  <c r="K82" i="5"/>
  <c r="O82" i="5" s="1"/>
  <c r="L82" i="5"/>
  <c r="P82" i="5" s="1"/>
  <c r="K83" i="5"/>
  <c r="O83" i="5" s="1"/>
  <c r="L83" i="5"/>
  <c r="P83" i="5" s="1"/>
  <c r="K84" i="5"/>
  <c r="O84" i="5" s="1"/>
  <c r="L84" i="5"/>
  <c r="K85" i="5"/>
  <c r="L85" i="5"/>
  <c r="P85" i="5" s="1"/>
  <c r="K86" i="5"/>
  <c r="O86" i="5" s="1"/>
  <c r="L86" i="5"/>
  <c r="P86" i="5" s="1"/>
  <c r="K87" i="5"/>
  <c r="O87" i="5" s="1"/>
  <c r="L87" i="5"/>
  <c r="P87" i="5" s="1"/>
  <c r="K88" i="5"/>
  <c r="O88" i="5" s="1"/>
  <c r="L88" i="5"/>
  <c r="K89" i="5"/>
  <c r="L89" i="5"/>
  <c r="P89" i="5" s="1"/>
  <c r="K90" i="5"/>
  <c r="O90" i="5" s="1"/>
  <c r="L90" i="5"/>
  <c r="P90" i="5" s="1"/>
  <c r="K91" i="5"/>
  <c r="O91" i="5" s="1"/>
  <c r="L91" i="5"/>
  <c r="P91" i="5" s="1"/>
  <c r="K92" i="5"/>
  <c r="O92" i="5" s="1"/>
  <c r="L92" i="5"/>
  <c r="P92" i="5" s="1"/>
  <c r="K93" i="5"/>
  <c r="O93" i="5" s="1"/>
  <c r="L93" i="5"/>
  <c r="P93" i="5" s="1"/>
  <c r="K94" i="5"/>
  <c r="O94" i="5" s="1"/>
  <c r="L94" i="5"/>
  <c r="P94" i="5" s="1"/>
  <c r="K95" i="5"/>
  <c r="O95" i="5" s="1"/>
  <c r="L95" i="5"/>
  <c r="P95" i="5" s="1"/>
  <c r="K96" i="5"/>
  <c r="O96" i="5" s="1"/>
  <c r="L96" i="5"/>
  <c r="P96" i="5" s="1"/>
  <c r="K97" i="5"/>
  <c r="O97" i="5" s="1"/>
  <c r="L97" i="5"/>
  <c r="P97" i="5" s="1"/>
  <c r="K98" i="5"/>
  <c r="O98" i="5" s="1"/>
  <c r="L98" i="5"/>
  <c r="P98" i="5" s="1"/>
  <c r="K99" i="5"/>
  <c r="O99" i="5" s="1"/>
  <c r="L99" i="5"/>
  <c r="P99" i="5" s="1"/>
  <c r="K100" i="5"/>
  <c r="O100" i="5" s="1"/>
  <c r="L100" i="5"/>
  <c r="P100" i="5" s="1"/>
  <c r="K101" i="5"/>
  <c r="O101" i="5" s="1"/>
  <c r="L101" i="5"/>
  <c r="P101" i="5" s="1"/>
  <c r="K102" i="5"/>
  <c r="O102" i="5" s="1"/>
  <c r="L102" i="5"/>
  <c r="P102" i="5" s="1"/>
  <c r="K103" i="5"/>
  <c r="O103" i="5" s="1"/>
  <c r="L103" i="5"/>
  <c r="P103" i="5" s="1"/>
  <c r="K104" i="5"/>
  <c r="O104" i="5" s="1"/>
  <c r="L104" i="5"/>
  <c r="P104" i="5" s="1"/>
  <c r="K105" i="5"/>
  <c r="O105" i="5" s="1"/>
  <c r="L105" i="5"/>
  <c r="P105" i="5" s="1"/>
  <c r="K106" i="5"/>
  <c r="O106" i="5" s="1"/>
  <c r="L106" i="5"/>
  <c r="P106" i="5" s="1"/>
  <c r="K107" i="5"/>
  <c r="O107" i="5" s="1"/>
  <c r="L107" i="5"/>
  <c r="P107" i="5" s="1"/>
  <c r="K108" i="5"/>
  <c r="O108" i="5" s="1"/>
  <c r="L108" i="5"/>
  <c r="K109" i="5"/>
  <c r="L109" i="5"/>
  <c r="P109" i="5" s="1"/>
  <c r="K110" i="5"/>
  <c r="O110" i="5" s="1"/>
  <c r="L110" i="5"/>
  <c r="P110" i="5" s="1"/>
  <c r="K111" i="5"/>
  <c r="O111" i="5" s="1"/>
  <c r="L111" i="5"/>
  <c r="P111" i="5" s="1"/>
  <c r="K112" i="5"/>
  <c r="O112" i="5" s="1"/>
  <c r="L112" i="5"/>
  <c r="K113" i="5"/>
  <c r="L113" i="5"/>
  <c r="P113" i="5" s="1"/>
  <c r="K114" i="5"/>
  <c r="O114" i="5" s="1"/>
  <c r="L114" i="5"/>
  <c r="P114" i="5" s="1"/>
  <c r="K115" i="5"/>
  <c r="O115" i="5" s="1"/>
  <c r="L115" i="5"/>
  <c r="P115" i="5" s="1"/>
  <c r="K116" i="5"/>
  <c r="O116" i="5" s="1"/>
  <c r="L116" i="5"/>
  <c r="P116" i="5" s="1"/>
  <c r="K117" i="5"/>
  <c r="O117" i="5" s="1"/>
  <c r="L117" i="5"/>
  <c r="P117" i="5" s="1"/>
  <c r="K118" i="5"/>
  <c r="O118" i="5" s="1"/>
  <c r="L118" i="5"/>
  <c r="P118" i="5" s="1"/>
  <c r="K119" i="5"/>
  <c r="O119" i="5" s="1"/>
  <c r="L119" i="5"/>
  <c r="P119" i="5" s="1"/>
  <c r="K120" i="5"/>
  <c r="O120" i="5" s="1"/>
  <c r="L120" i="5"/>
  <c r="P120" i="5" s="1"/>
  <c r="K121" i="5"/>
  <c r="O121" i="5" s="1"/>
  <c r="L121" i="5"/>
  <c r="P121" i="5" s="1"/>
  <c r="K122" i="5"/>
  <c r="O122" i="5" s="1"/>
  <c r="L122" i="5"/>
  <c r="P122" i="5" s="1"/>
  <c r="K123" i="5"/>
  <c r="O123" i="5" s="1"/>
  <c r="L123" i="5"/>
  <c r="P123" i="5" s="1"/>
  <c r="K124" i="5"/>
  <c r="O124" i="5" s="1"/>
  <c r="L124" i="5"/>
  <c r="P124" i="5" s="1"/>
  <c r="K125" i="5"/>
  <c r="O125" i="5" s="1"/>
  <c r="L125" i="5"/>
  <c r="P125" i="5" s="1"/>
  <c r="K126" i="5"/>
  <c r="O126" i="5" s="1"/>
  <c r="L126" i="5"/>
  <c r="P126" i="5" s="1"/>
  <c r="K127" i="5"/>
  <c r="O127" i="5" s="1"/>
  <c r="L127" i="5"/>
  <c r="P127" i="5" s="1"/>
  <c r="K128" i="5"/>
  <c r="O128" i="5" s="1"/>
  <c r="L128" i="5"/>
  <c r="P128" i="5" s="1"/>
  <c r="K129" i="5"/>
  <c r="O129" i="5" s="1"/>
  <c r="L129" i="5"/>
  <c r="P129" i="5" s="1"/>
  <c r="K130" i="5"/>
  <c r="O130" i="5" s="1"/>
  <c r="L130" i="5"/>
  <c r="P130" i="5" s="1"/>
  <c r="K131" i="5"/>
  <c r="O131" i="5" s="1"/>
  <c r="L131" i="5"/>
  <c r="P131" i="5" s="1"/>
  <c r="K132" i="5"/>
  <c r="O132" i="5" s="1"/>
  <c r="L132" i="5"/>
  <c r="K133" i="5"/>
  <c r="L133" i="5"/>
  <c r="P133" i="5" s="1"/>
  <c r="K134" i="5"/>
  <c r="O134" i="5" s="1"/>
  <c r="L134" i="5"/>
  <c r="P134" i="5" s="1"/>
  <c r="K135" i="5"/>
  <c r="O135" i="5" s="1"/>
  <c r="L135" i="5"/>
  <c r="P135" i="5" s="1"/>
  <c r="K136" i="5"/>
  <c r="O136" i="5" s="1"/>
  <c r="L136" i="5"/>
  <c r="K137" i="5"/>
  <c r="L137" i="5"/>
  <c r="P137" i="5" s="1"/>
  <c r="K138" i="5"/>
  <c r="L138" i="5"/>
  <c r="K139" i="5"/>
  <c r="O139" i="5" s="1"/>
  <c r="L139" i="5"/>
  <c r="P139" i="5" s="1"/>
  <c r="K140" i="5"/>
  <c r="O140" i="5" s="1"/>
  <c r="L140" i="5"/>
  <c r="P140" i="5" s="1"/>
  <c r="K141" i="5"/>
  <c r="O141" i="5" s="1"/>
  <c r="L141" i="5"/>
  <c r="P141" i="5" s="1"/>
  <c r="K142" i="5"/>
  <c r="O142" i="5" s="1"/>
  <c r="L142" i="5"/>
  <c r="P142" i="5" s="1"/>
  <c r="K143" i="5"/>
  <c r="O143" i="5" s="1"/>
  <c r="L143" i="5"/>
  <c r="P143" i="5" s="1"/>
  <c r="K144" i="5"/>
  <c r="O144" i="5" s="1"/>
  <c r="L144" i="5"/>
  <c r="P144" i="5" s="1"/>
  <c r="K145" i="5"/>
  <c r="O145" i="5" s="1"/>
  <c r="L145" i="5"/>
  <c r="P145" i="5" s="1"/>
  <c r="K146" i="5"/>
  <c r="O146" i="5" s="1"/>
  <c r="L146" i="5"/>
  <c r="P146" i="5" s="1"/>
  <c r="K147" i="5"/>
  <c r="O147" i="5" s="1"/>
  <c r="L147" i="5"/>
  <c r="P147" i="5" s="1"/>
  <c r="K148" i="5"/>
  <c r="O148" i="5" s="1"/>
  <c r="L148" i="5"/>
  <c r="P148" i="5" s="1"/>
  <c r="K149" i="5"/>
  <c r="O149" i="5" s="1"/>
  <c r="L149" i="5"/>
  <c r="P149" i="5" s="1"/>
  <c r="K150" i="5"/>
  <c r="O150" i="5" s="1"/>
  <c r="L150" i="5"/>
  <c r="P150" i="5" s="1"/>
  <c r="K151" i="5"/>
  <c r="O151" i="5" s="1"/>
  <c r="L151" i="5"/>
  <c r="P151" i="5" s="1"/>
  <c r="K152" i="5"/>
  <c r="O152" i="5" s="1"/>
  <c r="L152" i="5"/>
  <c r="P152" i="5" s="1"/>
  <c r="K153" i="5"/>
  <c r="O153" i="5" s="1"/>
  <c r="L153" i="5"/>
  <c r="P153" i="5" s="1"/>
  <c r="K154" i="5"/>
  <c r="O154" i="5" s="1"/>
  <c r="L154" i="5"/>
  <c r="P154" i="5" s="1"/>
  <c r="K155" i="5"/>
  <c r="O155" i="5" s="1"/>
  <c r="L155" i="5"/>
  <c r="P155" i="5" s="1"/>
  <c r="K156" i="5"/>
  <c r="O156" i="5" s="1"/>
  <c r="L156" i="5"/>
  <c r="K157" i="5"/>
  <c r="L157" i="5"/>
  <c r="P157" i="5" s="1"/>
  <c r="K158" i="5"/>
  <c r="O158" i="5" s="1"/>
  <c r="L158" i="5"/>
  <c r="P158" i="5" s="1"/>
  <c r="K159" i="5"/>
  <c r="O159" i="5" s="1"/>
  <c r="L159" i="5"/>
  <c r="P159" i="5" s="1"/>
  <c r="K160" i="5"/>
  <c r="O160" i="5" s="1"/>
  <c r="L160" i="5"/>
  <c r="K161" i="5"/>
  <c r="L161" i="5"/>
  <c r="P161" i="5" s="1"/>
  <c r="K162" i="5"/>
  <c r="O162" i="5" s="1"/>
  <c r="L162" i="5"/>
  <c r="P162" i="5" s="1"/>
  <c r="K163" i="5"/>
  <c r="O163" i="5" s="1"/>
  <c r="L163" i="5"/>
  <c r="P163" i="5" s="1"/>
  <c r="K164" i="5"/>
  <c r="O164" i="5" s="1"/>
  <c r="L164" i="5"/>
  <c r="P164" i="5" s="1"/>
  <c r="K165" i="5"/>
  <c r="O165" i="5" s="1"/>
  <c r="L165" i="5"/>
  <c r="P165" i="5" s="1"/>
  <c r="K166" i="5"/>
  <c r="O166" i="5" s="1"/>
  <c r="L166" i="5"/>
  <c r="P166" i="5" s="1"/>
  <c r="K167" i="5"/>
  <c r="O167" i="5" s="1"/>
  <c r="L167" i="5"/>
  <c r="P167" i="5" s="1"/>
  <c r="K168" i="5"/>
  <c r="O168" i="5" s="1"/>
  <c r="L168" i="5"/>
  <c r="P168" i="5" s="1"/>
  <c r="K169" i="5"/>
  <c r="O169" i="5" s="1"/>
  <c r="L169" i="5"/>
  <c r="P169" i="5" s="1"/>
  <c r="K170" i="5"/>
  <c r="O170" i="5" s="1"/>
  <c r="L170" i="5"/>
  <c r="P170" i="5" s="1"/>
  <c r="K171" i="5"/>
  <c r="O171" i="5" s="1"/>
  <c r="L171" i="5"/>
  <c r="P171" i="5" s="1"/>
  <c r="K172" i="5"/>
  <c r="O172" i="5" s="1"/>
  <c r="L172" i="5"/>
  <c r="P172" i="5" s="1"/>
  <c r="K173" i="5"/>
  <c r="O173" i="5" s="1"/>
  <c r="L173" i="5"/>
  <c r="P173" i="5" s="1"/>
  <c r="K174" i="5"/>
  <c r="O174" i="5" s="1"/>
  <c r="L174" i="5"/>
  <c r="P174" i="5" s="1"/>
  <c r="K175" i="5"/>
  <c r="O175" i="5" s="1"/>
  <c r="L175" i="5"/>
  <c r="P175" i="5" s="1"/>
  <c r="K176" i="5"/>
  <c r="O176" i="5" s="1"/>
  <c r="L176" i="5"/>
  <c r="P176" i="5" s="1"/>
  <c r="K177" i="5"/>
  <c r="O177" i="5" s="1"/>
  <c r="L177" i="5"/>
  <c r="P177" i="5" s="1"/>
  <c r="K178" i="5"/>
  <c r="O178" i="5" s="1"/>
  <c r="L178" i="5"/>
  <c r="P178" i="5" s="1"/>
  <c r="K179" i="5"/>
  <c r="O179" i="5" s="1"/>
  <c r="L179" i="5"/>
  <c r="P179" i="5" s="1"/>
  <c r="K180" i="5"/>
  <c r="O180" i="5" s="1"/>
  <c r="L180" i="5"/>
  <c r="K181" i="5"/>
  <c r="L181" i="5"/>
  <c r="P181" i="5" s="1"/>
  <c r="K182" i="5"/>
  <c r="O182" i="5" s="1"/>
  <c r="L182" i="5"/>
  <c r="P182" i="5" s="1"/>
  <c r="K183" i="5"/>
  <c r="O183" i="5" s="1"/>
  <c r="L183" i="5"/>
  <c r="P183" i="5" s="1"/>
  <c r="K184" i="5"/>
  <c r="O184" i="5" s="1"/>
  <c r="L184" i="5"/>
  <c r="K185" i="5"/>
  <c r="L185" i="5"/>
  <c r="P185" i="5" s="1"/>
  <c r="K186" i="5"/>
  <c r="O186" i="5" s="1"/>
  <c r="L186" i="5"/>
  <c r="P186" i="5" s="1"/>
  <c r="K187" i="5"/>
  <c r="O187" i="5" s="1"/>
  <c r="L187" i="5"/>
  <c r="P187" i="5" s="1"/>
  <c r="K188" i="5"/>
  <c r="O188" i="5" s="1"/>
  <c r="L188" i="5"/>
  <c r="P188" i="5" s="1"/>
  <c r="K189" i="5"/>
  <c r="O189" i="5" s="1"/>
  <c r="L189" i="5"/>
  <c r="P189" i="5" s="1"/>
  <c r="K190" i="5"/>
  <c r="O190" i="5" s="1"/>
  <c r="L190" i="5"/>
  <c r="P190" i="5" s="1"/>
  <c r="K191" i="5"/>
  <c r="O191" i="5" s="1"/>
  <c r="L191" i="5"/>
  <c r="P191" i="5" s="1"/>
  <c r="K192" i="5"/>
  <c r="O192" i="5" s="1"/>
  <c r="L192" i="5"/>
  <c r="P192" i="5" s="1"/>
  <c r="K193" i="5"/>
  <c r="O193" i="5" s="1"/>
  <c r="L193" i="5"/>
  <c r="P193" i="5" s="1"/>
  <c r="K194" i="5"/>
  <c r="O194" i="5" s="1"/>
  <c r="L194" i="5"/>
  <c r="P194" i="5" s="1"/>
  <c r="K195" i="5"/>
  <c r="O195" i="5" s="1"/>
  <c r="L195" i="5"/>
  <c r="P195" i="5" s="1"/>
  <c r="K196" i="5"/>
  <c r="O196" i="5" s="1"/>
  <c r="L196" i="5"/>
  <c r="P196" i="5" s="1"/>
  <c r="K197" i="5"/>
  <c r="O197" i="5" s="1"/>
  <c r="L197" i="5"/>
  <c r="P197" i="5" s="1"/>
  <c r="K198" i="5"/>
  <c r="O198" i="5" s="1"/>
  <c r="L198" i="5"/>
  <c r="P198" i="5" s="1"/>
  <c r="K199" i="5"/>
  <c r="O199" i="5" s="1"/>
  <c r="L199" i="5"/>
  <c r="P199" i="5" s="1"/>
  <c r="K200" i="5"/>
  <c r="O200" i="5" s="1"/>
  <c r="L200" i="5"/>
  <c r="P200" i="5" s="1"/>
  <c r="K201" i="5"/>
  <c r="O201" i="5" s="1"/>
  <c r="L201" i="5"/>
  <c r="P201" i="5" s="1"/>
  <c r="K202" i="5"/>
  <c r="O202" i="5" s="1"/>
  <c r="L202" i="5"/>
  <c r="P202" i="5" s="1"/>
  <c r="K203" i="5"/>
  <c r="O203" i="5" s="1"/>
  <c r="L203" i="5"/>
  <c r="P203" i="5" s="1"/>
  <c r="K204" i="5"/>
  <c r="O204" i="5" s="1"/>
  <c r="L204" i="5"/>
  <c r="K205" i="5"/>
  <c r="L205" i="5"/>
  <c r="P205" i="5" s="1"/>
  <c r="K206" i="5"/>
  <c r="O206" i="5" s="1"/>
  <c r="L206" i="5"/>
  <c r="P206" i="5" s="1"/>
  <c r="K207" i="5"/>
  <c r="O207" i="5" s="1"/>
  <c r="L207" i="5"/>
  <c r="P207" i="5" s="1"/>
  <c r="K208" i="5"/>
  <c r="O208" i="5" s="1"/>
  <c r="L208" i="5"/>
  <c r="K209" i="5"/>
  <c r="L209" i="5"/>
  <c r="P209" i="5" s="1"/>
  <c r="K210" i="5"/>
  <c r="O210" i="5" s="1"/>
  <c r="L210" i="5"/>
  <c r="P210" i="5" s="1"/>
  <c r="K211" i="5"/>
  <c r="O211" i="5" s="1"/>
  <c r="L211" i="5"/>
  <c r="P211" i="5" s="1"/>
  <c r="K212" i="5"/>
  <c r="O212" i="5" s="1"/>
  <c r="L212" i="5"/>
  <c r="P212" i="5" s="1"/>
  <c r="K213" i="5"/>
  <c r="O213" i="5" s="1"/>
  <c r="L213" i="5"/>
  <c r="P213" i="5" s="1"/>
  <c r="K214" i="5"/>
  <c r="O214" i="5" s="1"/>
  <c r="L214" i="5"/>
  <c r="P214" i="5" s="1"/>
  <c r="K215" i="5"/>
  <c r="O215" i="5" s="1"/>
  <c r="L215" i="5"/>
  <c r="P215" i="5" s="1"/>
  <c r="K216" i="5"/>
  <c r="O216" i="5" s="1"/>
  <c r="L216" i="5"/>
  <c r="P216" i="5" s="1"/>
  <c r="K217" i="5"/>
  <c r="O217" i="5" s="1"/>
  <c r="L217" i="5"/>
  <c r="P217" i="5" s="1"/>
  <c r="K218" i="5"/>
  <c r="O218" i="5" s="1"/>
  <c r="L218" i="5"/>
  <c r="P218" i="5" s="1"/>
  <c r="K219" i="5"/>
  <c r="O219" i="5" s="1"/>
  <c r="L219" i="5"/>
  <c r="P219" i="5" s="1"/>
  <c r="K220" i="5"/>
  <c r="O220" i="5" s="1"/>
  <c r="L220" i="5"/>
  <c r="P220" i="5" s="1"/>
  <c r="K221" i="5"/>
  <c r="O221" i="5" s="1"/>
  <c r="L221" i="5"/>
  <c r="P221" i="5" s="1"/>
  <c r="K222" i="5"/>
  <c r="O222" i="5" s="1"/>
  <c r="L222" i="5"/>
  <c r="P222" i="5" s="1"/>
  <c r="K223" i="5"/>
  <c r="O223" i="5" s="1"/>
  <c r="L223" i="5"/>
  <c r="P223" i="5" s="1"/>
  <c r="K224" i="5"/>
  <c r="O224" i="5" s="1"/>
  <c r="L224" i="5"/>
  <c r="P224" i="5" s="1"/>
  <c r="K225" i="5"/>
  <c r="O225" i="5" s="1"/>
  <c r="L225" i="5"/>
  <c r="P225" i="5" s="1"/>
  <c r="K226" i="5"/>
  <c r="O226" i="5" s="1"/>
  <c r="L226" i="5"/>
  <c r="P226" i="5" s="1"/>
  <c r="K227" i="5"/>
  <c r="O227" i="5" s="1"/>
  <c r="L227" i="5"/>
  <c r="P227" i="5" s="1"/>
  <c r="K228" i="5"/>
  <c r="O228" i="5" s="1"/>
  <c r="L228" i="5"/>
  <c r="K229" i="5"/>
  <c r="L229" i="5"/>
  <c r="P229" i="5" s="1"/>
  <c r="K230" i="5"/>
  <c r="O230" i="5" s="1"/>
  <c r="L230" i="5"/>
  <c r="P230" i="5" s="1"/>
  <c r="K231" i="5"/>
  <c r="O231" i="5" s="1"/>
  <c r="L231" i="5"/>
  <c r="P231" i="5" s="1"/>
  <c r="K232" i="5"/>
  <c r="O232" i="5" s="1"/>
  <c r="L232" i="5"/>
  <c r="K233" i="5"/>
  <c r="L233" i="5"/>
  <c r="P233" i="5" s="1"/>
  <c r="K234" i="5"/>
  <c r="O234" i="5" s="1"/>
  <c r="L234" i="5"/>
  <c r="P234" i="5" s="1"/>
  <c r="K235" i="5"/>
  <c r="O235" i="5" s="1"/>
  <c r="L235" i="5"/>
  <c r="P235" i="5" s="1"/>
  <c r="K236" i="5"/>
  <c r="O236" i="5" s="1"/>
  <c r="L236" i="5"/>
  <c r="P236" i="5" s="1"/>
  <c r="K237" i="5"/>
  <c r="O237" i="5" s="1"/>
  <c r="L237" i="5"/>
  <c r="P237" i="5" s="1"/>
  <c r="K238" i="5"/>
  <c r="O238" i="5" s="1"/>
  <c r="L238" i="5"/>
  <c r="P238" i="5" s="1"/>
  <c r="K239" i="5"/>
  <c r="O239" i="5" s="1"/>
  <c r="L239" i="5"/>
  <c r="P239" i="5" s="1"/>
  <c r="K240" i="5"/>
  <c r="O240" i="5" s="1"/>
  <c r="L240" i="5"/>
  <c r="P240" i="5" s="1"/>
  <c r="K241" i="5"/>
  <c r="O241" i="5" s="1"/>
  <c r="L241" i="5"/>
  <c r="P241" i="5" s="1"/>
  <c r="K242" i="5"/>
  <c r="O242" i="5" s="1"/>
  <c r="L242" i="5"/>
  <c r="P242" i="5" s="1"/>
  <c r="K243" i="5"/>
  <c r="O243" i="5" s="1"/>
  <c r="L243" i="5"/>
  <c r="P243" i="5" s="1"/>
  <c r="L4" i="5"/>
  <c r="K4" i="5"/>
  <c r="J867" i="1" l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61" i="1"/>
  <c r="J358" i="1"/>
  <c r="J238" i="1"/>
</calcChain>
</file>

<file path=xl/sharedStrings.xml><?xml version="1.0" encoding="utf-8"?>
<sst xmlns="http://schemas.openxmlformats.org/spreadsheetml/2006/main" count="6928" uniqueCount="467">
  <si>
    <t>Sample No.:</t>
  </si>
  <si>
    <t>TON</t>
  </si>
  <si>
    <t>Phosphate</t>
  </si>
  <si>
    <t>Nitrite</t>
  </si>
  <si>
    <t>Silicate</t>
  </si>
  <si>
    <t>Nitrate</t>
  </si>
  <si>
    <t>Sample No.</t>
    <phoneticPr fontId="0" type="noConversion"/>
  </si>
  <si>
    <t>[µmol/L]</t>
  </si>
  <si>
    <t>SO289 TM-Geo-CTD</t>
  </si>
  <si>
    <t>&lt;LOD</t>
  </si>
  <si>
    <t>Station</t>
  </si>
  <si>
    <t>CTD-type</t>
  </si>
  <si>
    <t>Real
Depth [m]</t>
  </si>
  <si>
    <t>Bottle no.</t>
  </si>
  <si>
    <t>BIO/GEO</t>
  </si>
  <si>
    <t>BIO</t>
  </si>
  <si>
    <t>GEO</t>
  </si>
  <si>
    <t>SO289 Nanos</t>
  </si>
  <si>
    <t>No:</t>
  </si>
  <si>
    <t>comments</t>
  </si>
  <si>
    <t>Instrument:</t>
  </si>
  <si>
    <t>UTC Date of Sampling:</t>
  </si>
  <si>
    <t>UTC time of sampling  (hh:mm):</t>
  </si>
  <si>
    <t>TON
[µmol/L]</t>
  </si>
  <si>
    <t>Phosphate
[µmol/L]</t>
  </si>
  <si>
    <t>Silicate
[µmol/L]</t>
  </si>
  <si>
    <t>Tow-Fish</t>
  </si>
  <si>
    <t>17.03.2022</t>
  </si>
  <si>
    <t>18.03.2022</t>
  </si>
  <si>
    <t>SO289_Nuts_ZY_E1_I1</t>
  </si>
  <si>
    <t>SO289_Nuts_ZY_E1_I2</t>
  </si>
  <si>
    <t>SO289_Nuts_ZY_E2_I1</t>
  </si>
  <si>
    <t>SO289_Nuts_ZY_E2_I2</t>
  </si>
  <si>
    <t>SO289_Nuts_ZY_E3_I1</t>
  </si>
  <si>
    <t>SO289_Nuts_ZY_E3_I2</t>
  </si>
  <si>
    <t>SO289_Nuts_ZY_E4_I1</t>
  </si>
  <si>
    <t>SO289_Nuts_ZY_E4_I2</t>
  </si>
  <si>
    <t>SO289_Nuts_ZY_E5_I1</t>
  </si>
  <si>
    <t>SO289_Nuts_ZY_E5_I2</t>
  </si>
  <si>
    <t>SO289_Nuts_ZY_E6_I1</t>
  </si>
  <si>
    <t>SO289_Nuts_ZY_E6_I2</t>
  </si>
  <si>
    <t>SO289_Nuts_ZY_E7_I1</t>
  </si>
  <si>
    <t>SO289_Nuts_ZY_E7_I2</t>
  </si>
  <si>
    <t>SO289_Nuts_ZY_E8_I1</t>
  </si>
  <si>
    <t>SO289_Nuts_ZY_E8_I2</t>
  </si>
  <si>
    <t>SO289_Nuts_HL_E1_I</t>
  </si>
  <si>
    <t>SO289_Nuts_HL_E2_I</t>
  </si>
  <si>
    <t>SO289_Nuts_HL_E3_I</t>
  </si>
  <si>
    <t>SO289_Nuts_HL_E4_I</t>
  </si>
  <si>
    <t>SO289_Nuts_E2_Ni</t>
  </si>
  <si>
    <t>SO289NutsExp.5-I</t>
  </si>
  <si>
    <t>SO289NutsExp.6-I-HL</t>
  </si>
  <si>
    <t>SO289NutsExp.7-I</t>
  </si>
  <si>
    <t>Values not plausible, perhaps sampled in wrong order?</t>
  </si>
  <si>
    <t>Empty sample vial PO4, NO2, Si not valid</t>
  </si>
  <si>
    <t>Si-unplausible result</t>
  </si>
  <si>
    <t>Unplausible results ?</t>
  </si>
  <si>
    <t>20835 - wrong sample No.? -&gt;20833?</t>
  </si>
  <si>
    <t>Unplausible results? Bottle closed in wrong depth?</t>
  </si>
  <si>
    <t>SS</t>
  </si>
  <si>
    <t>5-1</t>
  </si>
  <si>
    <t>5-2</t>
  </si>
  <si>
    <t>8-1</t>
  </si>
  <si>
    <t>8-2</t>
  </si>
  <si>
    <t>12-1</t>
  </si>
  <si>
    <t>12-2</t>
  </si>
  <si>
    <t>16-1</t>
  </si>
  <si>
    <t>16-2</t>
  </si>
  <si>
    <t>19-1</t>
  </si>
  <si>
    <t>19-2</t>
  </si>
  <si>
    <t>22-2</t>
  </si>
  <si>
    <t>22-3</t>
  </si>
  <si>
    <t>28-1</t>
  </si>
  <si>
    <t>28-2</t>
  </si>
  <si>
    <t>31-2</t>
  </si>
  <si>
    <t>24-1</t>
  </si>
  <si>
    <t>24-2</t>
  </si>
  <si>
    <t>33-1</t>
  </si>
  <si>
    <t>33-2</t>
  </si>
  <si>
    <t>36-1</t>
  </si>
  <si>
    <t>36-2</t>
  </si>
  <si>
    <t>38-1</t>
  </si>
  <si>
    <t>38-2</t>
  </si>
  <si>
    <t>42-1</t>
  </si>
  <si>
    <t>42-2</t>
  </si>
  <si>
    <t>SO289</t>
  </si>
  <si>
    <t>ZY EP9-I</t>
  </si>
  <si>
    <t>ZY EP9-I1</t>
  </si>
  <si>
    <t>ZY EP9-I2</t>
  </si>
  <si>
    <t>ZY EP10-I</t>
  </si>
  <si>
    <t>ZY EP10-I1</t>
  </si>
  <si>
    <t>ZY EP10-I2</t>
  </si>
  <si>
    <t>Exp.11_I</t>
  </si>
  <si>
    <t>Exp.11_I1</t>
  </si>
  <si>
    <t>Exp.11_I2</t>
  </si>
  <si>
    <t>Exp.12_I</t>
  </si>
  <si>
    <t>SO289 DOP-DON nutrients</t>
  </si>
  <si>
    <t>Latitude [deg]</t>
  </si>
  <si>
    <t>Longitude [deg]</t>
  </si>
  <si>
    <t>name in AACE:</t>
  </si>
  <si>
    <t>DON-1-1</t>
  </si>
  <si>
    <t>DON-1-2</t>
  </si>
  <si>
    <t>DON-1-3</t>
  </si>
  <si>
    <t>DON-1-4</t>
  </si>
  <si>
    <t>DON-1-5</t>
  </si>
  <si>
    <t>DON-1-7</t>
  </si>
  <si>
    <t>DON-1-8</t>
  </si>
  <si>
    <t>DON-1-9</t>
  </si>
  <si>
    <t>DON-1-10</t>
  </si>
  <si>
    <t>DON-1-11</t>
  </si>
  <si>
    <t>DON-1-12</t>
  </si>
  <si>
    <t>DON-1-13</t>
  </si>
  <si>
    <t>DON-1-14</t>
  </si>
  <si>
    <t>DON-1-15</t>
  </si>
  <si>
    <t>DON-1-16</t>
  </si>
  <si>
    <t>DON-1-17</t>
  </si>
  <si>
    <t>DON-1-18</t>
  </si>
  <si>
    <t>DON-1-19</t>
  </si>
  <si>
    <t>DON-1-20</t>
  </si>
  <si>
    <t>DON-1-21</t>
  </si>
  <si>
    <t>DON-1-22</t>
  </si>
  <si>
    <t>DON-1-23</t>
  </si>
  <si>
    <t>DON-1-24</t>
  </si>
  <si>
    <t>DON-1-25</t>
  </si>
  <si>
    <t>DON-1-007</t>
  </si>
  <si>
    <t>DON-1-008</t>
  </si>
  <si>
    <t>DON-1-26</t>
  </si>
  <si>
    <t>DON-1-27</t>
  </si>
  <si>
    <t>DON-1-28</t>
  </si>
  <si>
    <t>DON-1-30</t>
  </si>
  <si>
    <t>DON-1-31</t>
  </si>
  <si>
    <t>DON-1-32</t>
  </si>
  <si>
    <t>DON-1-33</t>
  </si>
  <si>
    <t>DON-1-34</t>
  </si>
  <si>
    <t>DON-1-35</t>
  </si>
  <si>
    <t>DON-1-36</t>
  </si>
  <si>
    <t>DON-1-37</t>
  </si>
  <si>
    <t>DON-1-38</t>
  </si>
  <si>
    <t>DON-1-39</t>
  </si>
  <si>
    <t>DON-1-40</t>
  </si>
  <si>
    <t>DON-1-41</t>
  </si>
  <si>
    <t>DON-1-42</t>
  </si>
  <si>
    <t>DON-1-43</t>
  </si>
  <si>
    <t>DON-1-44</t>
  </si>
  <si>
    <t>DON-1-45</t>
  </si>
  <si>
    <t>DON-1-46</t>
  </si>
  <si>
    <t>DON-1-47</t>
  </si>
  <si>
    <t>DON-1-49</t>
  </si>
  <si>
    <t>DON-1-51</t>
  </si>
  <si>
    <t>DON-1-52</t>
  </si>
  <si>
    <t>DON-1-53</t>
  </si>
  <si>
    <t>DON-1-54</t>
  </si>
  <si>
    <t>DON-1-56</t>
  </si>
  <si>
    <t>DON-1-57</t>
  </si>
  <si>
    <t>DON-1-58</t>
  </si>
  <si>
    <t>DON-1-59</t>
  </si>
  <si>
    <t>DON-4-1</t>
  </si>
  <si>
    <t>DON-4-2</t>
  </si>
  <si>
    <t>DON-4-3</t>
  </si>
  <si>
    <t>DON-4-4</t>
  </si>
  <si>
    <t>DON-4-5</t>
  </si>
  <si>
    <t>DON-4-7</t>
  </si>
  <si>
    <t>DON-4-8</t>
  </si>
  <si>
    <t>DON-4-9</t>
  </si>
  <si>
    <t>DON-4-10</t>
  </si>
  <si>
    <t>DON-4-11</t>
  </si>
  <si>
    <t>DON-4-12</t>
  </si>
  <si>
    <t>DON-4-13</t>
  </si>
  <si>
    <t>DON-4-14</t>
  </si>
  <si>
    <t>DON-4-15</t>
  </si>
  <si>
    <t>DON-4-16</t>
  </si>
  <si>
    <t>DON-4-17</t>
  </si>
  <si>
    <t>DON-4-18</t>
  </si>
  <si>
    <t>DON-4-19</t>
  </si>
  <si>
    <t>DON-4-20</t>
  </si>
  <si>
    <t>DON-4-21</t>
  </si>
  <si>
    <t>DON-4-22</t>
  </si>
  <si>
    <t>DON-4-23</t>
  </si>
  <si>
    <t>DON-4-24</t>
  </si>
  <si>
    <t>DON-4-25</t>
  </si>
  <si>
    <t>DON-4-26</t>
  </si>
  <si>
    <t>DON-4-27</t>
  </si>
  <si>
    <t>DON-4-28</t>
  </si>
  <si>
    <t>DON-4-30</t>
  </si>
  <si>
    <t>DON-4-31</t>
  </si>
  <si>
    <t>DON-1</t>
  </si>
  <si>
    <t>DON-2</t>
  </si>
  <si>
    <t>DON-3</t>
  </si>
  <si>
    <t>DON-4</t>
  </si>
  <si>
    <t>DON-5</t>
  </si>
  <si>
    <t>DON-7</t>
  </si>
  <si>
    <t>DON-8</t>
  </si>
  <si>
    <t>DON-9</t>
  </si>
  <si>
    <t>DON-10</t>
  </si>
  <si>
    <t>DON-11</t>
  </si>
  <si>
    <t>DON-12</t>
  </si>
  <si>
    <t>DON-13</t>
  </si>
  <si>
    <t>DON-14</t>
  </si>
  <si>
    <t>DON-15</t>
  </si>
  <si>
    <t>DON-16</t>
  </si>
  <si>
    <t>DON-17</t>
  </si>
  <si>
    <t>DON-18</t>
  </si>
  <si>
    <t>DON-19</t>
  </si>
  <si>
    <t>DON-20</t>
  </si>
  <si>
    <t>DON-21</t>
  </si>
  <si>
    <t>DON-22</t>
  </si>
  <si>
    <t>DON-23</t>
  </si>
  <si>
    <t>DON-24</t>
  </si>
  <si>
    <t>DON-27</t>
  </si>
  <si>
    <t>DON-30</t>
  </si>
  <si>
    <t>DON-31</t>
  </si>
  <si>
    <t>DON-41</t>
  </si>
  <si>
    <t>DON-42</t>
  </si>
  <si>
    <t>DON-43</t>
  </si>
  <si>
    <t>DON-44</t>
  </si>
  <si>
    <t>DON-32</t>
  </si>
  <si>
    <t>DON-36</t>
  </si>
  <si>
    <t>DON-37</t>
  </si>
  <si>
    <t>DON-33</t>
  </si>
  <si>
    <t>DON-34</t>
  </si>
  <si>
    <t>DON-35</t>
  </si>
  <si>
    <t>DON-38</t>
  </si>
  <si>
    <t>DON-39</t>
  </si>
  <si>
    <t>DON-40</t>
  </si>
  <si>
    <t>DON-45</t>
  </si>
  <si>
    <t>DON-46</t>
  </si>
  <si>
    <t>DON-47</t>
  </si>
  <si>
    <t>DON-49</t>
  </si>
  <si>
    <t>DON-51</t>
  </si>
  <si>
    <t>DON-52</t>
  </si>
  <si>
    <t>DON-53</t>
  </si>
  <si>
    <r>
      <t>DON</t>
    </r>
    <r>
      <rPr>
        <b/>
        <vertAlign val="subscript"/>
        <sz val="11"/>
        <color theme="1"/>
        <rFont val="Calibri"/>
        <family val="2"/>
        <scheme val="minor"/>
      </rPr>
      <t>raw</t>
    </r>
    <r>
      <rPr>
        <b/>
        <sz val="11"/>
        <color theme="1"/>
        <rFont val="Calibri"/>
        <family val="2"/>
        <scheme val="minor"/>
      </rPr>
      <t>TON
blank corrected</t>
    </r>
  </si>
  <si>
    <r>
      <t>DOP</t>
    </r>
    <r>
      <rPr>
        <b/>
        <vertAlign val="subscript"/>
        <sz val="11"/>
        <color theme="1"/>
        <rFont val="Calibri"/>
        <family val="2"/>
        <scheme val="minor"/>
      </rPr>
      <t>raw</t>
    </r>
    <r>
      <rPr>
        <b/>
        <sz val="11"/>
        <color theme="1"/>
        <rFont val="Calibri"/>
        <family val="2"/>
        <scheme val="minor"/>
      </rPr>
      <t xml:space="preserve">
blank corrected</t>
    </r>
  </si>
  <si>
    <t>Blank Mean:</t>
  </si>
  <si>
    <t>TON [µmol/L]</t>
  </si>
  <si>
    <t>PO4 [µmol/L]</t>
  </si>
  <si>
    <r>
      <t>DOP</t>
    </r>
    <r>
      <rPr>
        <b/>
        <vertAlign val="subscript"/>
        <sz val="11"/>
        <color theme="1"/>
        <rFont val="Calibri"/>
        <family val="2"/>
        <scheme val="minor"/>
      </rPr>
      <t>raw</t>
    </r>
    <r>
      <rPr>
        <b/>
        <sz val="11"/>
        <color theme="1"/>
        <rFont val="Calibri"/>
        <family val="2"/>
        <scheme val="minor"/>
      </rPr>
      <t xml:space="preserve">
</t>
    </r>
  </si>
  <si>
    <r>
      <t>DON</t>
    </r>
    <r>
      <rPr>
        <b/>
        <vertAlign val="subscript"/>
        <sz val="11"/>
        <color theme="1"/>
        <rFont val="Calibri"/>
        <family val="2"/>
        <scheme val="minor"/>
      </rPr>
      <t>raw</t>
    </r>
    <r>
      <rPr>
        <b/>
        <sz val="11"/>
        <color theme="1"/>
        <rFont val="Calibri"/>
        <family val="2"/>
        <scheme val="minor"/>
      </rPr>
      <t xml:space="preserve">TON
</t>
    </r>
  </si>
  <si>
    <t>DIP-Value</t>
  </si>
  <si>
    <t>DIN-TON-Value</t>
  </si>
  <si>
    <t>empty vial</t>
  </si>
  <si>
    <t>no sample - no value</t>
  </si>
  <si>
    <t>DON-TON-Value</t>
  </si>
  <si>
    <t>DOP-Value</t>
  </si>
  <si>
    <t>bottle did not get into water</t>
  </si>
  <si>
    <t>sample was forgotten to sample</t>
  </si>
  <si>
    <t>Emty sample vial</t>
  </si>
  <si>
    <t>no sample - Niskin bottle was leaking</t>
  </si>
  <si>
    <t>empty vial, lid was not closed proberly</t>
  </si>
  <si>
    <t>Nutrients: Underway Sinus-Pump</t>
  </si>
  <si>
    <t>Nitrite
[µmol/L]</t>
  </si>
  <si>
    <t>No.:</t>
  </si>
  <si>
    <t>Label-ID</t>
  </si>
  <si>
    <t>Corresponding Salinity-Sample for DAM</t>
  </si>
  <si>
    <t>Date</t>
  </si>
  <si>
    <t>Time of Sampling (UTC)</t>
  </si>
  <si>
    <t>Sample from MMC1 or MMC2</t>
  </si>
  <si>
    <t>Lattitude</t>
  </si>
  <si>
    <t>Longitude</t>
  </si>
  <si>
    <t>System Depth [m]</t>
  </si>
  <si>
    <t>Water Temp. [°C]</t>
  </si>
  <si>
    <t>Spalte1</t>
  </si>
  <si>
    <t>Spalte2</t>
  </si>
  <si>
    <t>Spalte3</t>
  </si>
  <si>
    <t>K14F20</t>
  </si>
  <si>
    <t>MMC1</t>
  </si>
  <si>
    <t>32° 30,001' S</t>
  </si>
  <si>
    <t>074° 17,204' W</t>
  </si>
  <si>
    <t>K14F21</t>
  </si>
  <si>
    <t>MMC2</t>
  </si>
  <si>
    <t>077° 26,530' W</t>
  </si>
  <si>
    <t>K14F22</t>
  </si>
  <si>
    <t>32° 29,998' S</t>
  </si>
  <si>
    <t>081° 20,775' W</t>
  </si>
  <si>
    <t>K14F23</t>
  </si>
  <si>
    <t>32° 30,011' S</t>
  </si>
  <si>
    <t>085° 00,033' W</t>
  </si>
  <si>
    <t>K14F24</t>
  </si>
  <si>
    <t>088° 33,162' W</t>
  </si>
  <si>
    <t>K06F01</t>
  </si>
  <si>
    <t>32° 30,002' S</t>
  </si>
  <si>
    <t>091° 18,017' W</t>
  </si>
  <si>
    <t>K06F02</t>
  </si>
  <si>
    <t>32° 30,004' S</t>
  </si>
  <si>
    <t>095° 52,917' W</t>
  </si>
  <si>
    <t>K06F03</t>
  </si>
  <si>
    <t>099° 40,620' W</t>
  </si>
  <si>
    <t>K06F04</t>
  </si>
  <si>
    <t>31° 38,869' S</t>
  </si>
  <si>
    <t>102° 23,522' W</t>
  </si>
  <si>
    <t>K06F05</t>
  </si>
  <si>
    <t>31° 25,816' S</t>
  </si>
  <si>
    <t>105° 59,999' W</t>
  </si>
  <si>
    <t>K06F06</t>
  </si>
  <si>
    <t>31° 25,798' S</t>
  </si>
  <si>
    <t>108° 25,690' W</t>
  </si>
  <si>
    <t>K06F07</t>
  </si>
  <si>
    <t>31° 51,097' S</t>
  </si>
  <si>
    <t>111° 59,792' W</t>
  </si>
  <si>
    <t>K06F08</t>
  </si>
  <si>
    <t>31° 25,799' S</t>
  </si>
  <si>
    <t>114° 00,015' W</t>
  </si>
  <si>
    <t>K06F09</t>
  </si>
  <si>
    <t>31° 25,804' S</t>
  </si>
  <si>
    <t>116° 00,011' W</t>
  </si>
  <si>
    <t>K06F10</t>
  </si>
  <si>
    <t>31° 25,800' S</t>
  </si>
  <si>
    <t>119° 50,438' W</t>
  </si>
  <si>
    <t>K06F11</t>
  </si>
  <si>
    <t>123° 55,659' W</t>
  </si>
  <si>
    <t>K06F12</t>
  </si>
  <si>
    <t>31° 25,801' S</t>
  </si>
  <si>
    <t>127° 46,612' W</t>
  </si>
  <si>
    <t>K06F13</t>
  </si>
  <si>
    <t>31°  25,786' S</t>
  </si>
  <si>
    <t>130° 58,254' W</t>
  </si>
  <si>
    <t>K06F14</t>
  </si>
  <si>
    <t>133° 59,998' W</t>
  </si>
  <si>
    <t>K06F15</t>
  </si>
  <si>
    <t>31° 25,619' S</t>
  </si>
  <si>
    <t>137° 59,445' W</t>
  </si>
  <si>
    <t>K06F16</t>
  </si>
  <si>
    <t>140° 47,035' W</t>
  </si>
  <si>
    <t>K06F17</t>
  </si>
  <si>
    <t>26° 10,189' S</t>
  </si>
  <si>
    <t>151° 59,999' W</t>
  </si>
  <si>
    <t>K06F18</t>
  </si>
  <si>
    <t>26° 10,050' S</t>
  </si>
  <si>
    <t>155° 01,762' W</t>
  </si>
  <si>
    <t>K06F19</t>
  </si>
  <si>
    <t>26° 10,120' S</t>
  </si>
  <si>
    <t>158° 21,097' W</t>
  </si>
  <si>
    <t>K06F20</t>
  </si>
  <si>
    <t>26° 10,198' S</t>
  </si>
  <si>
    <t>162° 12,266' W</t>
  </si>
  <si>
    <t>K06F21</t>
  </si>
  <si>
    <t>26° 10,200' S</t>
  </si>
  <si>
    <t>165° 04,079' W</t>
  </si>
  <si>
    <t>K06F22</t>
  </si>
  <si>
    <t>26° 10,203' S</t>
  </si>
  <si>
    <t>168° 34,963' W</t>
  </si>
  <si>
    <t>K06F23</t>
  </si>
  <si>
    <t>26° 10,183' S</t>
  </si>
  <si>
    <t>172° 17,764' W</t>
  </si>
  <si>
    <t>K06F24</t>
  </si>
  <si>
    <t>26° 02,052' S</t>
  </si>
  <si>
    <t>176° 12,520' W</t>
  </si>
  <si>
    <t>K05F01</t>
  </si>
  <si>
    <t>25° 43,090' S</t>
  </si>
  <si>
    <t>178° 42,887' W</t>
  </si>
  <si>
    <t>K05F02</t>
  </si>
  <si>
    <t>25° 43,099' S</t>
  </si>
  <si>
    <t>178° 59,989' E</t>
  </si>
  <si>
    <t>K05F03</t>
  </si>
  <si>
    <t>25° 43,103' S</t>
  </si>
  <si>
    <t>175° 30,009' E</t>
  </si>
  <si>
    <t>K05F04</t>
  </si>
  <si>
    <t>25° 49,977' S</t>
  </si>
  <si>
    <t>171° 59,942' E</t>
  </si>
  <si>
    <r>
      <t>Comment:</t>
    </r>
    <r>
      <rPr>
        <sz val="11"/>
        <color theme="1"/>
        <rFont val="Calibri"/>
        <family val="2"/>
        <scheme val="minor"/>
      </rPr>
      <t xml:space="preserve"> For the first three measurements it is not clear, whether both systems (MMC 1 &amp; 2) were running parallel or not. For 78004 it is clear, that both MMC 1 and MMC 2 were operating at the same time. There’s an overlap between the Cleaning and the Operating State, which was unknown to me until 78004.</t>
    </r>
  </si>
  <si>
    <t>EV001_EF800</t>
  </si>
  <si>
    <t>EV001_EF801</t>
  </si>
  <si>
    <t>EV005_EF803</t>
  </si>
  <si>
    <t>EV008_EF804</t>
  </si>
  <si>
    <t>EV008_EF805</t>
  </si>
  <si>
    <t>EV012_EF806B</t>
  </si>
  <si>
    <t>EV012_EF807B</t>
  </si>
  <si>
    <t>EV016_EF808</t>
  </si>
  <si>
    <t>EV016_EF809</t>
  </si>
  <si>
    <t>EV017_EF810</t>
  </si>
  <si>
    <t>EV017_EF811</t>
  </si>
  <si>
    <t>EV022_EF812</t>
  </si>
  <si>
    <t>EV022_EF813</t>
  </si>
  <si>
    <t>EV023_EF814</t>
  </si>
  <si>
    <t>EV023_EF815</t>
  </si>
  <si>
    <t>EV025_EF816</t>
  </si>
  <si>
    <t>EV025_EF817</t>
  </si>
  <si>
    <t>EV029_EF818</t>
  </si>
  <si>
    <t>EV029_EF819</t>
  </si>
  <si>
    <t>EV033_EF820A</t>
  </si>
  <si>
    <t>EV033_EF821A</t>
  </si>
  <si>
    <t>DON-EF800</t>
  </si>
  <si>
    <t>DON-EF801</t>
  </si>
  <si>
    <t>DON-EF803</t>
  </si>
  <si>
    <t>DON-EF804</t>
  </si>
  <si>
    <t>DON-EF805</t>
  </si>
  <si>
    <t>DON-54</t>
  </si>
  <si>
    <t>DON-56</t>
  </si>
  <si>
    <t>DON-57</t>
  </si>
  <si>
    <t>DON-58</t>
  </si>
  <si>
    <t>Station:</t>
  </si>
  <si>
    <t>EV034_EF822B</t>
  </si>
  <si>
    <t>EV034_EF823B</t>
  </si>
  <si>
    <t>[µmol / L]</t>
  </si>
  <si>
    <t>SO289 macro nuts - Calculation Limit of detection (LOD)</t>
  </si>
  <si>
    <t xml:space="preserve">TON </t>
  </si>
  <si>
    <t>LOD-Mean:</t>
  </si>
  <si>
    <t>LOD-STD:</t>
  </si>
  <si>
    <t>SO289 Nano nuts - Calculation Limit of detection (LOD)</t>
  </si>
  <si>
    <t>In green colour: sample values run on nanomolar nutrient setup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</si>
  <si>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</si>
  <si>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</si>
  <si>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</si>
  <si>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</si>
  <si>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</si>
  <si>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</si>
  <si>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</si>
  <si>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</si>
  <si>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</si>
  <si>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</si>
  <si>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</si>
  <si>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</si>
  <si>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</si>
  <si>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</si>
  <si>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</si>
  <si>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14.03.2022</t>
  </si>
  <si>
    <t>15.03.2022</t>
  </si>
  <si>
    <t>16.03.2022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</si>
  <si>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</si>
  <si>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</si>
  <si>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</si>
  <si>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</si>
  <si>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</si>
  <si>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</si>
  <si>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</si>
  <si>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</si>
  <si>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</si>
  <si>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</si>
  <si>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Stn 8</t>
  </si>
  <si>
    <t>Stn 9</t>
  </si>
  <si>
    <t>stn 10</t>
  </si>
  <si>
    <t>Stn 11</t>
  </si>
  <si>
    <t>Stn 12</t>
  </si>
  <si>
    <t>Stn 13</t>
  </si>
  <si>
    <t>Stn 14</t>
  </si>
  <si>
    <t>Stn 15</t>
  </si>
  <si>
    <t>Stn 16</t>
  </si>
  <si>
    <t>Stn 17</t>
  </si>
  <si>
    <t>Stn 18</t>
  </si>
  <si>
    <t xml:space="preserve">Stn 19                                 </t>
  </si>
  <si>
    <t>Stn 20</t>
  </si>
  <si>
    <t>Stn 21</t>
  </si>
  <si>
    <t>Stn 22</t>
  </si>
  <si>
    <t>Stn 23</t>
  </si>
  <si>
    <t>Stn 24</t>
  </si>
  <si>
    <t>Stn 25</t>
  </si>
  <si>
    <t>Stn 28</t>
  </si>
  <si>
    <t>Stn 29</t>
  </si>
  <si>
    <t>Stn 30</t>
  </si>
  <si>
    <t>Stn 31</t>
  </si>
  <si>
    <t>Stn 32</t>
  </si>
  <si>
    <t>Stn 33</t>
  </si>
  <si>
    <t>Stn 34</t>
  </si>
  <si>
    <t>Stn 35</t>
  </si>
  <si>
    <t>Stn 36</t>
  </si>
  <si>
    <t>Stn 37</t>
  </si>
  <si>
    <t>Stn 38</t>
  </si>
  <si>
    <t>Stn 39</t>
  </si>
  <si>
    <t>Stn 40</t>
  </si>
  <si>
    <t>Stn 41</t>
  </si>
  <si>
    <t>Stn 42</t>
  </si>
  <si>
    <t>Stn. 43</t>
  </si>
  <si>
    <t>Stn. 44</t>
  </si>
  <si>
    <t>Latitude  [deg N]</t>
  </si>
  <si>
    <t>Longitude  [deg E]</t>
  </si>
  <si>
    <t>Temp
[Deg C]</t>
  </si>
  <si>
    <t>Surface water samples collected using the tow-fish.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</si>
</sst>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Border="1" applyAlignment="1">
      <alignment vertical="center"/>
    </xf>
    <xf numFmtId="0" fontId="0" fillId="4" borderId="1" xfId="0" applyFill="1" applyBorder="1"/>
    <xf numFmtId="164" fontId="0" fillId="4" borderId="1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4" borderId="1" xfId="0" applyNumberForma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4" borderId="1" xfId="0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4" borderId="1" xfId="0" applyFill="1" applyBorder="1" applyAlignment="1">
      <alignment horizontal="right"/>
    </xf>
    <xf numFmtId="164" fontId="0" fillId="3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0" fontId="7" fillId="0" borderId="0" xfId="0" applyFont="1"/>
    <xf numFmtId="0" fontId="4" fillId="0" borderId="2" xfId="0" applyFont="1" applyBorder="1" applyAlignment="1">
      <alignment wrapText="1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horizontal="right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20" fontId="0" fillId="0" borderId="1" xfId="0" applyNumberFormat="1" applyFont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20" fontId="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64" fontId="0" fillId="4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D2A93-DD90-4E1E-B5AF-97ADBCF21491}" name="Tabelle1" displayName="Tabelle1" ref="A3:N36" totalsRowShown="0" headerRowDxfId="15" dataDxfId="14">
  <autoFilter ref="A3:N36" xr:uid="{67CE6A66-6902-434E-B926-C4342104114A}"/>
  <tableColumns count="14">
    <tableColumn id="14" xr3:uid="{17FC53BF-AC98-4564-8690-B3A8BCAC959B}" name="No.:" dataDxfId="13"/>
    <tableColumn id="1" xr3:uid="{41B17784-8DF6-41AC-B64F-BC7DF5931EAB}" name="Label-ID" dataDxfId="12"/>
    <tableColumn id="2" xr3:uid="{7AAB0D5F-B605-45B6-882F-44B706D2F153}" name="Corresponding Salinity-Sample for DAM" dataDxfId="11"/>
    <tableColumn id="3" xr3:uid="{D6F0B509-9D67-4166-87D9-03192AD0EB4C}" name="Date" dataDxfId="10"/>
    <tableColumn id="4" xr3:uid="{A04251C8-CC07-4396-A9A4-8494B4A4611F}" name="Time of Sampling (UTC)" dataDxfId="9"/>
    <tableColumn id="5" xr3:uid="{CCE649F9-E164-4414-88A7-AB707B51D2DF}" name="Sample from MMC1 or MMC2" dataDxfId="8"/>
    <tableColumn id="6" xr3:uid="{9052EEB3-6999-46C7-AD42-D89898823F49}" name="Lattitude" dataDxfId="7"/>
    <tableColumn id="7" xr3:uid="{463E74E4-36C7-473F-B51D-3C006B6CD116}" name="Longitude" dataDxfId="6"/>
    <tableColumn id="8" xr3:uid="{F979637B-4BB1-4C6C-A734-9CC898244137}" name="System Depth [m]" dataDxfId="5"/>
    <tableColumn id="9" xr3:uid="{EBB370CB-9088-430A-B7DF-ABF3CDFA08BD}" name="Water Temp. [°C]" dataDxfId="4"/>
    <tableColumn id="10" xr3:uid="{A7A05E76-0701-48E9-9833-E40EF2D04677}" name="TON_x000a_[µmol/L]" dataDxfId="3"/>
    <tableColumn id="11" xr3:uid="{747B6689-C628-4C4A-ADBE-204D7E933C45}" name="Spalte1" dataDxfId="2"/>
    <tableColumn id="12" xr3:uid="{AC7638C0-BEE9-414D-813F-695686F4A7C6}" name="Spalte2" dataDxfId="1"/>
    <tableColumn id="13" xr3:uid="{9FB49EDD-5C3D-4F6E-8CDE-2DF846BAE96F}" name="Spalte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CDFB-7556-412E-816F-A2664666F2E6}">
  <dimension ref="A1:R1221"/>
  <sheetViews>
    <sheetView workbookViewId="0">
      <selection activeCell="M11" sqref="M11"/>
    </sheetView>
  </sheetViews>
  <sheetFormatPr defaultColWidth="11.453125" defaultRowHeight="14.5" x14ac:dyDescent="0.35"/>
  <cols>
    <col min="1" max="4" width="11.453125" style="58"/>
    <col min="5" max="5" width="11.453125" style="59"/>
    <col min="6" max="17" width="11.453125" style="58"/>
    <col min="18" max="18" width="15.7265625" style="58" customWidth="1"/>
    <col min="19" max="16384" width="11.453125" style="58"/>
  </cols>
  <sheetData>
    <row r="1" spans="1:18" x14ac:dyDescent="0.35">
      <c r="E1" s="59" t="s">
        <v>8</v>
      </c>
      <c r="F1" s="59"/>
      <c r="G1" s="59"/>
      <c r="H1" s="59"/>
      <c r="I1" s="59"/>
      <c r="J1" s="59"/>
    </row>
    <row r="2" spans="1:18" x14ac:dyDescent="0.35">
      <c r="F2" s="59"/>
      <c r="G2" s="59"/>
      <c r="H2" s="59"/>
      <c r="I2" s="59"/>
      <c r="J2" s="59"/>
    </row>
    <row r="3" spans="1:18" ht="26.5" x14ac:dyDescent="0.35">
      <c r="A3" s="65" t="s">
        <v>10</v>
      </c>
      <c r="B3" s="65" t="s">
        <v>11</v>
      </c>
      <c r="C3" s="66" t="s">
        <v>12</v>
      </c>
      <c r="D3" s="66" t="s">
        <v>13</v>
      </c>
      <c r="E3" s="59" t="s">
        <v>0</v>
      </c>
      <c r="F3" s="59" t="s">
        <v>1</v>
      </c>
      <c r="G3" s="59" t="s">
        <v>2</v>
      </c>
      <c r="H3" s="59" t="s">
        <v>3</v>
      </c>
      <c r="I3" s="59" t="s">
        <v>4</v>
      </c>
      <c r="J3" s="59" t="s">
        <v>5</v>
      </c>
    </row>
    <row r="4" spans="1:18" x14ac:dyDescent="0.35">
      <c r="F4" s="59" t="s">
        <v>393</v>
      </c>
      <c r="G4" s="59" t="s">
        <v>393</v>
      </c>
      <c r="H4" s="59" t="s">
        <v>393</v>
      </c>
      <c r="I4" s="59" t="s">
        <v>393</v>
      </c>
      <c r="J4" s="59" t="s">
        <v>393</v>
      </c>
    </row>
    <row r="6" spans="1:18" x14ac:dyDescent="0.35">
      <c r="A6" s="58">
        <v>1</v>
      </c>
      <c r="B6" s="58" t="s">
        <v>14</v>
      </c>
      <c r="C6" s="58">
        <v>103.63800000000001</v>
      </c>
      <c r="D6" s="58">
        <v>1</v>
      </c>
      <c r="E6" s="67">
        <v>20001</v>
      </c>
      <c r="F6" s="68">
        <v>25.274000000000001</v>
      </c>
      <c r="G6" s="68">
        <v>2.9820000000000002</v>
      </c>
      <c r="H6" s="68">
        <v>0.436</v>
      </c>
      <c r="I6" s="68">
        <v>27.26</v>
      </c>
      <c r="J6" s="68">
        <v>24.838000000000001</v>
      </c>
      <c r="L6" s="69" t="s">
        <v>399</v>
      </c>
      <c r="M6" s="69"/>
      <c r="N6" s="69"/>
      <c r="O6" s="69"/>
      <c r="P6" s="69"/>
      <c r="Q6" s="69"/>
    </row>
    <row r="7" spans="1:18" x14ac:dyDescent="0.35">
      <c r="A7" s="58">
        <v>1</v>
      </c>
      <c r="B7" s="58" t="s">
        <v>14</v>
      </c>
      <c r="C7" s="58">
        <v>103.73699999999999</v>
      </c>
      <c r="D7" s="58">
        <v>2</v>
      </c>
      <c r="E7" s="67">
        <v>20002</v>
      </c>
      <c r="F7" s="68">
        <v>25.076000000000001</v>
      </c>
      <c r="G7" s="68">
        <v>3.0529999999999999</v>
      </c>
      <c r="H7" s="68">
        <v>0.38500000000000001</v>
      </c>
      <c r="I7" s="68">
        <v>28.105</v>
      </c>
      <c r="J7" s="68">
        <v>24.690999999999999</v>
      </c>
    </row>
    <row r="8" spans="1:18" x14ac:dyDescent="0.35">
      <c r="A8" s="58">
        <v>1</v>
      </c>
      <c r="B8" s="58" t="s">
        <v>14</v>
      </c>
      <c r="C8" s="58">
        <v>69.914000000000001</v>
      </c>
      <c r="D8" s="58">
        <v>5</v>
      </c>
      <c r="E8" s="67">
        <v>20005</v>
      </c>
      <c r="F8" s="68">
        <v>26.498000000000001</v>
      </c>
      <c r="G8" s="68">
        <v>2.7850000000000001</v>
      </c>
      <c r="H8" s="68">
        <v>0.20100000000000001</v>
      </c>
      <c r="I8" s="68">
        <v>20.981000000000002</v>
      </c>
      <c r="J8" s="68">
        <v>26.297000000000001</v>
      </c>
      <c r="O8" s="70" t="s">
        <v>394</v>
      </c>
      <c r="P8" s="71"/>
      <c r="Q8" s="71"/>
      <c r="R8" s="71"/>
    </row>
    <row r="9" spans="1:18" x14ac:dyDescent="0.35">
      <c r="A9" s="58">
        <v>1</v>
      </c>
      <c r="B9" s="58" t="s">
        <v>14</v>
      </c>
      <c r="C9" s="58">
        <v>70.03</v>
      </c>
      <c r="D9" s="58">
        <v>6</v>
      </c>
      <c r="E9" s="67">
        <v>20006</v>
      </c>
      <c r="F9" s="68">
        <v>26.963999999999999</v>
      </c>
      <c r="G9" s="68">
        <v>2.8050000000000002</v>
      </c>
      <c r="H9" s="68">
        <v>0.39</v>
      </c>
      <c r="I9" s="68">
        <v>21.189</v>
      </c>
      <c r="J9" s="68">
        <v>26.573999999999998</v>
      </c>
      <c r="O9" s="71"/>
      <c r="P9" s="71"/>
      <c r="Q9" s="71"/>
      <c r="R9" s="71"/>
    </row>
    <row r="10" spans="1:18" x14ac:dyDescent="0.35">
      <c r="A10" s="58">
        <v>1</v>
      </c>
      <c r="B10" s="58" t="s">
        <v>14</v>
      </c>
      <c r="C10" s="58">
        <v>46.582999999999998</v>
      </c>
      <c r="D10" s="58">
        <v>9</v>
      </c>
      <c r="E10" s="67">
        <v>20009</v>
      </c>
      <c r="F10" s="68">
        <v>26.669</v>
      </c>
      <c r="G10" s="68">
        <v>2.5329999999999999</v>
      </c>
      <c r="H10" s="68">
        <v>0.22900000000000001</v>
      </c>
      <c r="I10" s="68">
        <v>15.922000000000001</v>
      </c>
      <c r="J10" s="68">
        <v>26.44</v>
      </c>
      <c r="O10" s="70" t="s">
        <v>395</v>
      </c>
      <c r="P10" s="70" t="s">
        <v>2</v>
      </c>
      <c r="Q10" s="70" t="s">
        <v>3</v>
      </c>
      <c r="R10" s="70" t="s">
        <v>4</v>
      </c>
    </row>
    <row r="11" spans="1:18" x14ac:dyDescent="0.35">
      <c r="A11" s="58">
        <v>1</v>
      </c>
      <c r="B11" s="58" t="s">
        <v>14</v>
      </c>
      <c r="C11" s="58">
        <v>46.76</v>
      </c>
      <c r="D11" s="58">
        <v>10</v>
      </c>
      <c r="E11" s="67">
        <v>20010</v>
      </c>
      <c r="F11" s="68">
        <v>26.67</v>
      </c>
      <c r="G11" s="68">
        <v>2.5019999999999998</v>
      </c>
      <c r="H11" s="68">
        <v>0.19500000000000001</v>
      </c>
      <c r="I11" s="68">
        <v>15.336</v>
      </c>
      <c r="J11" s="68">
        <v>26.475000000000001</v>
      </c>
      <c r="O11" s="70" t="s">
        <v>393</v>
      </c>
      <c r="P11" s="70" t="s">
        <v>393</v>
      </c>
      <c r="Q11" s="70" t="s">
        <v>393</v>
      </c>
      <c r="R11" s="70" t="s">
        <v>393</v>
      </c>
    </row>
    <row r="12" spans="1:18" x14ac:dyDescent="0.35">
      <c r="A12" s="58">
        <v>1</v>
      </c>
      <c r="B12" s="58" t="s">
        <v>14</v>
      </c>
      <c r="C12" s="58">
        <v>26.263000000000002</v>
      </c>
      <c r="D12" s="58">
        <v>13</v>
      </c>
      <c r="E12" s="67">
        <v>20013</v>
      </c>
      <c r="F12" s="68">
        <v>23.861999999999998</v>
      </c>
      <c r="G12" s="68">
        <v>1.9359999999999999</v>
      </c>
      <c r="H12" s="68">
        <v>0.53400000000000003</v>
      </c>
      <c r="I12" s="68">
        <v>9.2010000000000005</v>
      </c>
      <c r="J12" s="68">
        <v>23.327999999999999</v>
      </c>
      <c r="N12" s="70" t="s">
        <v>396</v>
      </c>
      <c r="O12" s="72">
        <v>2.0321428571428577E-2</v>
      </c>
      <c r="P12" s="72">
        <v>1.0678571428571431E-2</v>
      </c>
      <c r="Q12" s="72">
        <v>7.9642857142857171E-3</v>
      </c>
      <c r="R12" s="72">
        <v>9.6142857142857127E-2</v>
      </c>
    </row>
    <row r="13" spans="1:18" x14ac:dyDescent="0.35">
      <c r="E13" s="73">
        <v>20014</v>
      </c>
      <c r="F13" s="68"/>
      <c r="G13" s="68"/>
      <c r="H13" s="68"/>
      <c r="I13" s="68"/>
      <c r="J13" s="68"/>
      <c r="K13" s="73" t="s">
        <v>244</v>
      </c>
      <c r="L13" s="73"/>
      <c r="M13" s="73"/>
      <c r="N13" s="70" t="s">
        <v>397</v>
      </c>
      <c r="O13" s="72">
        <v>1.2214301185051608E-2</v>
      </c>
      <c r="P13" s="72">
        <v>4.7769009900544288E-3</v>
      </c>
      <c r="Q13" s="72">
        <v>1.1103826977442215E-2</v>
      </c>
      <c r="R13" s="72">
        <v>5.8735259323771549E-2</v>
      </c>
    </row>
    <row r="14" spans="1:18" x14ac:dyDescent="0.35">
      <c r="A14" s="58">
        <v>1</v>
      </c>
      <c r="B14" s="58" t="s">
        <v>14</v>
      </c>
      <c r="C14" s="58">
        <v>11.702999999999999</v>
      </c>
      <c r="D14" s="58">
        <v>17</v>
      </c>
      <c r="E14" s="67">
        <v>20017</v>
      </c>
      <c r="F14" s="68">
        <v>17.420000000000002</v>
      </c>
      <c r="G14" s="68">
        <v>1.7490000000000001</v>
      </c>
      <c r="H14" s="68">
        <v>0.41399999999999998</v>
      </c>
      <c r="I14" s="68">
        <v>6.2309999999999999</v>
      </c>
      <c r="J14" s="68">
        <v>17.006</v>
      </c>
    </row>
    <row r="15" spans="1:18" x14ac:dyDescent="0.35">
      <c r="A15" s="58">
        <v>1</v>
      </c>
      <c r="B15" s="58" t="s">
        <v>14</v>
      </c>
      <c r="C15" s="58">
        <v>11.419</v>
      </c>
      <c r="D15" s="58">
        <v>18</v>
      </c>
      <c r="E15" s="67">
        <v>20018</v>
      </c>
      <c r="F15" s="68">
        <v>18.295999999999999</v>
      </c>
      <c r="G15" s="68">
        <v>1.861</v>
      </c>
      <c r="H15" s="68">
        <v>0.436</v>
      </c>
      <c r="I15" s="68">
        <v>7.5890000000000004</v>
      </c>
      <c r="J15" s="68">
        <v>17.86</v>
      </c>
    </row>
    <row r="16" spans="1:18" x14ac:dyDescent="0.35">
      <c r="E16" s="73">
        <v>20022</v>
      </c>
      <c r="F16" s="68"/>
      <c r="G16" s="68"/>
      <c r="H16" s="68"/>
      <c r="I16" s="68"/>
      <c r="J16" s="68"/>
      <c r="K16" s="73" t="s">
        <v>245</v>
      </c>
      <c r="L16" s="73"/>
      <c r="M16" s="73"/>
      <c r="O16" s="74" t="s">
        <v>398</v>
      </c>
      <c r="P16" s="69"/>
      <c r="Q16" s="69"/>
      <c r="R16" s="69"/>
    </row>
    <row r="17" spans="1:16" x14ac:dyDescent="0.35">
      <c r="A17" s="58">
        <v>2</v>
      </c>
      <c r="B17" s="58" t="s">
        <v>14</v>
      </c>
      <c r="C17" s="58">
        <v>149.83699999999999</v>
      </c>
      <c r="D17" s="58">
        <v>2</v>
      </c>
      <c r="E17" s="67">
        <v>20025</v>
      </c>
      <c r="F17" s="68">
        <v>24.899000000000001</v>
      </c>
      <c r="G17" s="68">
        <v>2.8660000000000001</v>
      </c>
      <c r="H17" s="68">
        <v>4.5999999999999999E-2</v>
      </c>
      <c r="I17" s="68">
        <v>27.236999999999998</v>
      </c>
      <c r="J17" s="68">
        <v>24.853000000000002</v>
      </c>
      <c r="O17" s="69"/>
      <c r="P17" s="69"/>
    </row>
    <row r="18" spans="1:16" x14ac:dyDescent="0.35">
      <c r="E18" s="73">
        <v>20026</v>
      </c>
      <c r="F18" s="68"/>
      <c r="G18" s="68"/>
      <c r="H18" s="68"/>
      <c r="I18" s="68"/>
      <c r="J18" s="68"/>
      <c r="K18" s="73" t="s">
        <v>246</v>
      </c>
      <c r="L18" s="73"/>
      <c r="O18" s="74" t="s">
        <v>395</v>
      </c>
      <c r="P18" s="74" t="s">
        <v>2</v>
      </c>
    </row>
    <row r="19" spans="1:16" x14ac:dyDescent="0.35">
      <c r="A19" s="58">
        <v>2</v>
      </c>
      <c r="B19" s="58" t="s">
        <v>14</v>
      </c>
      <c r="C19" s="58">
        <v>100.304</v>
      </c>
      <c r="D19" s="58">
        <v>5</v>
      </c>
      <c r="E19" s="67">
        <v>20027</v>
      </c>
      <c r="F19" s="68">
        <v>25.055</v>
      </c>
      <c r="G19" s="68">
        <v>2.839</v>
      </c>
      <c r="H19" s="68">
        <v>0.192</v>
      </c>
      <c r="I19" s="68">
        <v>25.518000000000001</v>
      </c>
      <c r="J19" s="68">
        <v>24.863</v>
      </c>
      <c r="O19" s="74" t="s">
        <v>393</v>
      </c>
      <c r="P19" s="74" t="s">
        <v>393</v>
      </c>
    </row>
    <row r="20" spans="1:16" x14ac:dyDescent="0.35">
      <c r="A20" s="58">
        <v>2</v>
      </c>
      <c r="B20" s="58" t="s">
        <v>14</v>
      </c>
      <c r="C20" s="58">
        <v>100.35899999999999</v>
      </c>
      <c r="D20" s="58">
        <v>6</v>
      </c>
      <c r="E20" s="67">
        <v>20028</v>
      </c>
      <c r="F20" s="68">
        <v>24.861000000000001</v>
      </c>
      <c r="G20" s="68">
        <v>2.8740000000000001</v>
      </c>
      <c r="H20" s="68">
        <v>4.8000000000000001E-2</v>
      </c>
      <c r="I20" s="68">
        <v>26.35</v>
      </c>
      <c r="J20" s="68">
        <v>24.813000000000002</v>
      </c>
      <c r="N20" s="74" t="s">
        <v>396</v>
      </c>
      <c r="O20" s="75">
        <v>4.6666666666666671E-3</v>
      </c>
      <c r="P20" s="75">
        <v>1.1666666666666668E-3</v>
      </c>
    </row>
    <row r="21" spans="1:16" x14ac:dyDescent="0.35">
      <c r="A21" s="58">
        <v>2</v>
      </c>
      <c r="B21" s="58" t="s">
        <v>14</v>
      </c>
      <c r="C21" s="58">
        <v>75.138999999999996</v>
      </c>
      <c r="D21" s="58">
        <v>7</v>
      </c>
      <c r="E21" s="67">
        <v>20029</v>
      </c>
      <c r="F21" s="68">
        <v>25.576000000000001</v>
      </c>
      <c r="G21" s="68">
        <v>2.7810000000000001</v>
      </c>
      <c r="H21" s="68">
        <v>9.6000000000000002E-2</v>
      </c>
      <c r="I21" s="68">
        <v>21.262</v>
      </c>
      <c r="J21" s="68">
        <v>25.48</v>
      </c>
      <c r="N21" s="74" t="s">
        <v>397</v>
      </c>
      <c r="O21" s="75">
        <v>1.1547005383792516E-3</v>
      </c>
      <c r="P21" s="75">
        <v>7.6376261582597341E-4</v>
      </c>
    </row>
    <row r="22" spans="1:16" x14ac:dyDescent="0.35">
      <c r="E22" s="73">
        <v>20030</v>
      </c>
      <c r="F22" s="68"/>
      <c r="G22" s="68"/>
      <c r="H22" s="68"/>
      <c r="I22" s="68"/>
      <c r="J22" s="68"/>
      <c r="K22" s="73" t="s">
        <v>246</v>
      </c>
      <c r="L22" s="73"/>
    </row>
    <row r="23" spans="1:16" x14ac:dyDescent="0.35">
      <c r="A23" s="58">
        <v>2</v>
      </c>
      <c r="B23" s="58" t="s">
        <v>14</v>
      </c>
      <c r="C23" s="58">
        <v>50.524999999999999</v>
      </c>
      <c r="D23" s="58">
        <v>10</v>
      </c>
      <c r="E23" s="67">
        <v>20031</v>
      </c>
      <c r="F23" s="68">
        <v>26.52</v>
      </c>
      <c r="G23" s="68">
        <v>2.5609999999999999</v>
      </c>
      <c r="H23" s="68">
        <v>0.38400000000000001</v>
      </c>
      <c r="I23" s="68">
        <v>15.612</v>
      </c>
      <c r="J23" s="68">
        <v>26.135999999999999</v>
      </c>
    </row>
    <row r="24" spans="1:16" x14ac:dyDescent="0.35">
      <c r="E24" s="73">
        <v>20032</v>
      </c>
      <c r="F24" s="68"/>
      <c r="G24" s="68"/>
      <c r="H24" s="68"/>
      <c r="I24" s="68"/>
      <c r="J24" s="68"/>
      <c r="K24" s="73" t="s">
        <v>246</v>
      </c>
      <c r="L24" s="73"/>
    </row>
    <row r="25" spans="1:16" x14ac:dyDescent="0.35">
      <c r="A25" s="58">
        <v>2</v>
      </c>
      <c r="B25" s="58" t="s">
        <v>14</v>
      </c>
      <c r="C25" s="58">
        <v>25.172000000000001</v>
      </c>
      <c r="D25" s="58">
        <v>12</v>
      </c>
      <c r="E25" s="67">
        <v>20033</v>
      </c>
      <c r="F25" s="68">
        <v>21.478000000000002</v>
      </c>
      <c r="G25" s="68">
        <v>2.1949999999999998</v>
      </c>
      <c r="H25" s="68">
        <v>0.38300000000000001</v>
      </c>
      <c r="I25" s="68">
        <v>15.066000000000001</v>
      </c>
      <c r="J25" s="68">
        <v>21.095000000000002</v>
      </c>
      <c r="K25" s="64"/>
      <c r="L25" s="64"/>
    </row>
    <row r="26" spans="1:16" x14ac:dyDescent="0.35">
      <c r="A26" s="58">
        <v>2</v>
      </c>
      <c r="B26" s="58" t="s">
        <v>14</v>
      </c>
      <c r="C26" s="58">
        <v>25.288</v>
      </c>
      <c r="D26" s="58">
        <v>13</v>
      </c>
      <c r="E26" s="67">
        <v>20034</v>
      </c>
      <c r="F26" s="68">
        <v>21.381</v>
      </c>
      <c r="G26" s="68">
        <v>1.9930000000000001</v>
      </c>
      <c r="H26" s="68">
        <v>0.59099999999999997</v>
      </c>
      <c r="I26" s="68">
        <v>7.4660000000000002</v>
      </c>
      <c r="J26" s="68">
        <v>20.79</v>
      </c>
    </row>
    <row r="27" spans="1:16" x14ac:dyDescent="0.35">
      <c r="A27" s="58">
        <v>2</v>
      </c>
      <c r="B27" s="58" t="s">
        <v>14</v>
      </c>
      <c r="C27" s="58">
        <v>4.718</v>
      </c>
      <c r="D27" s="58">
        <v>14</v>
      </c>
      <c r="E27" s="67">
        <v>20035</v>
      </c>
      <c r="F27" s="68">
        <v>5.8639999999999999</v>
      </c>
      <c r="G27" s="68">
        <v>0.47499999999999998</v>
      </c>
      <c r="H27" s="68">
        <v>0.25800000000000001</v>
      </c>
      <c r="I27" s="68">
        <v>0.189</v>
      </c>
      <c r="J27" s="68">
        <v>5.6059999999999999</v>
      </c>
    </row>
    <row r="28" spans="1:16" x14ac:dyDescent="0.35">
      <c r="E28" s="73">
        <v>20036</v>
      </c>
      <c r="F28" s="68"/>
      <c r="G28" s="68"/>
      <c r="H28" s="68"/>
      <c r="I28" s="68"/>
      <c r="J28" s="68"/>
      <c r="K28" s="73" t="s">
        <v>246</v>
      </c>
      <c r="L28" s="73"/>
    </row>
    <row r="29" spans="1:16" x14ac:dyDescent="0.35">
      <c r="A29" s="58">
        <v>2</v>
      </c>
      <c r="B29" s="58" t="s">
        <v>14</v>
      </c>
      <c r="C29" s="58">
        <v>175</v>
      </c>
      <c r="D29" s="58">
        <v>1</v>
      </c>
      <c r="E29" s="67">
        <v>20037</v>
      </c>
      <c r="F29" s="68">
        <v>25.228999999999999</v>
      </c>
      <c r="G29" s="68">
        <v>2.8820000000000001</v>
      </c>
      <c r="H29" s="68">
        <v>7.9000000000000001E-2</v>
      </c>
      <c r="I29" s="68">
        <v>27.216000000000001</v>
      </c>
      <c r="J29" s="68">
        <v>25.15</v>
      </c>
    </row>
    <row r="30" spans="1:16" x14ac:dyDescent="0.35">
      <c r="A30" s="58">
        <v>2</v>
      </c>
      <c r="B30" s="58" t="s">
        <v>14</v>
      </c>
      <c r="C30" s="58">
        <v>125</v>
      </c>
      <c r="D30" s="58">
        <v>4</v>
      </c>
      <c r="E30" s="67">
        <v>20038</v>
      </c>
      <c r="F30" s="68">
        <v>25.126999999999999</v>
      </c>
      <c r="G30" s="68">
        <v>2.8929999999999998</v>
      </c>
      <c r="H30" s="68">
        <v>0.106</v>
      </c>
      <c r="I30" s="68">
        <v>27.289000000000001</v>
      </c>
      <c r="J30" s="68">
        <v>25.020999999999997</v>
      </c>
    </row>
    <row r="31" spans="1:16" x14ac:dyDescent="0.35">
      <c r="A31" s="58">
        <v>2</v>
      </c>
      <c r="B31" s="58" t="s">
        <v>14</v>
      </c>
      <c r="C31" s="58">
        <v>60</v>
      </c>
      <c r="D31" s="58">
        <v>9</v>
      </c>
      <c r="E31" s="67">
        <v>20039</v>
      </c>
      <c r="F31" s="68">
        <v>26.247</v>
      </c>
      <c r="G31" s="68">
        <v>2.5499999999999998</v>
      </c>
      <c r="H31" s="68">
        <v>8.4000000000000005E-2</v>
      </c>
      <c r="I31" s="68">
        <v>16.623999999999999</v>
      </c>
      <c r="J31" s="68">
        <v>26.163</v>
      </c>
    </row>
    <row r="32" spans="1:16" x14ac:dyDescent="0.35">
      <c r="A32" s="58">
        <v>3</v>
      </c>
      <c r="B32" s="58" t="s">
        <v>15</v>
      </c>
      <c r="C32" s="58">
        <v>141.83600000000001</v>
      </c>
      <c r="D32" s="58">
        <v>1</v>
      </c>
      <c r="E32" s="67">
        <v>20049</v>
      </c>
      <c r="F32" s="68">
        <v>24.309000000000001</v>
      </c>
      <c r="G32" s="68">
        <v>2.863</v>
      </c>
      <c r="H32" s="68">
        <v>2.1000000000000001E-2</v>
      </c>
      <c r="I32" s="68">
        <v>28.27</v>
      </c>
      <c r="J32" s="68">
        <v>24.288</v>
      </c>
    </row>
    <row r="33" spans="1:10" x14ac:dyDescent="0.35">
      <c r="A33" s="58">
        <v>3</v>
      </c>
      <c r="B33" s="58" t="s">
        <v>15</v>
      </c>
      <c r="C33" s="58">
        <v>94.501999999999995</v>
      </c>
      <c r="D33" s="58">
        <v>4</v>
      </c>
      <c r="E33" s="67">
        <v>20052</v>
      </c>
      <c r="F33" s="68">
        <v>27.082999999999998</v>
      </c>
      <c r="G33" s="68">
        <v>2.6429999999999998</v>
      </c>
      <c r="H33" s="68">
        <v>0.02</v>
      </c>
      <c r="I33" s="68">
        <v>18.86</v>
      </c>
      <c r="J33" s="68">
        <v>27.062999999999999</v>
      </c>
    </row>
    <row r="34" spans="1:10" x14ac:dyDescent="0.35">
      <c r="A34" s="58">
        <v>3</v>
      </c>
      <c r="B34" s="58" t="s">
        <v>15</v>
      </c>
      <c r="C34" s="58">
        <v>70.977999999999994</v>
      </c>
      <c r="D34" s="58">
        <v>7</v>
      </c>
      <c r="E34" s="67">
        <v>20055</v>
      </c>
      <c r="F34" s="68">
        <v>26.545999999999999</v>
      </c>
      <c r="G34" s="68">
        <v>2.4359999999999999</v>
      </c>
      <c r="H34" s="68">
        <v>3.4000000000000002E-2</v>
      </c>
      <c r="I34" s="68">
        <v>14.423</v>
      </c>
      <c r="J34" s="68">
        <v>26.512</v>
      </c>
    </row>
    <row r="35" spans="1:10" x14ac:dyDescent="0.35">
      <c r="A35" s="58">
        <v>3</v>
      </c>
      <c r="B35" s="58" t="s">
        <v>15</v>
      </c>
      <c r="C35" s="58">
        <v>46.411000000000001</v>
      </c>
      <c r="D35" s="58">
        <v>10</v>
      </c>
      <c r="E35" s="67">
        <v>20058</v>
      </c>
      <c r="F35" s="68">
        <v>24.536999999999999</v>
      </c>
      <c r="G35" s="68">
        <v>2.2440000000000002</v>
      </c>
      <c r="H35" s="68">
        <v>5.7000000000000002E-2</v>
      </c>
      <c r="I35" s="68">
        <v>10.456</v>
      </c>
      <c r="J35" s="68">
        <v>24.48</v>
      </c>
    </row>
    <row r="36" spans="1:10" x14ac:dyDescent="0.35">
      <c r="A36" s="58">
        <v>3</v>
      </c>
      <c r="B36" s="58" t="s">
        <v>15</v>
      </c>
      <c r="C36" s="58">
        <v>22.016999999999999</v>
      </c>
      <c r="D36" s="58">
        <v>13</v>
      </c>
      <c r="E36" s="67">
        <v>20061</v>
      </c>
      <c r="F36" s="68">
        <v>18.134</v>
      </c>
      <c r="G36" s="68">
        <v>1.7549999999999999</v>
      </c>
      <c r="H36" s="68">
        <v>0.37</v>
      </c>
      <c r="I36" s="68">
        <v>5.0750000000000002</v>
      </c>
      <c r="J36" s="68">
        <v>17.763999999999999</v>
      </c>
    </row>
    <row r="37" spans="1:10" x14ac:dyDescent="0.35">
      <c r="A37" s="58">
        <v>3</v>
      </c>
      <c r="B37" s="58" t="s">
        <v>15</v>
      </c>
      <c r="C37" s="58">
        <v>3.4420000000000002</v>
      </c>
      <c r="D37" s="58">
        <v>16</v>
      </c>
      <c r="E37" s="67">
        <v>20064</v>
      </c>
      <c r="F37" s="68">
        <v>1.2909999999999999</v>
      </c>
      <c r="G37" s="68">
        <v>0.19700000000000001</v>
      </c>
      <c r="H37" s="68">
        <v>0.17799999999999999</v>
      </c>
      <c r="I37" s="68" t="s">
        <v>9</v>
      </c>
      <c r="J37" s="68">
        <v>1.113</v>
      </c>
    </row>
    <row r="38" spans="1:10" x14ac:dyDescent="0.35">
      <c r="A38" s="58">
        <v>3</v>
      </c>
      <c r="B38" s="58" t="s">
        <v>16</v>
      </c>
      <c r="C38" s="58">
        <v>824.87</v>
      </c>
      <c r="D38" s="58">
        <v>1</v>
      </c>
      <c r="E38" s="67">
        <v>20067</v>
      </c>
      <c r="F38" s="68">
        <v>37.567</v>
      </c>
      <c r="G38" s="68">
        <v>2.641</v>
      </c>
      <c r="H38" s="68">
        <v>2.1999999999999999E-2</v>
      </c>
      <c r="I38" s="68">
        <v>40.246000000000002</v>
      </c>
      <c r="J38" s="68">
        <v>37.545000000000002</v>
      </c>
    </row>
    <row r="39" spans="1:10" x14ac:dyDescent="0.35">
      <c r="A39" s="58">
        <v>3</v>
      </c>
      <c r="B39" s="58" t="s">
        <v>16</v>
      </c>
      <c r="C39" s="58">
        <v>769.73099999999999</v>
      </c>
      <c r="D39" s="58">
        <v>2</v>
      </c>
      <c r="E39" s="67">
        <v>20068</v>
      </c>
      <c r="F39" s="68">
        <v>35.161000000000001</v>
      </c>
      <c r="G39" s="68">
        <v>2.5329999999999999</v>
      </c>
      <c r="H39" s="68">
        <v>8.0000000000000002E-3</v>
      </c>
      <c r="I39" s="68">
        <v>31.129000000000001</v>
      </c>
      <c r="J39" s="68">
        <v>35.152999999999999</v>
      </c>
    </row>
    <row r="40" spans="1:10" x14ac:dyDescent="0.35">
      <c r="A40" s="58">
        <v>3</v>
      </c>
      <c r="B40" s="58" t="s">
        <v>16</v>
      </c>
      <c r="C40" s="58">
        <v>700.69200000000001</v>
      </c>
      <c r="D40" s="58">
        <v>3</v>
      </c>
      <c r="E40" s="67">
        <v>20069</v>
      </c>
      <c r="F40" s="68">
        <v>35.738999999999997</v>
      </c>
      <c r="G40" s="68">
        <v>2.54</v>
      </c>
      <c r="H40" s="68">
        <v>4.0000000000000001E-3</v>
      </c>
      <c r="I40" s="68">
        <v>28.573</v>
      </c>
      <c r="J40" s="68">
        <v>35.734999999999999</v>
      </c>
    </row>
    <row r="41" spans="1:10" x14ac:dyDescent="0.35">
      <c r="A41" s="58">
        <v>3</v>
      </c>
      <c r="B41" s="58" t="s">
        <v>16</v>
      </c>
      <c r="C41" s="58">
        <v>651.38599999999997</v>
      </c>
      <c r="D41" s="58">
        <v>4</v>
      </c>
      <c r="E41" s="67">
        <v>20070</v>
      </c>
      <c r="F41" s="68">
        <v>35.009</v>
      </c>
      <c r="G41" s="68">
        <v>2.4529999999999998</v>
      </c>
      <c r="H41" s="68">
        <v>5.0000000000000001E-3</v>
      </c>
      <c r="I41" s="68">
        <v>25.504000000000001</v>
      </c>
      <c r="J41" s="68">
        <v>35.003999999999998</v>
      </c>
    </row>
    <row r="42" spans="1:10" x14ac:dyDescent="0.35">
      <c r="A42" s="58">
        <v>3</v>
      </c>
      <c r="B42" s="58" t="s">
        <v>16</v>
      </c>
      <c r="C42" s="58">
        <v>602.10900000000004</v>
      </c>
      <c r="D42" s="58">
        <v>5</v>
      </c>
      <c r="E42" s="67">
        <v>20071</v>
      </c>
      <c r="F42" s="68">
        <v>35.427</v>
      </c>
      <c r="G42" s="68">
        <v>2.4910000000000001</v>
      </c>
      <c r="H42" s="68">
        <v>6.0000000000000001E-3</v>
      </c>
      <c r="I42" s="68">
        <v>23.562999999999999</v>
      </c>
      <c r="J42" s="68">
        <v>35.420999999999999</v>
      </c>
    </row>
    <row r="43" spans="1:10" x14ac:dyDescent="0.35">
      <c r="A43" s="58">
        <v>3</v>
      </c>
      <c r="B43" s="58" t="s">
        <v>16</v>
      </c>
      <c r="C43" s="64">
        <v>553.1</v>
      </c>
      <c r="D43" s="58">
        <v>6</v>
      </c>
      <c r="E43" s="67">
        <v>20072</v>
      </c>
      <c r="F43" s="68">
        <v>35.587000000000003</v>
      </c>
      <c r="G43" s="68">
        <v>2.516</v>
      </c>
      <c r="H43" s="68">
        <v>7.0000000000000001E-3</v>
      </c>
      <c r="I43" s="68">
        <v>23.106000000000002</v>
      </c>
      <c r="J43" s="68">
        <v>35.580000000000005</v>
      </c>
    </row>
    <row r="44" spans="1:10" x14ac:dyDescent="0.35">
      <c r="A44" s="58">
        <v>3</v>
      </c>
      <c r="B44" s="58" t="s">
        <v>16</v>
      </c>
      <c r="C44" s="58">
        <v>504.01400000000001</v>
      </c>
      <c r="D44" s="58">
        <v>7</v>
      </c>
      <c r="E44" s="67">
        <v>20073</v>
      </c>
      <c r="F44" s="68">
        <v>35.069000000000003</v>
      </c>
      <c r="G44" s="68">
        <v>2.5070000000000001</v>
      </c>
      <c r="H44" s="68">
        <v>7.0000000000000001E-3</v>
      </c>
      <c r="I44" s="68">
        <v>21.556000000000001</v>
      </c>
      <c r="J44" s="68">
        <v>35.062000000000005</v>
      </c>
    </row>
    <row r="45" spans="1:10" x14ac:dyDescent="0.35">
      <c r="A45" s="58">
        <v>3</v>
      </c>
      <c r="B45" s="58" t="s">
        <v>16</v>
      </c>
      <c r="C45" s="58">
        <v>455.07400000000001</v>
      </c>
      <c r="D45" s="58">
        <v>8</v>
      </c>
      <c r="E45" s="67">
        <v>20074</v>
      </c>
      <c r="F45" s="68">
        <v>35.079000000000001</v>
      </c>
      <c r="G45" s="68">
        <v>2.5649999999999999</v>
      </c>
      <c r="H45" s="68">
        <v>1.6E-2</v>
      </c>
      <c r="I45" s="68">
        <v>20.768999999999998</v>
      </c>
      <c r="J45" s="68">
        <v>35.063000000000002</v>
      </c>
    </row>
    <row r="46" spans="1:10" x14ac:dyDescent="0.35">
      <c r="A46" s="58">
        <v>3</v>
      </c>
      <c r="B46" s="58" t="s">
        <v>16</v>
      </c>
      <c r="C46" s="58">
        <v>405.63499999999999</v>
      </c>
      <c r="D46" s="58">
        <v>9</v>
      </c>
      <c r="E46" s="67">
        <v>20075</v>
      </c>
      <c r="F46" s="68">
        <v>36.273000000000003</v>
      </c>
      <c r="G46" s="68">
        <v>2.7730000000000001</v>
      </c>
      <c r="H46" s="68">
        <v>1.2999999999999999E-2</v>
      </c>
      <c r="I46" s="68">
        <v>26.841999999999999</v>
      </c>
      <c r="J46" s="68">
        <v>36.260000000000005</v>
      </c>
    </row>
    <row r="47" spans="1:10" x14ac:dyDescent="0.35">
      <c r="A47" s="58">
        <v>3</v>
      </c>
      <c r="B47" s="58" t="s">
        <v>16</v>
      </c>
      <c r="C47" s="58">
        <v>356.32</v>
      </c>
      <c r="D47" s="58">
        <v>11</v>
      </c>
      <c r="E47" s="67">
        <v>20076</v>
      </c>
      <c r="F47" s="68">
        <v>33.819000000000003</v>
      </c>
      <c r="G47" s="68">
        <v>2.8849999999999998</v>
      </c>
      <c r="H47" s="68">
        <v>1.6E-2</v>
      </c>
      <c r="I47" s="68">
        <v>27.783000000000001</v>
      </c>
      <c r="J47" s="68">
        <v>33.803000000000004</v>
      </c>
    </row>
    <row r="48" spans="1:10" x14ac:dyDescent="0.35">
      <c r="A48" s="58">
        <v>3</v>
      </c>
      <c r="B48" s="58" t="s">
        <v>16</v>
      </c>
      <c r="C48" s="58">
        <v>307.90899999999999</v>
      </c>
      <c r="D48" s="58">
        <v>12</v>
      </c>
      <c r="E48" s="67">
        <v>20077</v>
      </c>
      <c r="F48" s="68">
        <v>31.608000000000001</v>
      </c>
      <c r="G48" s="68">
        <v>2.9140000000000001</v>
      </c>
      <c r="H48" s="68">
        <v>2.1000000000000001E-2</v>
      </c>
      <c r="I48" s="68">
        <v>28.797000000000001</v>
      </c>
      <c r="J48" s="68">
        <v>31.587</v>
      </c>
    </row>
    <row r="49" spans="1:14" x14ac:dyDescent="0.35">
      <c r="A49" s="58">
        <v>3</v>
      </c>
      <c r="B49" s="58" t="s">
        <v>16</v>
      </c>
      <c r="C49" s="58">
        <v>255.39</v>
      </c>
      <c r="D49" s="58">
        <v>13</v>
      </c>
      <c r="E49" s="67">
        <v>20078</v>
      </c>
      <c r="F49" s="68">
        <v>28.236999999999998</v>
      </c>
      <c r="G49" s="68">
        <v>2.8759999999999999</v>
      </c>
      <c r="H49" s="68">
        <v>3.2000000000000001E-2</v>
      </c>
      <c r="I49" s="68">
        <v>28.306999999999999</v>
      </c>
      <c r="J49" s="68">
        <v>28.204999999999998</v>
      </c>
    </row>
    <row r="50" spans="1:14" x14ac:dyDescent="0.35">
      <c r="A50" s="58">
        <v>3</v>
      </c>
      <c r="B50" s="58" t="s">
        <v>16</v>
      </c>
      <c r="C50" s="58">
        <v>203.00200000000001</v>
      </c>
      <c r="D50" s="58">
        <v>14</v>
      </c>
      <c r="E50" s="67">
        <v>20079</v>
      </c>
      <c r="F50" s="68">
        <v>26.849</v>
      </c>
      <c r="G50" s="68">
        <v>2.8820000000000001</v>
      </c>
      <c r="H50" s="68">
        <v>2.5000000000000001E-2</v>
      </c>
      <c r="I50" s="68">
        <v>28.568999999999999</v>
      </c>
      <c r="J50" s="68">
        <v>26.824000000000002</v>
      </c>
    </row>
    <row r="51" spans="1:14" x14ac:dyDescent="0.35">
      <c r="A51" s="58">
        <v>3</v>
      </c>
      <c r="B51" s="58" t="s">
        <v>16</v>
      </c>
      <c r="C51" s="58">
        <v>156.13800000000001</v>
      </c>
      <c r="D51" s="58">
        <v>15</v>
      </c>
      <c r="E51" s="67">
        <v>20080</v>
      </c>
      <c r="F51" s="68">
        <v>25.207000000000001</v>
      </c>
      <c r="G51" s="68">
        <v>2.8759999999999999</v>
      </c>
      <c r="H51" s="68">
        <v>3.5000000000000003E-2</v>
      </c>
      <c r="I51" s="68">
        <v>28.49</v>
      </c>
      <c r="J51" s="68">
        <v>25.172000000000001</v>
      </c>
    </row>
    <row r="52" spans="1:14" x14ac:dyDescent="0.35">
      <c r="A52" s="58">
        <v>3</v>
      </c>
      <c r="B52" s="58" t="s">
        <v>16</v>
      </c>
      <c r="C52" s="58">
        <v>108.68600000000001</v>
      </c>
      <c r="D52" s="58">
        <v>16</v>
      </c>
      <c r="E52" s="67">
        <v>20081</v>
      </c>
      <c r="F52" s="68">
        <v>23.934999999999999</v>
      </c>
      <c r="G52" s="68">
        <v>2.883</v>
      </c>
      <c r="H52" s="68">
        <v>6.8000000000000005E-2</v>
      </c>
      <c r="I52" s="68">
        <v>27.106000000000002</v>
      </c>
      <c r="J52" s="68">
        <v>23.866999999999997</v>
      </c>
    </row>
    <row r="53" spans="1:14" x14ac:dyDescent="0.35">
      <c r="A53" s="58">
        <v>3</v>
      </c>
      <c r="B53" s="58" t="s">
        <v>16</v>
      </c>
      <c r="C53" s="58">
        <v>57.265999999999998</v>
      </c>
      <c r="D53" s="58">
        <v>17</v>
      </c>
      <c r="E53" s="67">
        <v>20082</v>
      </c>
      <c r="F53" s="68">
        <v>25.181000000000001</v>
      </c>
      <c r="G53" s="68">
        <v>2.327</v>
      </c>
      <c r="H53" s="68">
        <v>0.09</v>
      </c>
      <c r="I53" s="68">
        <v>12.401999999999999</v>
      </c>
      <c r="J53" s="68">
        <v>25.091000000000001</v>
      </c>
    </row>
    <row r="54" spans="1:14" x14ac:dyDescent="0.35">
      <c r="A54" s="58">
        <v>3</v>
      </c>
      <c r="B54" s="58" t="s">
        <v>16</v>
      </c>
      <c r="C54" s="58">
        <v>27.645</v>
      </c>
      <c r="D54" s="58">
        <v>18</v>
      </c>
      <c r="E54" s="67">
        <v>20083</v>
      </c>
      <c r="F54" s="68">
        <v>17.300999999999998</v>
      </c>
      <c r="G54" s="68">
        <v>1.677</v>
      </c>
      <c r="H54" s="68">
        <v>0.437</v>
      </c>
      <c r="I54" s="68">
        <v>4.0839999999999996</v>
      </c>
      <c r="J54" s="68">
        <v>16.863999999999997</v>
      </c>
    </row>
    <row r="55" spans="1:14" x14ac:dyDescent="0.35">
      <c r="A55" s="58">
        <v>3</v>
      </c>
      <c r="B55" s="58" t="s">
        <v>16</v>
      </c>
      <c r="C55" s="58">
        <v>17.393999999999998</v>
      </c>
      <c r="D55" s="58">
        <v>19</v>
      </c>
      <c r="E55" s="67">
        <v>20084</v>
      </c>
      <c r="F55" s="68">
        <v>10.367000000000001</v>
      </c>
      <c r="G55" s="68">
        <v>1.1379999999999999</v>
      </c>
      <c r="H55" s="68">
        <v>0.44900000000000001</v>
      </c>
      <c r="I55" s="68">
        <v>1.2170000000000001</v>
      </c>
      <c r="J55" s="68">
        <v>9.918000000000001</v>
      </c>
    </row>
    <row r="56" spans="1:14" x14ac:dyDescent="0.35">
      <c r="E56" s="73">
        <v>20097</v>
      </c>
      <c r="F56" s="68"/>
      <c r="G56" s="68"/>
      <c r="H56" s="68"/>
      <c r="I56" s="68"/>
      <c r="J56" s="68"/>
      <c r="K56" s="73" t="s">
        <v>246</v>
      </c>
      <c r="L56" s="73"/>
    </row>
    <row r="57" spans="1:14" x14ac:dyDescent="0.35">
      <c r="A57" s="76">
        <v>5</v>
      </c>
      <c r="B57" s="58" t="s">
        <v>15</v>
      </c>
      <c r="C57" s="58">
        <v>150.54900000000001</v>
      </c>
      <c r="D57" s="58">
        <v>1</v>
      </c>
      <c r="E57" s="67">
        <v>20119</v>
      </c>
      <c r="F57" s="68">
        <v>21.954999999999998</v>
      </c>
      <c r="G57" s="68">
        <v>2.13</v>
      </c>
      <c r="H57" s="68">
        <v>3.1E-2</v>
      </c>
      <c r="I57" s="68">
        <v>13.263</v>
      </c>
      <c r="J57" s="68">
        <v>21.923999999999999</v>
      </c>
      <c r="K57" s="64"/>
      <c r="L57" s="64"/>
      <c r="M57" s="64"/>
      <c r="N57" s="64"/>
    </row>
    <row r="58" spans="1:14" x14ac:dyDescent="0.35">
      <c r="A58" s="76">
        <v>5</v>
      </c>
      <c r="B58" s="58" t="s">
        <v>15</v>
      </c>
      <c r="C58" s="58">
        <v>99.67</v>
      </c>
      <c r="D58" s="58">
        <v>4</v>
      </c>
      <c r="E58" s="67">
        <v>20122</v>
      </c>
      <c r="F58" s="68">
        <v>19.614000000000001</v>
      </c>
      <c r="G58" s="68">
        <v>1.538</v>
      </c>
      <c r="H58" s="68">
        <v>2.4E-2</v>
      </c>
      <c r="I58" s="68">
        <v>3.8889999999999998</v>
      </c>
      <c r="J58" s="68">
        <v>19.59</v>
      </c>
    </row>
    <row r="59" spans="1:14" x14ac:dyDescent="0.35">
      <c r="A59" s="76">
        <v>5</v>
      </c>
      <c r="B59" s="58" t="s">
        <v>15</v>
      </c>
      <c r="C59" s="58">
        <v>59.851999999999997</v>
      </c>
      <c r="D59" s="58">
        <v>7</v>
      </c>
      <c r="E59" s="67">
        <v>20125</v>
      </c>
      <c r="F59" s="68">
        <v>10.3</v>
      </c>
      <c r="G59" s="68">
        <v>0.96199999999999997</v>
      </c>
      <c r="H59" s="68">
        <v>5.2999999999999999E-2</v>
      </c>
      <c r="I59" s="68">
        <v>0.85</v>
      </c>
      <c r="J59" s="68">
        <v>10.247</v>
      </c>
    </row>
    <row r="60" spans="1:14" x14ac:dyDescent="0.35">
      <c r="A60" s="76">
        <v>5</v>
      </c>
      <c r="B60" s="58" t="s">
        <v>15</v>
      </c>
      <c r="C60" s="58">
        <v>40.037999999999997</v>
      </c>
      <c r="D60" s="58">
        <v>10</v>
      </c>
      <c r="E60" s="67">
        <v>20128</v>
      </c>
      <c r="F60" s="68">
        <v>7.4630000000000001</v>
      </c>
      <c r="G60" s="68">
        <v>0.83399999999999996</v>
      </c>
      <c r="H60" s="68">
        <v>0.38100000000000001</v>
      </c>
      <c r="I60" s="68">
        <v>0.61899999999999999</v>
      </c>
      <c r="J60" s="68">
        <v>7.0819999999999999</v>
      </c>
    </row>
    <row r="61" spans="1:14" x14ac:dyDescent="0.35">
      <c r="A61" s="76">
        <v>5</v>
      </c>
      <c r="B61" s="58" t="s">
        <v>15</v>
      </c>
      <c r="C61" s="58">
        <v>19.378</v>
      </c>
      <c r="D61" s="58">
        <v>13</v>
      </c>
      <c r="E61" s="67">
        <v>20131</v>
      </c>
      <c r="F61" s="68">
        <v>0.34499999999999997</v>
      </c>
      <c r="G61" s="68">
        <v>0.45700000000000002</v>
      </c>
      <c r="H61" s="68">
        <v>0.03</v>
      </c>
      <c r="I61" s="68">
        <v>0.123</v>
      </c>
      <c r="J61" s="68">
        <v>0.31499999999999995</v>
      </c>
    </row>
    <row r="62" spans="1:14" x14ac:dyDescent="0.35">
      <c r="A62" s="76">
        <v>5</v>
      </c>
      <c r="B62" s="58" t="s">
        <v>15</v>
      </c>
      <c r="C62" s="58">
        <v>4.7450000000000001</v>
      </c>
      <c r="D62" s="58">
        <v>16</v>
      </c>
      <c r="E62" s="67">
        <v>20134</v>
      </c>
      <c r="F62" s="68">
        <v>0.112</v>
      </c>
      <c r="G62" s="68">
        <v>0.44</v>
      </c>
      <c r="H62" s="68">
        <v>2.1000000000000001E-2</v>
      </c>
      <c r="I62" s="68">
        <v>0.153</v>
      </c>
      <c r="J62" s="68">
        <v>9.0999999999999998E-2</v>
      </c>
    </row>
    <row r="63" spans="1:14" x14ac:dyDescent="0.35">
      <c r="A63" s="76">
        <v>5</v>
      </c>
      <c r="B63" s="58" t="s">
        <v>16</v>
      </c>
      <c r="C63" s="58">
        <v>2437.9699999999998</v>
      </c>
      <c r="D63" s="58">
        <v>1</v>
      </c>
      <c r="E63" s="67">
        <v>20137</v>
      </c>
      <c r="F63" s="68">
        <v>36.575000000000003</v>
      </c>
      <c r="G63" s="68">
        <v>2.6059999999999999</v>
      </c>
      <c r="H63" s="68" t="s">
        <v>9</v>
      </c>
      <c r="I63" s="68">
        <v>124.90900000000001</v>
      </c>
      <c r="J63" s="68">
        <v>36.575000000000003</v>
      </c>
    </row>
    <row r="64" spans="1:14" x14ac:dyDescent="0.35">
      <c r="A64" s="76">
        <v>5</v>
      </c>
      <c r="B64" s="58" t="s">
        <v>16</v>
      </c>
      <c r="C64" s="58">
        <v>2208.8530000000001</v>
      </c>
      <c r="D64" s="58">
        <v>2</v>
      </c>
      <c r="E64" s="67">
        <v>20138</v>
      </c>
      <c r="F64" s="68">
        <v>37.045999999999999</v>
      </c>
      <c r="G64" s="68">
        <v>2.621</v>
      </c>
      <c r="H64" s="68" t="s">
        <v>9</v>
      </c>
      <c r="I64" s="68">
        <v>120.613</v>
      </c>
      <c r="J64" s="68">
        <v>37.045999999999999</v>
      </c>
    </row>
    <row r="65" spans="1:10" x14ac:dyDescent="0.35">
      <c r="A65" s="76">
        <v>5</v>
      </c>
      <c r="B65" s="58" t="s">
        <v>16</v>
      </c>
      <c r="C65" s="58">
        <v>1999.934</v>
      </c>
      <c r="D65" s="58">
        <v>3</v>
      </c>
      <c r="E65" s="67">
        <v>20139</v>
      </c>
      <c r="F65" s="68">
        <v>37.648000000000003</v>
      </c>
      <c r="G65" s="68">
        <v>2.6890000000000001</v>
      </c>
      <c r="H65" s="68" t="s">
        <v>9</v>
      </c>
      <c r="I65" s="68">
        <v>116.39100000000001</v>
      </c>
      <c r="J65" s="68">
        <v>37.648000000000003</v>
      </c>
    </row>
    <row r="66" spans="1:10" x14ac:dyDescent="0.35">
      <c r="A66" s="76">
        <v>5</v>
      </c>
      <c r="B66" s="58" t="s">
        <v>16</v>
      </c>
      <c r="C66" s="58">
        <v>1750.0239999999999</v>
      </c>
      <c r="D66" s="58">
        <v>4</v>
      </c>
      <c r="E66" s="67">
        <v>20140</v>
      </c>
      <c r="F66" s="68">
        <v>38.439</v>
      </c>
      <c r="G66" s="68">
        <v>2.7450000000000001</v>
      </c>
      <c r="H66" s="68">
        <v>3.4000000000000002E-2</v>
      </c>
      <c r="I66" s="68">
        <v>108.25700000000001</v>
      </c>
      <c r="J66" s="68">
        <v>38.405000000000001</v>
      </c>
    </row>
    <row r="67" spans="1:10" x14ac:dyDescent="0.35">
      <c r="A67" s="76">
        <v>5</v>
      </c>
      <c r="B67" s="58" t="s">
        <v>16</v>
      </c>
      <c r="C67" s="58">
        <v>1500.4760000000001</v>
      </c>
      <c r="D67" s="58">
        <v>5</v>
      </c>
      <c r="E67" s="67">
        <v>20141</v>
      </c>
      <c r="F67" s="68">
        <v>39.549999999999997</v>
      </c>
      <c r="G67" s="68">
        <v>2.8239999999999998</v>
      </c>
      <c r="H67" s="68" t="s">
        <v>9</v>
      </c>
      <c r="I67" s="68">
        <v>97.531999999999996</v>
      </c>
      <c r="J67" s="68">
        <v>39.549999999999997</v>
      </c>
    </row>
    <row r="68" spans="1:10" x14ac:dyDescent="0.35">
      <c r="A68" s="76">
        <v>5</v>
      </c>
      <c r="B68" s="58" t="s">
        <v>16</v>
      </c>
      <c r="C68" s="58">
        <v>1249.8779999999999</v>
      </c>
      <c r="D68" s="58">
        <v>6</v>
      </c>
      <c r="E68" s="67">
        <v>20142</v>
      </c>
      <c r="F68" s="68">
        <v>40.098999999999997</v>
      </c>
      <c r="G68" s="68">
        <v>2.87</v>
      </c>
      <c r="H68" s="68" t="s">
        <v>9</v>
      </c>
      <c r="I68" s="68">
        <v>81.718000000000004</v>
      </c>
      <c r="J68" s="68">
        <v>40.098999999999997</v>
      </c>
    </row>
    <row r="69" spans="1:10" x14ac:dyDescent="0.35">
      <c r="A69" s="76">
        <v>5</v>
      </c>
      <c r="B69" s="58" t="s">
        <v>16</v>
      </c>
      <c r="C69" s="58">
        <v>1000.1</v>
      </c>
      <c r="D69" s="58">
        <v>7</v>
      </c>
      <c r="E69" s="67">
        <v>20143</v>
      </c>
      <c r="F69" s="68">
        <v>40.475000000000001</v>
      </c>
      <c r="G69" s="68">
        <v>2.8559999999999999</v>
      </c>
      <c r="H69" s="68">
        <v>8.9999999999999993E-3</v>
      </c>
      <c r="I69" s="68">
        <v>62.082000000000001</v>
      </c>
      <c r="J69" s="68">
        <v>40.466000000000001</v>
      </c>
    </row>
    <row r="70" spans="1:10" x14ac:dyDescent="0.35">
      <c r="A70" s="76">
        <v>5</v>
      </c>
      <c r="B70" s="58" t="s">
        <v>16</v>
      </c>
      <c r="C70" s="58">
        <v>900.00300000000004</v>
      </c>
      <c r="D70" s="58">
        <v>8</v>
      </c>
      <c r="E70" s="67">
        <v>20144</v>
      </c>
      <c r="F70" s="68">
        <v>40.222999999999999</v>
      </c>
      <c r="G70" s="68">
        <v>2.7890000000000001</v>
      </c>
      <c r="H70" s="68" t="s">
        <v>9</v>
      </c>
      <c r="I70" s="68">
        <v>51.639000000000003</v>
      </c>
      <c r="J70" s="68">
        <v>40.222999999999999</v>
      </c>
    </row>
    <row r="71" spans="1:10" x14ac:dyDescent="0.35">
      <c r="A71" s="76">
        <v>5</v>
      </c>
      <c r="B71" s="58" t="s">
        <v>16</v>
      </c>
      <c r="C71" s="58">
        <v>800.38099999999997</v>
      </c>
      <c r="D71" s="58">
        <v>9</v>
      </c>
      <c r="E71" s="67">
        <v>20145</v>
      </c>
      <c r="F71" s="68">
        <v>37.488999999999997</v>
      </c>
      <c r="G71" s="68">
        <v>2.6339999999999999</v>
      </c>
      <c r="H71" s="68" t="s">
        <v>9</v>
      </c>
      <c r="I71" s="68">
        <v>39.594999999999999</v>
      </c>
      <c r="J71" s="68">
        <v>37.488999999999997</v>
      </c>
    </row>
    <row r="72" spans="1:10" x14ac:dyDescent="0.35">
      <c r="A72" s="76">
        <v>5</v>
      </c>
      <c r="B72" s="58" t="s">
        <v>16</v>
      </c>
      <c r="C72" s="58">
        <v>699.91700000000003</v>
      </c>
      <c r="D72" s="58">
        <v>10</v>
      </c>
      <c r="E72" s="67">
        <v>20146</v>
      </c>
      <c r="F72" s="68">
        <v>34.531999999999996</v>
      </c>
      <c r="G72" s="68">
        <v>2.379</v>
      </c>
      <c r="H72" s="68" t="s">
        <v>9</v>
      </c>
      <c r="I72" s="68">
        <v>27.527000000000001</v>
      </c>
      <c r="J72" s="68">
        <v>34.531999999999996</v>
      </c>
    </row>
    <row r="73" spans="1:10" x14ac:dyDescent="0.35">
      <c r="A73" s="76">
        <v>5</v>
      </c>
      <c r="B73" s="58" t="s">
        <v>16</v>
      </c>
      <c r="C73" s="58">
        <v>600.35299999999995</v>
      </c>
      <c r="D73" s="58">
        <v>11</v>
      </c>
      <c r="E73" s="67">
        <v>20147</v>
      </c>
      <c r="F73" s="68">
        <v>32.479999999999997</v>
      </c>
      <c r="G73" s="68">
        <v>2.2570000000000001</v>
      </c>
      <c r="H73" s="68" t="s">
        <v>9</v>
      </c>
      <c r="I73" s="68">
        <v>20.361999999999998</v>
      </c>
      <c r="J73" s="68">
        <v>32.479999999999997</v>
      </c>
    </row>
    <row r="74" spans="1:10" x14ac:dyDescent="0.35">
      <c r="A74" s="76">
        <v>5</v>
      </c>
      <c r="B74" s="58" t="s">
        <v>16</v>
      </c>
      <c r="C74" s="58">
        <v>500.80500000000001</v>
      </c>
      <c r="D74" s="58">
        <v>12</v>
      </c>
      <c r="E74" s="67">
        <v>20148</v>
      </c>
      <c r="F74" s="68">
        <v>31.245000000000001</v>
      </c>
      <c r="G74" s="68">
        <v>2.15</v>
      </c>
      <c r="H74" s="68" t="s">
        <v>9</v>
      </c>
      <c r="I74" s="68">
        <v>15.496</v>
      </c>
      <c r="J74" s="68">
        <v>31.245000000000001</v>
      </c>
    </row>
    <row r="75" spans="1:10" x14ac:dyDescent="0.35">
      <c r="A75" s="76">
        <v>5</v>
      </c>
      <c r="B75" s="58" t="s">
        <v>16</v>
      </c>
      <c r="C75" s="58">
        <v>399.93799999999999</v>
      </c>
      <c r="D75" s="58">
        <v>13</v>
      </c>
      <c r="E75" s="67">
        <v>20149</v>
      </c>
      <c r="F75" s="68">
        <v>35.731000000000002</v>
      </c>
      <c r="G75" s="68">
        <v>2.5619999999999998</v>
      </c>
      <c r="H75" s="68">
        <v>0.01</v>
      </c>
      <c r="I75" s="68">
        <v>20.57</v>
      </c>
      <c r="J75" s="68">
        <v>35.721000000000004</v>
      </c>
    </row>
    <row r="76" spans="1:10" x14ac:dyDescent="0.35">
      <c r="A76" s="76">
        <v>5</v>
      </c>
      <c r="B76" s="58" t="s">
        <v>16</v>
      </c>
      <c r="C76" s="58">
        <v>351.57600000000002</v>
      </c>
      <c r="D76" s="58">
        <v>14</v>
      </c>
      <c r="E76" s="67">
        <v>20150</v>
      </c>
      <c r="F76" s="68">
        <v>35.673999999999999</v>
      </c>
      <c r="G76" s="68">
        <v>2.5369999999999999</v>
      </c>
      <c r="H76" s="68">
        <v>1.0999999999999999E-2</v>
      </c>
      <c r="I76" s="68">
        <v>20.475999999999999</v>
      </c>
      <c r="J76" s="68">
        <v>35.662999999999997</v>
      </c>
    </row>
    <row r="77" spans="1:10" x14ac:dyDescent="0.35">
      <c r="A77" s="76">
        <v>5</v>
      </c>
      <c r="B77" s="58" t="s">
        <v>16</v>
      </c>
      <c r="C77" s="58">
        <v>350.95299999999997</v>
      </c>
      <c r="D77" s="58">
        <v>15</v>
      </c>
      <c r="E77" s="67">
        <v>20151</v>
      </c>
      <c r="F77" s="68">
        <v>35.415999999999997</v>
      </c>
      <c r="G77" s="68">
        <v>2.76</v>
      </c>
      <c r="H77" s="68" t="s">
        <v>9</v>
      </c>
      <c r="I77" s="68">
        <v>22.515999999999998</v>
      </c>
      <c r="J77" s="68">
        <v>35.415999999999997</v>
      </c>
    </row>
    <row r="78" spans="1:10" x14ac:dyDescent="0.35">
      <c r="A78" s="76">
        <v>5</v>
      </c>
      <c r="B78" s="58" t="s">
        <v>16</v>
      </c>
      <c r="C78" s="58">
        <v>300.03699999999998</v>
      </c>
      <c r="D78" s="58">
        <v>16</v>
      </c>
      <c r="E78" s="67">
        <v>20152</v>
      </c>
      <c r="F78" s="68">
        <v>35.523000000000003</v>
      </c>
      <c r="G78" s="68">
        <v>2.7559999999999998</v>
      </c>
      <c r="H78" s="68" t="s">
        <v>9</v>
      </c>
      <c r="I78" s="68">
        <v>22.239000000000001</v>
      </c>
      <c r="J78" s="68">
        <v>35.523000000000003</v>
      </c>
    </row>
    <row r="79" spans="1:10" x14ac:dyDescent="0.35">
      <c r="A79" s="76">
        <v>5</v>
      </c>
      <c r="B79" s="58" t="s">
        <v>16</v>
      </c>
      <c r="C79" s="58">
        <v>249.61099999999999</v>
      </c>
      <c r="D79" s="58">
        <v>17</v>
      </c>
      <c r="E79" s="67">
        <v>20153</v>
      </c>
      <c r="F79" s="68">
        <v>33.066000000000003</v>
      </c>
      <c r="G79" s="68">
        <v>2.8069999999999999</v>
      </c>
      <c r="H79" s="68">
        <v>1.0999999999999999E-2</v>
      </c>
      <c r="I79" s="68">
        <v>22.625</v>
      </c>
      <c r="J79" s="68">
        <v>33.055</v>
      </c>
    </row>
    <row r="80" spans="1:10" x14ac:dyDescent="0.35">
      <c r="A80" s="76">
        <v>5</v>
      </c>
      <c r="B80" s="58" t="s">
        <v>16</v>
      </c>
      <c r="C80" s="58">
        <v>200.303</v>
      </c>
      <c r="D80" s="58">
        <v>18</v>
      </c>
      <c r="E80" s="67">
        <v>20154</v>
      </c>
      <c r="F80" s="68">
        <v>29.879000000000001</v>
      </c>
      <c r="G80" s="68">
        <v>2.8180000000000001</v>
      </c>
      <c r="H80" s="68">
        <v>1.4999999999999999E-2</v>
      </c>
      <c r="I80" s="68">
        <v>22.45</v>
      </c>
      <c r="J80" s="68">
        <v>29.864000000000001</v>
      </c>
    </row>
    <row r="81" spans="1:14" x14ac:dyDescent="0.35">
      <c r="A81" s="76">
        <v>5</v>
      </c>
      <c r="B81" s="58" t="s">
        <v>16</v>
      </c>
      <c r="C81" s="58">
        <v>149.946</v>
      </c>
      <c r="D81" s="58">
        <v>19</v>
      </c>
      <c r="E81" s="67">
        <v>20155</v>
      </c>
      <c r="F81" s="68">
        <v>28.317</v>
      </c>
      <c r="G81" s="68">
        <v>2.681</v>
      </c>
      <c r="H81" s="68">
        <v>1.2E-2</v>
      </c>
      <c r="I81" s="68">
        <v>18.731999999999999</v>
      </c>
      <c r="J81" s="68">
        <v>28.305</v>
      </c>
    </row>
    <row r="82" spans="1:14" x14ac:dyDescent="0.35">
      <c r="A82" s="76">
        <v>5</v>
      </c>
      <c r="B82" s="58" t="s">
        <v>16</v>
      </c>
      <c r="C82" s="58">
        <v>100.29</v>
      </c>
      <c r="D82" s="58">
        <v>20</v>
      </c>
      <c r="E82" s="67">
        <v>20156</v>
      </c>
      <c r="F82" s="68">
        <v>19.8</v>
      </c>
      <c r="G82" s="68">
        <v>1.5620000000000001</v>
      </c>
      <c r="H82" s="68">
        <v>5.8999999999999997E-2</v>
      </c>
      <c r="I82" s="68">
        <v>4.1379999999999999</v>
      </c>
      <c r="J82" s="68">
        <v>19.741</v>
      </c>
    </row>
    <row r="83" spans="1:14" x14ac:dyDescent="0.35">
      <c r="A83" s="76">
        <v>5</v>
      </c>
      <c r="B83" s="58" t="s">
        <v>16</v>
      </c>
      <c r="C83" s="58">
        <v>50.531999999999996</v>
      </c>
      <c r="D83" s="58">
        <v>21</v>
      </c>
      <c r="E83" s="67">
        <v>20157</v>
      </c>
      <c r="F83" s="77">
        <v>9.8260000000000005</v>
      </c>
      <c r="G83" s="77">
        <v>0.95399999999999996</v>
      </c>
      <c r="H83" s="77">
        <v>7.3999999999999996E-2</v>
      </c>
      <c r="I83" s="77">
        <v>0.95899999999999996</v>
      </c>
      <c r="J83" s="77">
        <v>9.7520000000000007</v>
      </c>
      <c r="K83" s="78" t="s">
        <v>53</v>
      </c>
      <c r="L83" s="78"/>
      <c r="M83" s="78"/>
      <c r="N83" s="78"/>
    </row>
    <row r="84" spans="1:14" x14ac:dyDescent="0.35">
      <c r="A84" s="76">
        <v>5</v>
      </c>
      <c r="B84" s="58" t="s">
        <v>16</v>
      </c>
      <c r="C84" s="58">
        <v>30.571999999999999</v>
      </c>
      <c r="D84" s="58">
        <v>22</v>
      </c>
      <c r="E84" s="67">
        <v>20158</v>
      </c>
      <c r="F84" s="77">
        <v>12.523999999999999</v>
      </c>
      <c r="G84" s="77">
        <v>1.2470000000000001</v>
      </c>
      <c r="H84" s="77">
        <v>0.17599999999999999</v>
      </c>
      <c r="I84" s="77">
        <v>5.81</v>
      </c>
      <c r="J84" s="77">
        <v>12.347999999999999</v>
      </c>
      <c r="K84" s="78"/>
      <c r="L84" s="78"/>
      <c r="M84" s="78"/>
      <c r="N84" s="78"/>
    </row>
    <row r="85" spans="1:14" x14ac:dyDescent="0.35">
      <c r="A85" s="76">
        <v>5</v>
      </c>
      <c r="B85" s="58" t="s">
        <v>16</v>
      </c>
      <c r="C85" s="58">
        <v>20.484999999999999</v>
      </c>
      <c r="D85" s="58">
        <v>23</v>
      </c>
      <c r="E85" s="67">
        <v>20159</v>
      </c>
      <c r="F85" s="68">
        <v>0.77500000000000002</v>
      </c>
      <c r="G85" s="68">
        <v>0.48899999999999999</v>
      </c>
      <c r="H85" s="68">
        <v>4.5999999999999999E-2</v>
      </c>
      <c r="I85" s="68">
        <v>0.151</v>
      </c>
      <c r="J85" s="68">
        <v>0.72899999999999998</v>
      </c>
    </row>
    <row r="86" spans="1:14" x14ac:dyDescent="0.35">
      <c r="A86" s="76">
        <v>6</v>
      </c>
      <c r="B86" s="58" t="s">
        <v>16</v>
      </c>
      <c r="C86" s="58">
        <v>5488.4750000000004</v>
      </c>
      <c r="D86" s="58">
        <v>1</v>
      </c>
      <c r="E86" s="67">
        <v>20172</v>
      </c>
      <c r="F86" s="68">
        <v>34.895000000000003</v>
      </c>
      <c r="G86" s="68">
        <v>2.504</v>
      </c>
      <c r="H86" s="68" t="s">
        <v>9</v>
      </c>
      <c r="I86" s="68">
        <v>125.81699999999999</v>
      </c>
      <c r="J86" s="68">
        <v>34.895000000000003</v>
      </c>
    </row>
    <row r="87" spans="1:14" x14ac:dyDescent="0.35">
      <c r="A87" s="76">
        <v>6</v>
      </c>
      <c r="B87" s="58" t="s">
        <v>16</v>
      </c>
      <c r="C87" s="58">
        <v>5250.3519999999999</v>
      </c>
      <c r="D87" s="58">
        <v>2</v>
      </c>
      <c r="E87" s="67">
        <v>20173</v>
      </c>
      <c r="F87" s="68">
        <v>35.064999999999998</v>
      </c>
      <c r="G87" s="68">
        <v>2.4849999999999999</v>
      </c>
      <c r="H87" s="68" t="s">
        <v>9</v>
      </c>
      <c r="I87" s="68">
        <v>124.748</v>
      </c>
      <c r="J87" s="68">
        <v>35.064999999999998</v>
      </c>
    </row>
    <row r="88" spans="1:14" x14ac:dyDescent="0.35">
      <c r="A88" s="76">
        <v>6</v>
      </c>
      <c r="B88" s="58" t="s">
        <v>16</v>
      </c>
      <c r="C88" s="58">
        <v>5001.5349999999999</v>
      </c>
      <c r="D88" s="58">
        <v>3</v>
      </c>
      <c r="E88" s="67">
        <v>20174</v>
      </c>
      <c r="F88" s="68">
        <v>35.402999999999999</v>
      </c>
      <c r="G88" s="68">
        <v>2.4780000000000002</v>
      </c>
      <c r="H88" s="68" t="s">
        <v>9</v>
      </c>
      <c r="I88" s="68">
        <v>124.676</v>
      </c>
      <c r="J88" s="68">
        <v>35.402999999999999</v>
      </c>
    </row>
    <row r="89" spans="1:14" x14ac:dyDescent="0.35">
      <c r="A89" s="76">
        <v>6</v>
      </c>
      <c r="B89" s="58" t="s">
        <v>16</v>
      </c>
      <c r="C89" s="58">
        <v>4500.7110000000002</v>
      </c>
      <c r="D89" s="58">
        <v>4</v>
      </c>
      <c r="E89" s="67">
        <v>20175</v>
      </c>
      <c r="F89" s="68">
        <v>35.198999999999998</v>
      </c>
      <c r="G89" s="68">
        <v>2.488</v>
      </c>
      <c r="H89" s="68" t="s">
        <v>9</v>
      </c>
      <c r="I89" s="68">
        <v>124.827</v>
      </c>
      <c r="J89" s="68">
        <v>35.198999999999998</v>
      </c>
    </row>
    <row r="90" spans="1:14" x14ac:dyDescent="0.35">
      <c r="A90" s="76">
        <v>6</v>
      </c>
      <c r="B90" s="58" t="s">
        <v>16</v>
      </c>
      <c r="C90" s="58">
        <v>3999.9380000000001</v>
      </c>
      <c r="D90" s="58">
        <v>5</v>
      </c>
      <c r="E90" s="67">
        <v>20176</v>
      </c>
      <c r="F90" s="68">
        <v>35.408000000000001</v>
      </c>
      <c r="G90" s="68">
        <v>2.4950000000000001</v>
      </c>
      <c r="H90" s="68" t="s">
        <v>9</v>
      </c>
      <c r="I90" s="68">
        <v>124.55</v>
      </c>
      <c r="J90" s="68">
        <v>35.408000000000001</v>
      </c>
    </row>
    <row r="91" spans="1:14" x14ac:dyDescent="0.35">
      <c r="A91" s="76">
        <v>6</v>
      </c>
      <c r="B91" s="58" t="s">
        <v>16</v>
      </c>
      <c r="C91" s="58">
        <v>3501.027</v>
      </c>
      <c r="D91" s="58">
        <v>6</v>
      </c>
      <c r="E91" s="67">
        <v>20177</v>
      </c>
      <c r="F91" s="68">
        <v>35.762</v>
      </c>
      <c r="G91" s="68">
        <v>2.528</v>
      </c>
      <c r="H91" s="68" t="s">
        <v>9</v>
      </c>
      <c r="I91" s="68">
        <v>126.35899999999999</v>
      </c>
      <c r="J91" s="68">
        <v>35.762</v>
      </c>
    </row>
    <row r="92" spans="1:14" x14ac:dyDescent="0.35">
      <c r="A92" s="76">
        <v>6</v>
      </c>
      <c r="B92" s="58" t="s">
        <v>16</v>
      </c>
      <c r="C92" s="58">
        <v>3000.3339999999998</v>
      </c>
      <c r="D92" s="58">
        <v>7</v>
      </c>
      <c r="E92" s="67">
        <v>20178</v>
      </c>
      <c r="F92" s="68">
        <v>36.067</v>
      </c>
      <c r="G92" s="68">
        <v>2.5569999999999999</v>
      </c>
      <c r="H92" s="68" t="s">
        <v>9</v>
      </c>
      <c r="I92" s="68">
        <v>127.742</v>
      </c>
      <c r="J92" s="68">
        <v>36.067</v>
      </c>
    </row>
    <row r="93" spans="1:14" x14ac:dyDescent="0.35">
      <c r="A93" s="76">
        <v>6</v>
      </c>
      <c r="B93" s="58" t="s">
        <v>16</v>
      </c>
      <c r="C93" s="58">
        <v>2505.328</v>
      </c>
      <c r="D93" s="58">
        <v>8</v>
      </c>
      <c r="E93" s="67">
        <v>20179</v>
      </c>
      <c r="F93" s="68">
        <v>36.518000000000001</v>
      </c>
      <c r="G93" s="68">
        <v>2.5819999999999999</v>
      </c>
      <c r="H93" s="68" t="s">
        <v>9</v>
      </c>
      <c r="I93" s="68">
        <v>122.97199999999999</v>
      </c>
      <c r="J93" s="68">
        <v>36.518000000000001</v>
      </c>
    </row>
    <row r="94" spans="1:14" x14ac:dyDescent="0.35">
      <c r="A94" s="76">
        <v>6</v>
      </c>
      <c r="B94" s="58" t="s">
        <v>16</v>
      </c>
      <c r="C94" s="58">
        <v>2000.327</v>
      </c>
      <c r="D94" s="58">
        <v>9</v>
      </c>
      <c r="E94" s="67">
        <v>20180</v>
      </c>
      <c r="F94" s="68">
        <v>37.517000000000003</v>
      </c>
      <c r="G94" s="68">
        <v>2.681</v>
      </c>
      <c r="H94" s="68" t="s">
        <v>9</v>
      </c>
      <c r="I94" s="68">
        <v>116.196</v>
      </c>
      <c r="J94" s="68">
        <v>37.517000000000003</v>
      </c>
    </row>
    <row r="95" spans="1:14" x14ac:dyDescent="0.35">
      <c r="A95" s="76">
        <v>6</v>
      </c>
      <c r="B95" s="58" t="s">
        <v>16</v>
      </c>
      <c r="C95" s="58">
        <v>1499.759</v>
      </c>
      <c r="D95" s="58">
        <v>10</v>
      </c>
      <c r="E95" s="67">
        <v>20181</v>
      </c>
      <c r="F95" s="68">
        <v>39.418999999999997</v>
      </c>
      <c r="G95" s="68">
        <v>2.7869999999999999</v>
      </c>
      <c r="H95" s="68" t="s">
        <v>9</v>
      </c>
      <c r="I95" s="68">
        <v>99.819000000000003</v>
      </c>
      <c r="J95" s="68">
        <v>39.418999999999997</v>
      </c>
    </row>
    <row r="96" spans="1:14" x14ac:dyDescent="0.35">
      <c r="A96" s="76">
        <v>6</v>
      </c>
      <c r="B96" s="58" t="s">
        <v>16</v>
      </c>
      <c r="C96" s="58">
        <v>1250.2660000000001</v>
      </c>
      <c r="D96" s="58">
        <v>11</v>
      </c>
      <c r="E96" s="67">
        <v>20182</v>
      </c>
      <c r="F96" s="68">
        <v>39.997999999999998</v>
      </c>
      <c r="G96" s="68">
        <v>2.8610000000000002</v>
      </c>
      <c r="H96" s="68" t="s">
        <v>9</v>
      </c>
      <c r="I96" s="68">
        <v>84.290999999999997</v>
      </c>
      <c r="J96" s="68">
        <v>39.997999999999998</v>
      </c>
    </row>
    <row r="97" spans="1:10" x14ac:dyDescent="0.35">
      <c r="A97" s="76">
        <v>6</v>
      </c>
      <c r="B97" s="58" t="s">
        <v>16</v>
      </c>
      <c r="C97" s="58">
        <v>999.46199999999999</v>
      </c>
      <c r="D97" s="58">
        <v>12</v>
      </c>
      <c r="E97" s="67">
        <v>20183</v>
      </c>
      <c r="F97" s="68">
        <v>40.466999999999999</v>
      </c>
      <c r="G97" s="68">
        <v>2.879</v>
      </c>
      <c r="H97" s="68" t="s">
        <v>9</v>
      </c>
      <c r="I97" s="68">
        <v>66.436999999999998</v>
      </c>
      <c r="J97" s="68">
        <v>40.466999999999999</v>
      </c>
    </row>
    <row r="98" spans="1:10" x14ac:dyDescent="0.35">
      <c r="A98" s="76">
        <v>6</v>
      </c>
      <c r="B98" s="58" t="s">
        <v>16</v>
      </c>
      <c r="C98" s="58">
        <v>750.21299999999997</v>
      </c>
      <c r="D98" s="58">
        <v>13</v>
      </c>
      <c r="E98" s="67">
        <v>20184</v>
      </c>
      <c r="F98" s="68">
        <v>35.694000000000003</v>
      </c>
      <c r="G98" s="68">
        <v>2.4769999999999999</v>
      </c>
      <c r="H98" s="68">
        <v>2.8000000000000001E-2</v>
      </c>
      <c r="I98" s="68">
        <v>34.872</v>
      </c>
      <c r="J98" s="68">
        <v>35.666000000000004</v>
      </c>
    </row>
    <row r="99" spans="1:10" x14ac:dyDescent="0.35">
      <c r="A99" s="76">
        <v>6</v>
      </c>
      <c r="B99" s="58" t="s">
        <v>16</v>
      </c>
      <c r="C99" s="58">
        <v>499.81700000000001</v>
      </c>
      <c r="D99" s="58">
        <v>14</v>
      </c>
      <c r="E99" s="67">
        <v>20185</v>
      </c>
      <c r="F99" s="68">
        <v>30.475999999999999</v>
      </c>
      <c r="G99" s="68">
        <v>2.093</v>
      </c>
      <c r="H99" s="68" t="s">
        <v>9</v>
      </c>
      <c r="I99" s="68">
        <v>15.555999999999999</v>
      </c>
      <c r="J99" s="68">
        <v>30.475999999999999</v>
      </c>
    </row>
    <row r="100" spans="1:10" x14ac:dyDescent="0.35">
      <c r="A100" s="76">
        <v>6</v>
      </c>
      <c r="B100" s="58" t="s">
        <v>16</v>
      </c>
      <c r="C100" s="58">
        <v>399.81799999999998</v>
      </c>
      <c r="D100" s="58">
        <v>15</v>
      </c>
      <c r="E100" s="67">
        <v>20186</v>
      </c>
      <c r="F100" s="68">
        <v>33.627000000000002</v>
      </c>
      <c r="G100" s="68">
        <v>2.371</v>
      </c>
      <c r="H100" s="68" t="s">
        <v>9</v>
      </c>
      <c r="I100" s="68">
        <v>17.489999999999998</v>
      </c>
      <c r="J100" s="68">
        <v>33.627000000000002</v>
      </c>
    </row>
    <row r="101" spans="1:10" x14ac:dyDescent="0.35">
      <c r="A101" s="76">
        <v>6</v>
      </c>
      <c r="B101" s="58" t="s">
        <v>16</v>
      </c>
      <c r="C101" s="58">
        <v>350.23700000000002</v>
      </c>
      <c r="D101" s="58">
        <v>16</v>
      </c>
      <c r="E101" s="67">
        <v>20187</v>
      </c>
      <c r="F101" s="68">
        <v>36.365000000000002</v>
      </c>
      <c r="G101" s="68">
        <v>2.6469999999999998</v>
      </c>
      <c r="H101" s="68" t="s">
        <v>9</v>
      </c>
      <c r="I101" s="68">
        <v>21.382000000000001</v>
      </c>
      <c r="J101" s="68">
        <v>36.365000000000002</v>
      </c>
    </row>
    <row r="102" spans="1:10" x14ac:dyDescent="0.35">
      <c r="A102" s="76">
        <v>6</v>
      </c>
      <c r="B102" s="58" t="s">
        <v>16</v>
      </c>
      <c r="C102" s="58">
        <v>300.58699999999999</v>
      </c>
      <c r="D102" s="58">
        <v>17</v>
      </c>
      <c r="E102" s="67">
        <v>20188</v>
      </c>
      <c r="F102" s="68">
        <v>35.951999999999998</v>
      </c>
      <c r="G102" s="68">
        <v>2.72</v>
      </c>
      <c r="H102" s="68" t="s">
        <v>9</v>
      </c>
      <c r="I102" s="68">
        <v>22.407</v>
      </c>
      <c r="J102" s="68">
        <v>35.951999999999998</v>
      </c>
    </row>
    <row r="103" spans="1:10" x14ac:dyDescent="0.35">
      <c r="A103" s="76">
        <v>6</v>
      </c>
      <c r="B103" s="58" t="s">
        <v>16</v>
      </c>
      <c r="C103" s="58">
        <v>250.09800000000001</v>
      </c>
      <c r="D103" s="58">
        <v>18</v>
      </c>
      <c r="E103" s="67">
        <v>20189</v>
      </c>
      <c r="F103" s="68">
        <v>32.771000000000001</v>
      </c>
      <c r="G103" s="68">
        <v>2.8069999999999999</v>
      </c>
      <c r="H103" s="68" t="s">
        <v>9</v>
      </c>
      <c r="I103" s="68">
        <v>23.544</v>
      </c>
      <c r="J103" s="68">
        <v>32.771000000000001</v>
      </c>
    </row>
    <row r="104" spans="1:10" x14ac:dyDescent="0.35">
      <c r="A104" s="76">
        <v>6</v>
      </c>
      <c r="B104" s="58" t="s">
        <v>16</v>
      </c>
      <c r="C104" s="58">
        <v>200.73599999999999</v>
      </c>
      <c r="D104" s="58">
        <v>19</v>
      </c>
      <c r="E104" s="67">
        <v>20190</v>
      </c>
      <c r="F104" s="68">
        <v>30.079000000000001</v>
      </c>
      <c r="G104" s="68">
        <v>2.8050000000000002</v>
      </c>
      <c r="H104" s="68">
        <v>1.0999999999999999E-2</v>
      </c>
      <c r="I104" s="68">
        <v>22.587</v>
      </c>
      <c r="J104" s="68">
        <v>30.068000000000001</v>
      </c>
    </row>
    <row r="105" spans="1:10" x14ac:dyDescent="0.35">
      <c r="A105" s="76">
        <v>6</v>
      </c>
      <c r="B105" s="58" t="s">
        <v>16</v>
      </c>
      <c r="C105" s="58">
        <v>149.87799999999999</v>
      </c>
      <c r="D105" s="58">
        <v>20</v>
      </c>
      <c r="E105" s="67">
        <v>20191</v>
      </c>
      <c r="F105" s="68">
        <v>27.094000000000001</v>
      </c>
      <c r="G105" s="68">
        <v>2.5760000000000001</v>
      </c>
      <c r="H105" s="68">
        <v>2.7E-2</v>
      </c>
      <c r="I105" s="68">
        <v>17.544</v>
      </c>
      <c r="J105" s="68">
        <v>27.067</v>
      </c>
    </row>
    <row r="106" spans="1:10" x14ac:dyDescent="0.35">
      <c r="A106" s="76">
        <v>6</v>
      </c>
      <c r="B106" s="58" t="s">
        <v>16</v>
      </c>
      <c r="C106" s="58">
        <v>100.051</v>
      </c>
      <c r="D106" s="58">
        <v>21</v>
      </c>
      <c r="E106" s="67">
        <v>20192</v>
      </c>
      <c r="F106" s="68">
        <v>23.841999999999999</v>
      </c>
      <c r="G106" s="68">
        <v>2.0089999999999999</v>
      </c>
      <c r="H106" s="68">
        <v>8.9999999999999993E-3</v>
      </c>
      <c r="I106" s="68">
        <v>8.0679999999999996</v>
      </c>
      <c r="J106" s="68">
        <v>23.832999999999998</v>
      </c>
    </row>
    <row r="107" spans="1:10" x14ac:dyDescent="0.35">
      <c r="A107" s="76">
        <v>6</v>
      </c>
      <c r="B107" s="58" t="s">
        <v>16</v>
      </c>
      <c r="C107" s="58">
        <v>49.402000000000001</v>
      </c>
      <c r="D107" s="58">
        <v>22</v>
      </c>
      <c r="E107" s="67">
        <v>20193</v>
      </c>
      <c r="F107" s="68">
        <v>9.74</v>
      </c>
      <c r="G107" s="68">
        <v>0.96299999999999997</v>
      </c>
      <c r="H107" s="68">
        <v>4.4999999999999998E-2</v>
      </c>
      <c r="I107" s="68">
        <v>1.1040000000000001</v>
      </c>
      <c r="J107" s="68">
        <v>9.6950000000000003</v>
      </c>
    </row>
    <row r="108" spans="1:10" x14ac:dyDescent="0.35">
      <c r="A108" s="76">
        <v>6</v>
      </c>
      <c r="B108" s="58" t="s">
        <v>16</v>
      </c>
      <c r="C108" s="58">
        <v>29.852</v>
      </c>
      <c r="D108" s="58">
        <v>23</v>
      </c>
      <c r="E108" s="67">
        <v>20194</v>
      </c>
      <c r="F108" s="68">
        <v>6.077</v>
      </c>
      <c r="G108" s="68">
        <v>0.78600000000000003</v>
      </c>
      <c r="H108" s="68">
        <v>0.54500000000000004</v>
      </c>
      <c r="I108" s="68">
        <v>0.55500000000000005</v>
      </c>
      <c r="J108" s="68">
        <v>5.532</v>
      </c>
    </row>
    <row r="109" spans="1:10" x14ac:dyDescent="0.35">
      <c r="A109" s="76">
        <v>6</v>
      </c>
      <c r="B109" s="58" t="s">
        <v>16</v>
      </c>
      <c r="C109" s="58">
        <v>19.582999999999998</v>
      </c>
      <c r="D109" s="58">
        <v>24</v>
      </c>
      <c r="E109" s="67">
        <v>20195</v>
      </c>
      <c r="F109" s="68">
        <v>2.0579999999999998</v>
      </c>
      <c r="G109" s="68">
        <v>0.56299999999999994</v>
      </c>
      <c r="H109" s="68">
        <v>0.13</v>
      </c>
      <c r="I109" s="68">
        <v>0.36</v>
      </c>
      <c r="J109" s="68">
        <v>1.9279999999999999</v>
      </c>
    </row>
    <row r="110" spans="1:10" x14ac:dyDescent="0.35">
      <c r="A110" s="76">
        <v>6</v>
      </c>
      <c r="B110" s="58" t="s">
        <v>15</v>
      </c>
      <c r="C110" s="58">
        <v>95.78</v>
      </c>
      <c r="D110" s="58">
        <v>1</v>
      </c>
      <c r="E110" s="67">
        <v>20160</v>
      </c>
      <c r="F110" s="68">
        <v>20.946999999999999</v>
      </c>
      <c r="G110" s="68">
        <v>1.696</v>
      </c>
      <c r="H110" s="68">
        <v>1.2E-2</v>
      </c>
      <c r="I110" s="68">
        <v>4.9349999999999996</v>
      </c>
      <c r="J110" s="68">
        <v>20.934999999999999</v>
      </c>
    </row>
    <row r="111" spans="1:10" x14ac:dyDescent="0.35">
      <c r="A111" s="76">
        <v>6</v>
      </c>
      <c r="B111" s="58" t="s">
        <v>15</v>
      </c>
      <c r="C111" s="58">
        <v>70.837000000000003</v>
      </c>
      <c r="D111" s="58">
        <v>3</v>
      </c>
      <c r="E111" s="67">
        <v>20162</v>
      </c>
      <c r="F111" s="68">
        <v>13.247</v>
      </c>
      <c r="G111" s="68">
        <v>1.1279999999999999</v>
      </c>
      <c r="H111" s="68">
        <v>2.1000000000000001E-2</v>
      </c>
      <c r="I111" s="68">
        <v>1.401</v>
      </c>
      <c r="J111" s="68">
        <v>13.225999999999999</v>
      </c>
    </row>
    <row r="112" spans="1:10" x14ac:dyDescent="0.35">
      <c r="A112" s="76">
        <v>6</v>
      </c>
      <c r="B112" s="58" t="s">
        <v>15</v>
      </c>
      <c r="C112" s="58">
        <v>45.529000000000003</v>
      </c>
      <c r="D112" s="58">
        <v>5</v>
      </c>
      <c r="E112" s="67">
        <v>20164</v>
      </c>
      <c r="F112" s="68">
        <v>9.4390000000000001</v>
      </c>
      <c r="G112" s="68">
        <v>0.95499999999999996</v>
      </c>
      <c r="H112" s="68">
        <v>0.48399999999999999</v>
      </c>
      <c r="I112" s="68">
        <v>0.89500000000000002</v>
      </c>
      <c r="J112" s="68">
        <v>8.9550000000000001</v>
      </c>
    </row>
    <row r="113" spans="1:10" x14ac:dyDescent="0.35">
      <c r="A113" s="76">
        <v>6</v>
      </c>
      <c r="B113" s="58" t="s">
        <v>15</v>
      </c>
      <c r="C113" s="58">
        <v>31.018999999999998</v>
      </c>
      <c r="D113" s="58">
        <v>7</v>
      </c>
      <c r="E113" s="67">
        <v>20166</v>
      </c>
      <c r="F113" s="68">
        <v>5.6619999999999999</v>
      </c>
      <c r="G113" s="68">
        <v>0.76500000000000001</v>
      </c>
      <c r="H113" s="68">
        <v>0.436</v>
      </c>
      <c r="I113" s="68">
        <v>0.495</v>
      </c>
      <c r="J113" s="68">
        <v>5.226</v>
      </c>
    </row>
    <row r="114" spans="1:10" x14ac:dyDescent="0.35">
      <c r="A114" s="76">
        <v>6</v>
      </c>
      <c r="B114" s="58" t="s">
        <v>15</v>
      </c>
      <c r="C114" s="58">
        <v>16.096</v>
      </c>
      <c r="D114" s="58">
        <v>9</v>
      </c>
      <c r="E114" s="67">
        <v>20168</v>
      </c>
      <c r="F114" s="68">
        <v>2.528</v>
      </c>
      <c r="G114" s="68">
        <v>0.58499999999999996</v>
      </c>
      <c r="H114" s="68">
        <v>0.14399999999999999</v>
      </c>
      <c r="I114" s="68">
        <v>0.34799999999999998</v>
      </c>
      <c r="J114" s="68">
        <v>2.3839999999999999</v>
      </c>
    </row>
    <row r="115" spans="1:10" x14ac:dyDescent="0.35">
      <c r="A115" s="76">
        <v>6</v>
      </c>
      <c r="B115" s="58" t="s">
        <v>15</v>
      </c>
      <c r="C115" s="58">
        <v>3.4529999999999998</v>
      </c>
      <c r="D115" s="58">
        <v>11</v>
      </c>
      <c r="E115" s="67">
        <v>20170</v>
      </c>
      <c r="F115" s="68">
        <v>5.0999999999999997E-2</v>
      </c>
      <c r="G115" s="68">
        <v>0.441</v>
      </c>
      <c r="H115" s="68" t="s">
        <v>9</v>
      </c>
      <c r="I115" s="68">
        <v>0.153</v>
      </c>
      <c r="J115" s="68">
        <v>5.0999999999999997E-2</v>
      </c>
    </row>
    <row r="116" spans="1:10" x14ac:dyDescent="0.35">
      <c r="A116" s="58">
        <v>7</v>
      </c>
      <c r="B116" s="58" t="s">
        <v>15</v>
      </c>
      <c r="C116" s="58">
        <v>103.306</v>
      </c>
      <c r="D116" s="58">
        <v>1</v>
      </c>
      <c r="E116" s="67">
        <v>20196</v>
      </c>
      <c r="F116" s="79">
        <v>18.413</v>
      </c>
      <c r="G116" s="67">
        <v>1.381</v>
      </c>
      <c r="H116" s="67">
        <v>3.1E-2</v>
      </c>
      <c r="I116" s="67">
        <v>2.86</v>
      </c>
      <c r="J116" s="68">
        <v>18.382000000000001</v>
      </c>
    </row>
    <row r="117" spans="1:10" x14ac:dyDescent="0.35">
      <c r="A117" s="58">
        <v>7</v>
      </c>
      <c r="B117" s="58" t="s">
        <v>15</v>
      </c>
      <c r="C117" s="58">
        <v>78.149000000000001</v>
      </c>
      <c r="D117" s="58">
        <v>4</v>
      </c>
      <c r="E117" s="67">
        <v>20199</v>
      </c>
      <c r="F117" s="79">
        <v>10.83</v>
      </c>
      <c r="G117" s="67">
        <v>0.89</v>
      </c>
      <c r="H117" s="67">
        <v>5.0999999999999997E-2</v>
      </c>
      <c r="I117" s="67">
        <v>0.39900000000000002</v>
      </c>
      <c r="J117" s="68">
        <v>10.779</v>
      </c>
    </row>
    <row r="118" spans="1:10" x14ac:dyDescent="0.35">
      <c r="A118" s="58">
        <v>7</v>
      </c>
      <c r="B118" s="58" t="s">
        <v>15</v>
      </c>
      <c r="C118" s="58">
        <v>53.14</v>
      </c>
      <c r="D118" s="58">
        <v>7</v>
      </c>
      <c r="E118" s="67">
        <v>20202</v>
      </c>
      <c r="F118" s="79">
        <v>9.3290000000000006</v>
      </c>
      <c r="G118" s="67">
        <v>0.82699999999999996</v>
      </c>
      <c r="H118" s="67">
        <v>7.1999999999999995E-2</v>
      </c>
      <c r="I118" s="67">
        <v>0.29199999999999998</v>
      </c>
      <c r="J118" s="68">
        <v>9.2570000000000014</v>
      </c>
    </row>
    <row r="119" spans="1:10" x14ac:dyDescent="0.35">
      <c r="A119" s="58">
        <v>7</v>
      </c>
      <c r="B119" s="58" t="s">
        <v>15</v>
      </c>
      <c r="C119" s="58">
        <v>38.786000000000001</v>
      </c>
      <c r="D119" s="58">
        <v>10</v>
      </c>
      <c r="E119" s="67">
        <v>20205</v>
      </c>
      <c r="F119" s="79">
        <v>7.38</v>
      </c>
      <c r="G119" s="67">
        <v>0.752</v>
      </c>
      <c r="H119" s="67">
        <v>0.46100000000000002</v>
      </c>
      <c r="I119" s="67">
        <v>0.26500000000000001</v>
      </c>
      <c r="J119" s="68">
        <v>6.9189999999999996</v>
      </c>
    </row>
    <row r="120" spans="1:10" x14ac:dyDescent="0.35">
      <c r="A120" s="58">
        <v>7</v>
      </c>
      <c r="B120" s="58" t="s">
        <v>15</v>
      </c>
      <c r="C120" s="58">
        <v>23.594000000000001</v>
      </c>
      <c r="D120" s="58">
        <v>13</v>
      </c>
      <c r="E120" s="67">
        <v>20208</v>
      </c>
      <c r="F120" s="79">
        <v>2.0030000000000001</v>
      </c>
      <c r="G120" s="67">
        <v>0.57699999999999996</v>
      </c>
      <c r="H120" s="67">
        <v>0.124</v>
      </c>
      <c r="I120" s="67" t="s">
        <v>9</v>
      </c>
      <c r="J120" s="68">
        <v>1.879</v>
      </c>
    </row>
    <row r="121" spans="1:10" x14ac:dyDescent="0.35">
      <c r="A121" s="58">
        <v>7</v>
      </c>
      <c r="B121" s="58" t="s">
        <v>15</v>
      </c>
      <c r="C121" s="58">
        <v>9.1210000000000004</v>
      </c>
      <c r="D121" s="58">
        <v>16</v>
      </c>
      <c r="E121" s="67">
        <v>20211</v>
      </c>
      <c r="F121" s="79">
        <v>0.36399999999999999</v>
      </c>
      <c r="G121" s="67">
        <v>0.48</v>
      </c>
      <c r="H121" s="67" t="s">
        <v>9</v>
      </c>
      <c r="I121" s="67" t="s">
        <v>9</v>
      </c>
      <c r="J121" s="68">
        <v>0.36399999999999999</v>
      </c>
    </row>
    <row r="122" spans="1:10" x14ac:dyDescent="0.35">
      <c r="A122" s="58">
        <v>7</v>
      </c>
      <c r="B122" s="58" t="s">
        <v>16</v>
      </c>
      <c r="C122" s="58">
        <v>4000.4090000000001</v>
      </c>
      <c r="D122" s="58">
        <v>1</v>
      </c>
      <c r="E122" s="67">
        <v>20214</v>
      </c>
      <c r="F122" s="79">
        <v>34.825000000000003</v>
      </c>
      <c r="G122" s="67">
        <v>2.468</v>
      </c>
      <c r="H122" s="67" t="s">
        <v>9</v>
      </c>
      <c r="I122" s="67">
        <v>126.012</v>
      </c>
      <c r="J122" s="68">
        <v>34.825000000000003</v>
      </c>
    </row>
    <row r="123" spans="1:10" x14ac:dyDescent="0.35">
      <c r="A123" s="58">
        <v>7</v>
      </c>
      <c r="B123" s="58" t="s">
        <v>16</v>
      </c>
      <c r="C123" s="58">
        <v>3600.2170000000001</v>
      </c>
      <c r="D123" s="58">
        <v>2</v>
      </c>
      <c r="E123" s="67">
        <v>20215</v>
      </c>
      <c r="F123" s="79">
        <v>35.253999999999998</v>
      </c>
      <c r="G123" s="67">
        <v>2.4980000000000002</v>
      </c>
      <c r="H123" s="67" t="s">
        <v>9</v>
      </c>
      <c r="I123" s="67">
        <v>126.35899999999999</v>
      </c>
      <c r="J123" s="68">
        <v>35.253999999999998</v>
      </c>
    </row>
    <row r="124" spans="1:10" x14ac:dyDescent="0.35">
      <c r="A124" s="58">
        <v>7</v>
      </c>
      <c r="B124" s="58" t="s">
        <v>16</v>
      </c>
      <c r="C124" s="58">
        <v>3199.7539999999999</v>
      </c>
      <c r="D124" s="58">
        <v>3</v>
      </c>
      <c r="E124" s="67">
        <v>20216</v>
      </c>
      <c r="F124" s="79">
        <v>35.576999999999998</v>
      </c>
      <c r="G124" s="67">
        <v>2.5449999999999999</v>
      </c>
      <c r="H124" s="67" t="s">
        <v>9</v>
      </c>
      <c r="I124" s="67">
        <v>127.239</v>
      </c>
      <c r="J124" s="68">
        <v>35.576999999999998</v>
      </c>
    </row>
    <row r="125" spans="1:10" x14ac:dyDescent="0.35">
      <c r="A125" s="58">
        <v>7</v>
      </c>
      <c r="B125" s="58" t="s">
        <v>16</v>
      </c>
      <c r="C125" s="58">
        <v>2750.2240000000002</v>
      </c>
      <c r="D125" s="58">
        <v>4</v>
      </c>
      <c r="E125" s="67">
        <v>20217</v>
      </c>
      <c r="F125" s="79">
        <v>36.372999999999998</v>
      </c>
      <c r="G125" s="67">
        <v>2.5910000000000002</v>
      </c>
      <c r="H125" s="67" t="s">
        <v>9</v>
      </c>
      <c r="I125" s="67">
        <v>126.64100000000001</v>
      </c>
      <c r="J125" s="68">
        <v>36.372999999999998</v>
      </c>
    </row>
    <row r="126" spans="1:10" x14ac:dyDescent="0.35">
      <c r="A126" s="58">
        <v>7</v>
      </c>
      <c r="B126" s="58" t="s">
        <v>16</v>
      </c>
      <c r="C126" s="58">
        <v>2499.8809999999999</v>
      </c>
      <c r="D126" s="58">
        <v>5</v>
      </c>
      <c r="E126" s="67">
        <v>20218</v>
      </c>
      <c r="F126" s="79">
        <v>36.226999999999997</v>
      </c>
      <c r="G126" s="67">
        <v>2.6080000000000001</v>
      </c>
      <c r="H126" s="67" t="s">
        <v>9</v>
      </c>
      <c r="I126" s="67">
        <v>125.473</v>
      </c>
      <c r="J126" s="68">
        <v>36.226999999999997</v>
      </c>
    </row>
    <row r="127" spans="1:10" x14ac:dyDescent="0.35">
      <c r="A127" s="58">
        <v>7</v>
      </c>
      <c r="B127" s="58" t="s">
        <v>16</v>
      </c>
      <c r="C127" s="58">
        <v>2249.7489999999998</v>
      </c>
      <c r="D127" s="58">
        <v>6</v>
      </c>
      <c r="E127" s="67">
        <v>20219</v>
      </c>
      <c r="F127" s="79">
        <v>36.585999999999999</v>
      </c>
      <c r="G127" s="67">
        <v>2.6869999999999998</v>
      </c>
      <c r="H127" s="67" t="s">
        <v>9</v>
      </c>
      <c r="I127" s="67">
        <v>122.432</v>
      </c>
      <c r="J127" s="68">
        <v>36.585999999999999</v>
      </c>
    </row>
    <row r="128" spans="1:10" x14ac:dyDescent="0.35">
      <c r="A128" s="58">
        <v>7</v>
      </c>
      <c r="B128" s="58" t="s">
        <v>16</v>
      </c>
      <c r="C128" s="58">
        <v>2000.0650000000001</v>
      </c>
      <c r="D128" s="58">
        <v>7</v>
      </c>
      <c r="E128" s="67">
        <v>20220</v>
      </c>
      <c r="F128" s="79">
        <v>37.765000000000001</v>
      </c>
      <c r="G128" s="67">
        <v>2.714</v>
      </c>
      <c r="H128" s="67" t="s">
        <v>9</v>
      </c>
      <c r="I128" s="67">
        <v>118.631</v>
      </c>
      <c r="J128" s="68">
        <v>37.765000000000001</v>
      </c>
    </row>
    <row r="129" spans="1:10" x14ac:dyDescent="0.35">
      <c r="A129" s="58">
        <v>7</v>
      </c>
      <c r="B129" s="58" t="s">
        <v>16</v>
      </c>
      <c r="C129" s="58">
        <v>1750.307</v>
      </c>
      <c r="D129" s="58">
        <v>8</v>
      </c>
      <c r="E129" s="67">
        <v>20221</v>
      </c>
      <c r="F129" s="79">
        <v>37.872999999999998</v>
      </c>
      <c r="G129" s="67">
        <v>2.7839999999999998</v>
      </c>
      <c r="H129" s="67" t="s">
        <v>9</v>
      </c>
      <c r="I129" s="67">
        <v>112.10299999999999</v>
      </c>
      <c r="J129" s="68">
        <v>37.872999999999998</v>
      </c>
    </row>
    <row r="130" spans="1:10" x14ac:dyDescent="0.35">
      <c r="A130" s="58">
        <v>7</v>
      </c>
      <c r="B130" s="58" t="s">
        <v>16</v>
      </c>
      <c r="C130" s="58">
        <v>1500.09</v>
      </c>
      <c r="D130" s="58">
        <v>9</v>
      </c>
      <c r="E130" s="67">
        <v>20222</v>
      </c>
      <c r="F130" s="79">
        <v>39.194000000000003</v>
      </c>
      <c r="G130" s="67">
        <v>2.9729999999999999</v>
      </c>
      <c r="H130" s="67" t="s">
        <v>9</v>
      </c>
      <c r="I130" s="67">
        <v>104.041</v>
      </c>
      <c r="J130" s="68">
        <v>39.194000000000003</v>
      </c>
    </row>
    <row r="131" spans="1:10" x14ac:dyDescent="0.35">
      <c r="A131" s="58">
        <v>7</v>
      </c>
      <c r="B131" s="58" t="s">
        <v>16</v>
      </c>
      <c r="C131" s="58">
        <v>1249.809</v>
      </c>
      <c r="D131" s="58">
        <v>10</v>
      </c>
      <c r="E131" s="67">
        <v>20223</v>
      </c>
      <c r="F131" s="79">
        <v>39.587000000000003</v>
      </c>
      <c r="G131" s="67">
        <v>2.907</v>
      </c>
      <c r="H131" s="67" t="s">
        <v>9</v>
      </c>
      <c r="I131" s="67">
        <v>90.55</v>
      </c>
      <c r="J131" s="68">
        <v>39.587000000000003</v>
      </c>
    </row>
    <row r="132" spans="1:10" x14ac:dyDescent="0.35">
      <c r="A132" s="58">
        <v>7</v>
      </c>
      <c r="B132" s="58" t="s">
        <v>16</v>
      </c>
      <c r="C132" s="58">
        <v>1100.0920000000001</v>
      </c>
      <c r="D132" s="58">
        <v>11</v>
      </c>
      <c r="E132" s="67">
        <v>20224</v>
      </c>
      <c r="F132" s="79">
        <v>39.944000000000003</v>
      </c>
      <c r="G132" s="67">
        <v>2.899</v>
      </c>
      <c r="H132" s="67" t="s">
        <v>9</v>
      </c>
      <c r="I132" s="67">
        <v>78.492999999999995</v>
      </c>
      <c r="J132" s="68">
        <v>39.944000000000003</v>
      </c>
    </row>
    <row r="133" spans="1:10" x14ac:dyDescent="0.35">
      <c r="A133" s="58">
        <v>7</v>
      </c>
      <c r="B133" s="58" t="s">
        <v>16</v>
      </c>
      <c r="C133" s="58">
        <v>949.83900000000006</v>
      </c>
      <c r="D133" s="58">
        <v>12</v>
      </c>
      <c r="E133" s="67">
        <v>20225</v>
      </c>
      <c r="F133" s="79">
        <v>39.637</v>
      </c>
      <c r="G133" s="67">
        <v>2.843</v>
      </c>
      <c r="H133" s="67" t="s">
        <v>9</v>
      </c>
      <c r="I133" s="67">
        <v>65.441999999999993</v>
      </c>
      <c r="J133" s="68">
        <v>39.637</v>
      </c>
    </row>
    <row r="134" spans="1:10" x14ac:dyDescent="0.35">
      <c r="A134" s="58">
        <v>7</v>
      </c>
      <c r="B134" s="58" t="s">
        <v>16</v>
      </c>
      <c r="C134" s="58">
        <v>800.00099999999998</v>
      </c>
      <c r="D134" s="58">
        <v>13</v>
      </c>
      <c r="E134" s="67">
        <v>20226</v>
      </c>
      <c r="F134" s="79">
        <v>37.872999999999998</v>
      </c>
      <c r="G134" s="67">
        <v>2.71</v>
      </c>
      <c r="H134" s="67" t="s">
        <v>9</v>
      </c>
      <c r="I134" s="67">
        <v>48.969000000000001</v>
      </c>
      <c r="J134" s="68">
        <v>37.872999999999998</v>
      </c>
    </row>
    <row r="135" spans="1:10" x14ac:dyDescent="0.35">
      <c r="A135" s="58">
        <v>7</v>
      </c>
      <c r="B135" s="58" t="s">
        <v>16</v>
      </c>
      <c r="C135" s="58">
        <v>649.83799999999997</v>
      </c>
      <c r="D135" s="58">
        <v>14</v>
      </c>
      <c r="E135" s="67">
        <v>20227</v>
      </c>
      <c r="F135" s="79">
        <v>33.082999999999998</v>
      </c>
      <c r="G135" s="67">
        <v>2.3109999999999999</v>
      </c>
      <c r="H135" s="67" t="s">
        <v>9</v>
      </c>
      <c r="I135" s="67">
        <v>26.699000000000002</v>
      </c>
      <c r="J135" s="68">
        <v>33.082999999999998</v>
      </c>
    </row>
    <row r="136" spans="1:10" x14ac:dyDescent="0.35">
      <c r="A136" s="58">
        <v>7</v>
      </c>
      <c r="B136" s="58" t="s">
        <v>16</v>
      </c>
      <c r="C136" s="58">
        <v>500.16</v>
      </c>
      <c r="D136" s="58">
        <v>15</v>
      </c>
      <c r="E136" s="67">
        <v>20228</v>
      </c>
      <c r="F136" s="79">
        <v>30.664000000000001</v>
      </c>
      <c r="G136" s="67">
        <v>2.1389999999999998</v>
      </c>
      <c r="H136" s="67" t="s">
        <v>9</v>
      </c>
      <c r="I136" s="67">
        <v>16.367999999999999</v>
      </c>
      <c r="J136" s="68">
        <v>30.664000000000001</v>
      </c>
    </row>
    <row r="137" spans="1:10" x14ac:dyDescent="0.35">
      <c r="A137" s="58">
        <v>7</v>
      </c>
      <c r="B137" s="58" t="s">
        <v>16</v>
      </c>
      <c r="C137" s="58">
        <v>400.077</v>
      </c>
      <c r="D137" s="58">
        <v>16</v>
      </c>
      <c r="E137" s="67">
        <v>20229</v>
      </c>
      <c r="F137" s="79">
        <v>33.088999999999999</v>
      </c>
      <c r="G137" s="67">
        <v>2.3679999999999999</v>
      </c>
      <c r="H137" s="67" t="s">
        <v>9</v>
      </c>
      <c r="I137" s="67">
        <v>17.920999999999999</v>
      </c>
      <c r="J137" s="68">
        <v>33.088999999999999</v>
      </c>
    </row>
    <row r="138" spans="1:10" x14ac:dyDescent="0.35">
      <c r="A138" s="58">
        <v>7</v>
      </c>
      <c r="B138" s="58" t="s">
        <v>16</v>
      </c>
      <c r="C138" s="58">
        <v>350.28899999999999</v>
      </c>
      <c r="D138" s="58">
        <v>17</v>
      </c>
      <c r="E138" s="67">
        <v>20230</v>
      </c>
      <c r="F138" s="79">
        <v>34.89</v>
      </c>
      <c r="G138" s="67">
        <v>2.5739999999999998</v>
      </c>
      <c r="H138" s="67" t="s">
        <v>9</v>
      </c>
      <c r="I138" s="67">
        <v>19.766999999999999</v>
      </c>
      <c r="J138" s="68">
        <v>34.89</v>
      </c>
    </row>
    <row r="139" spans="1:10" x14ac:dyDescent="0.35">
      <c r="A139" s="58">
        <v>7</v>
      </c>
      <c r="B139" s="58" t="s">
        <v>16</v>
      </c>
      <c r="C139" s="58">
        <v>300.42399999999998</v>
      </c>
      <c r="D139" s="58">
        <v>18</v>
      </c>
      <c r="E139" s="67">
        <v>20231</v>
      </c>
      <c r="F139" s="79">
        <v>35.261000000000003</v>
      </c>
      <c r="G139" s="67">
        <v>2.7639999999999998</v>
      </c>
      <c r="H139" s="67" t="s">
        <v>9</v>
      </c>
      <c r="I139" s="67">
        <v>22.196000000000002</v>
      </c>
      <c r="J139" s="68">
        <v>35.261000000000003</v>
      </c>
    </row>
    <row r="140" spans="1:10" x14ac:dyDescent="0.35">
      <c r="A140" s="58">
        <v>7</v>
      </c>
      <c r="B140" s="58" t="s">
        <v>16</v>
      </c>
      <c r="C140" s="58">
        <v>250.19900000000001</v>
      </c>
      <c r="D140" s="58">
        <v>19</v>
      </c>
      <c r="E140" s="67">
        <v>20232</v>
      </c>
      <c r="F140" s="79">
        <v>33.353000000000002</v>
      </c>
      <c r="G140" s="67">
        <v>2.8159999999999998</v>
      </c>
      <c r="H140" s="67" t="s">
        <v>9</v>
      </c>
      <c r="I140" s="67">
        <v>22.984000000000002</v>
      </c>
      <c r="J140" s="68">
        <v>33.353000000000002</v>
      </c>
    </row>
    <row r="141" spans="1:10" x14ac:dyDescent="0.35">
      <c r="A141" s="58">
        <v>7</v>
      </c>
      <c r="B141" s="58" t="s">
        <v>16</v>
      </c>
      <c r="C141" s="58">
        <v>199.49700000000001</v>
      </c>
      <c r="D141" s="58">
        <v>20</v>
      </c>
      <c r="E141" s="67">
        <v>20233</v>
      </c>
      <c r="F141" s="79">
        <v>29.907</v>
      </c>
      <c r="G141" s="67">
        <v>2.8079999999999998</v>
      </c>
      <c r="H141" s="67" t="s">
        <v>9</v>
      </c>
      <c r="I141" s="67">
        <v>22.373000000000001</v>
      </c>
      <c r="J141" s="68">
        <v>29.907</v>
      </c>
    </row>
    <row r="142" spans="1:10" x14ac:dyDescent="0.35">
      <c r="A142" s="58">
        <v>7</v>
      </c>
      <c r="B142" s="58" t="s">
        <v>16</v>
      </c>
      <c r="C142" s="58">
        <v>149.01900000000001</v>
      </c>
      <c r="D142" s="58">
        <v>21</v>
      </c>
      <c r="E142" s="67">
        <v>20234</v>
      </c>
      <c r="F142" s="79">
        <v>28.061</v>
      </c>
      <c r="G142" s="67">
        <v>2.5830000000000002</v>
      </c>
      <c r="H142" s="67">
        <v>1.6E-2</v>
      </c>
      <c r="I142" s="67">
        <v>16.986000000000001</v>
      </c>
      <c r="J142" s="68">
        <v>28.045000000000002</v>
      </c>
    </row>
    <row r="143" spans="1:10" x14ac:dyDescent="0.35">
      <c r="A143" s="58">
        <v>7</v>
      </c>
      <c r="B143" s="58" t="s">
        <v>16</v>
      </c>
      <c r="C143" s="58">
        <v>100.06699999999999</v>
      </c>
      <c r="D143" s="58">
        <v>22</v>
      </c>
      <c r="E143" s="67">
        <v>20235</v>
      </c>
      <c r="F143" s="79">
        <v>19.100000000000001</v>
      </c>
      <c r="G143" s="67">
        <v>1.498</v>
      </c>
      <c r="H143" s="67">
        <v>2.1999999999999999E-2</v>
      </c>
      <c r="I143" s="67">
        <v>3.3769999999999998</v>
      </c>
      <c r="J143" s="68">
        <v>19.078000000000003</v>
      </c>
    </row>
    <row r="144" spans="1:10" x14ac:dyDescent="0.35">
      <c r="A144" s="58">
        <v>7</v>
      </c>
      <c r="B144" s="58" t="s">
        <v>16</v>
      </c>
      <c r="C144" s="58">
        <v>50.436999999999998</v>
      </c>
      <c r="D144" s="58">
        <v>23</v>
      </c>
      <c r="E144" s="67">
        <v>20236</v>
      </c>
      <c r="F144" s="79">
        <v>8.1760000000000002</v>
      </c>
      <c r="G144" s="67">
        <v>0.80700000000000005</v>
      </c>
      <c r="H144" s="67">
        <v>0.27</v>
      </c>
      <c r="I144" s="67">
        <v>0.32300000000000001</v>
      </c>
      <c r="J144" s="68">
        <v>7.9060000000000006</v>
      </c>
    </row>
    <row r="145" spans="1:10" x14ac:dyDescent="0.35">
      <c r="A145" s="58">
        <v>7</v>
      </c>
      <c r="B145" s="58" t="s">
        <v>16</v>
      </c>
      <c r="C145" s="58">
        <v>19.945</v>
      </c>
      <c r="D145" s="58">
        <v>24</v>
      </c>
      <c r="E145" s="67">
        <v>20237</v>
      </c>
      <c r="F145" s="79">
        <v>0.85699999999999998</v>
      </c>
      <c r="G145" s="67">
        <v>0.52900000000000003</v>
      </c>
      <c r="H145" s="67">
        <v>4.9000000000000002E-2</v>
      </c>
      <c r="I145" s="67" t="s">
        <v>9</v>
      </c>
      <c r="J145" s="68">
        <v>0.80799999999999994</v>
      </c>
    </row>
    <row r="146" spans="1:10" x14ac:dyDescent="0.35">
      <c r="A146" s="58">
        <v>8</v>
      </c>
      <c r="B146" s="58" t="s">
        <v>15</v>
      </c>
      <c r="C146" s="58">
        <v>123.444</v>
      </c>
      <c r="D146" s="58">
        <v>1</v>
      </c>
      <c r="E146" s="67">
        <v>20238</v>
      </c>
      <c r="F146" s="79">
        <v>17.422000000000001</v>
      </c>
      <c r="G146" s="67">
        <v>1.405</v>
      </c>
      <c r="H146" s="67">
        <v>1.4999999999999999E-2</v>
      </c>
      <c r="I146" s="67">
        <v>2.9039999999999999</v>
      </c>
      <c r="J146" s="68">
        <v>17.407</v>
      </c>
    </row>
    <row r="147" spans="1:10" x14ac:dyDescent="0.35">
      <c r="A147" s="58">
        <v>8</v>
      </c>
      <c r="B147" s="58" t="s">
        <v>15</v>
      </c>
      <c r="C147" s="58">
        <v>93.328999999999994</v>
      </c>
      <c r="D147" s="58">
        <v>4</v>
      </c>
      <c r="E147" s="67">
        <v>20241</v>
      </c>
      <c r="F147" s="79">
        <v>11.536</v>
      </c>
      <c r="G147" s="67">
        <v>1.0549999999999999</v>
      </c>
      <c r="H147" s="67">
        <v>1.4999999999999999E-2</v>
      </c>
      <c r="I147" s="67">
        <v>1.1419999999999999</v>
      </c>
      <c r="J147" s="68">
        <v>11.520999999999999</v>
      </c>
    </row>
    <row r="148" spans="1:10" x14ac:dyDescent="0.35">
      <c r="A148" s="58">
        <v>8</v>
      </c>
      <c r="B148" s="58" t="s">
        <v>15</v>
      </c>
      <c r="C148" s="58">
        <v>64.040999999999997</v>
      </c>
      <c r="D148" s="58">
        <v>7</v>
      </c>
      <c r="E148" s="67">
        <v>20244</v>
      </c>
      <c r="F148" s="79">
        <v>6.7690000000000001</v>
      </c>
      <c r="G148" s="67">
        <v>0.82799999999999996</v>
      </c>
      <c r="H148" s="67">
        <v>0.61199999999999999</v>
      </c>
      <c r="I148" s="67">
        <v>0.48699999999999999</v>
      </c>
      <c r="J148" s="68">
        <v>6.157</v>
      </c>
    </row>
    <row r="149" spans="1:10" x14ac:dyDescent="0.35">
      <c r="A149" s="58">
        <v>8</v>
      </c>
      <c r="B149" s="58" t="s">
        <v>15</v>
      </c>
      <c r="C149" s="58">
        <v>33.159999999999997</v>
      </c>
      <c r="D149" s="58">
        <v>10</v>
      </c>
      <c r="E149" s="67">
        <v>20247</v>
      </c>
      <c r="F149" s="79">
        <v>1.857</v>
      </c>
      <c r="G149" s="67">
        <v>0.501</v>
      </c>
      <c r="H149" s="67">
        <v>0.16700000000000001</v>
      </c>
      <c r="I149" s="67" t="s">
        <v>9</v>
      </c>
      <c r="J149" s="68">
        <v>1.69</v>
      </c>
    </row>
    <row r="150" spans="1:10" x14ac:dyDescent="0.35">
      <c r="A150" s="58">
        <v>8</v>
      </c>
      <c r="B150" s="58" t="s">
        <v>15</v>
      </c>
      <c r="C150" s="58">
        <v>23.498000000000001</v>
      </c>
      <c r="D150" s="58">
        <v>13</v>
      </c>
      <c r="E150" s="67">
        <v>20250</v>
      </c>
      <c r="F150" s="79">
        <v>0.121</v>
      </c>
      <c r="G150" s="67">
        <v>0.373</v>
      </c>
      <c r="H150" s="67" t="s">
        <v>9</v>
      </c>
      <c r="I150" s="67" t="s">
        <v>9</v>
      </c>
      <c r="J150" s="68">
        <v>0.121</v>
      </c>
    </row>
    <row r="151" spans="1:10" x14ac:dyDescent="0.35">
      <c r="A151" s="58">
        <v>8</v>
      </c>
      <c r="B151" s="58" t="s">
        <v>15</v>
      </c>
      <c r="C151" s="58">
        <v>5.6020000000000003</v>
      </c>
      <c r="D151" s="58">
        <v>16</v>
      </c>
      <c r="E151" s="67">
        <v>20253</v>
      </c>
      <c r="F151" s="69">
        <v>4.0000000000000001E-3</v>
      </c>
      <c r="G151" s="67">
        <v>0.36199999999999999</v>
      </c>
      <c r="H151" s="67" t="s">
        <v>9</v>
      </c>
      <c r="I151" s="67" t="s">
        <v>9</v>
      </c>
      <c r="J151" s="80">
        <v>4.0000000000000001E-3</v>
      </c>
    </row>
    <row r="152" spans="1:10" x14ac:dyDescent="0.35">
      <c r="A152" s="58">
        <v>8</v>
      </c>
      <c r="B152" s="58" t="s">
        <v>16</v>
      </c>
      <c r="C152" s="58">
        <v>3869.8739999999998</v>
      </c>
      <c r="D152" s="58">
        <v>1</v>
      </c>
      <c r="E152" s="67">
        <v>20256</v>
      </c>
      <c r="F152" s="79">
        <v>35.426000000000002</v>
      </c>
      <c r="G152" s="67">
        <v>2.4609999999999999</v>
      </c>
      <c r="H152" s="67" t="s">
        <v>9</v>
      </c>
      <c r="I152" s="67">
        <v>126.492</v>
      </c>
      <c r="J152" s="68">
        <v>35.426000000000002</v>
      </c>
    </row>
    <row r="153" spans="1:10" x14ac:dyDescent="0.35">
      <c r="A153" s="58">
        <v>8</v>
      </c>
      <c r="B153" s="58" t="s">
        <v>16</v>
      </c>
      <c r="C153" s="58">
        <v>3600.527</v>
      </c>
      <c r="D153" s="58">
        <v>2</v>
      </c>
      <c r="E153" s="67">
        <v>20257</v>
      </c>
      <c r="F153" s="79">
        <v>35.777000000000001</v>
      </c>
      <c r="G153" s="67">
        <v>2.4540000000000002</v>
      </c>
      <c r="H153" s="67" t="s">
        <v>9</v>
      </c>
      <c r="I153" s="67">
        <v>126.55200000000001</v>
      </c>
      <c r="J153" s="68">
        <v>35.777000000000001</v>
      </c>
    </row>
    <row r="154" spans="1:10" x14ac:dyDescent="0.35">
      <c r="A154" s="58">
        <v>8</v>
      </c>
      <c r="B154" s="58" t="s">
        <v>16</v>
      </c>
      <c r="C154" s="58">
        <v>3300.643</v>
      </c>
      <c r="D154" s="58">
        <v>3</v>
      </c>
      <c r="E154" s="67">
        <v>20258</v>
      </c>
      <c r="F154" s="79">
        <v>36.024000000000001</v>
      </c>
      <c r="G154" s="67">
        <v>2.4769999999999999</v>
      </c>
      <c r="H154" s="67" t="s">
        <v>9</v>
      </c>
      <c r="I154" s="67">
        <v>126.471</v>
      </c>
      <c r="J154" s="68">
        <v>36.024000000000001</v>
      </c>
    </row>
    <row r="155" spans="1:10" x14ac:dyDescent="0.35">
      <c r="A155" s="58">
        <v>8</v>
      </c>
      <c r="B155" s="58" t="s">
        <v>16</v>
      </c>
      <c r="C155" s="58">
        <v>2999.2939999999999</v>
      </c>
      <c r="D155" s="58">
        <v>4</v>
      </c>
      <c r="E155" s="67">
        <v>20259</v>
      </c>
      <c r="F155" s="79">
        <v>36.323</v>
      </c>
      <c r="G155" s="67">
        <v>2.508</v>
      </c>
      <c r="H155" s="67" t="s">
        <v>9</v>
      </c>
      <c r="I155" s="67">
        <v>127.247</v>
      </c>
      <c r="J155" s="68">
        <v>36.323</v>
      </c>
    </row>
    <row r="156" spans="1:10" x14ac:dyDescent="0.35">
      <c r="A156" s="58">
        <v>8</v>
      </c>
      <c r="B156" s="58" t="s">
        <v>16</v>
      </c>
      <c r="C156" s="58">
        <v>2600.0659999999998</v>
      </c>
      <c r="D156" s="58">
        <v>5</v>
      </c>
      <c r="E156" s="67">
        <v>20260</v>
      </c>
      <c r="F156" s="79">
        <v>36.685000000000002</v>
      </c>
      <c r="G156" s="67">
        <v>2.5430000000000001</v>
      </c>
      <c r="H156" s="67" t="s">
        <v>9</v>
      </c>
      <c r="I156" s="67">
        <v>124.66200000000001</v>
      </c>
      <c r="J156" s="68">
        <v>36.685000000000002</v>
      </c>
    </row>
    <row r="157" spans="1:10" x14ac:dyDescent="0.35">
      <c r="A157" s="58">
        <v>8</v>
      </c>
      <c r="B157" s="58" t="s">
        <v>16</v>
      </c>
      <c r="C157" s="58">
        <v>2199.4169999999999</v>
      </c>
      <c r="D157" s="58">
        <v>6</v>
      </c>
      <c r="E157" s="67">
        <v>20261</v>
      </c>
      <c r="F157" s="79">
        <v>37.270000000000003</v>
      </c>
      <c r="G157" s="67">
        <v>2.605</v>
      </c>
      <c r="H157" s="67" t="s">
        <v>9</v>
      </c>
      <c r="I157" s="67">
        <v>122.07</v>
      </c>
      <c r="J157" s="68">
        <v>37.270000000000003</v>
      </c>
    </row>
    <row r="158" spans="1:10" x14ac:dyDescent="0.35">
      <c r="A158" s="58">
        <v>8</v>
      </c>
      <c r="B158" s="58" t="s">
        <v>16</v>
      </c>
      <c r="C158" s="58">
        <v>1900.9159999999999</v>
      </c>
      <c r="D158" s="58">
        <v>7</v>
      </c>
      <c r="E158" s="67">
        <v>20262</v>
      </c>
      <c r="F158" s="79">
        <v>38.311</v>
      </c>
      <c r="G158" s="67">
        <v>2.68</v>
      </c>
      <c r="H158" s="67" t="s">
        <v>9</v>
      </c>
      <c r="I158" s="67">
        <v>116.65300000000001</v>
      </c>
      <c r="J158" s="68">
        <v>38.311</v>
      </c>
    </row>
    <row r="159" spans="1:10" x14ac:dyDescent="0.35">
      <c r="A159" s="58">
        <v>8</v>
      </c>
      <c r="B159" s="58" t="s">
        <v>16</v>
      </c>
      <c r="C159" s="58">
        <v>1699.9960000000001</v>
      </c>
      <c r="D159" s="58">
        <v>8</v>
      </c>
      <c r="E159" s="67">
        <v>20263</v>
      </c>
      <c r="F159" s="79">
        <v>39.264000000000003</v>
      </c>
      <c r="G159" s="67">
        <v>2.7389999999999999</v>
      </c>
      <c r="H159" s="67" t="s">
        <v>9</v>
      </c>
      <c r="I159" s="67">
        <v>110.81100000000001</v>
      </c>
      <c r="J159" s="68">
        <v>39.264000000000003</v>
      </c>
    </row>
    <row r="160" spans="1:10" x14ac:dyDescent="0.35">
      <c r="A160" s="58">
        <v>8</v>
      </c>
      <c r="B160" s="58" t="s">
        <v>16</v>
      </c>
      <c r="C160" s="58">
        <v>1499.787</v>
      </c>
      <c r="D160" s="58">
        <v>9</v>
      </c>
      <c r="E160" s="67">
        <v>20264</v>
      </c>
      <c r="F160" s="79">
        <v>39.159999999999997</v>
      </c>
      <c r="G160" s="67">
        <v>2.7930000000000001</v>
      </c>
      <c r="H160" s="67" t="s">
        <v>9</v>
      </c>
      <c r="I160" s="67">
        <v>102.99</v>
      </c>
      <c r="J160" s="68">
        <v>39.159999999999997</v>
      </c>
    </row>
    <row r="161" spans="1:14" x14ac:dyDescent="0.35">
      <c r="A161" s="58">
        <v>8</v>
      </c>
      <c r="B161" s="58" t="s">
        <v>16</v>
      </c>
      <c r="C161" s="58">
        <v>1300.116</v>
      </c>
      <c r="D161" s="58">
        <v>10</v>
      </c>
      <c r="E161" s="67">
        <v>20265</v>
      </c>
      <c r="F161" s="79">
        <v>40.226999999999997</v>
      </c>
      <c r="G161" s="67">
        <v>2.8769999999999998</v>
      </c>
      <c r="H161" s="67" t="s">
        <v>9</v>
      </c>
      <c r="I161" s="67">
        <v>91.668999999999997</v>
      </c>
      <c r="J161" s="68">
        <v>40.226999999999997</v>
      </c>
    </row>
    <row r="162" spans="1:14" x14ac:dyDescent="0.35">
      <c r="A162" s="58">
        <v>8</v>
      </c>
      <c r="B162" s="58" t="s">
        <v>16</v>
      </c>
      <c r="C162" s="58">
        <v>1100.232</v>
      </c>
      <c r="D162" s="58">
        <v>11</v>
      </c>
      <c r="E162" s="67">
        <v>20266</v>
      </c>
      <c r="F162" s="79">
        <v>40.875999999999998</v>
      </c>
      <c r="G162" s="67">
        <v>2.835</v>
      </c>
      <c r="H162" s="67" t="s">
        <v>9</v>
      </c>
      <c r="I162" s="67">
        <v>78.582999999999998</v>
      </c>
      <c r="J162" s="68">
        <v>40.875999999999998</v>
      </c>
    </row>
    <row r="163" spans="1:14" x14ac:dyDescent="0.35">
      <c r="A163" s="58">
        <v>8</v>
      </c>
      <c r="B163" s="58" t="s">
        <v>16</v>
      </c>
      <c r="C163" s="58">
        <v>949.73500000000001</v>
      </c>
      <c r="D163" s="58">
        <v>12</v>
      </c>
      <c r="E163" s="67">
        <v>20267</v>
      </c>
      <c r="F163" s="79">
        <v>40.042999999999999</v>
      </c>
      <c r="G163" s="67">
        <v>2.839</v>
      </c>
      <c r="H163" s="67" t="s">
        <v>9</v>
      </c>
      <c r="I163" s="67">
        <v>63.822000000000003</v>
      </c>
      <c r="J163" s="68">
        <v>40.042999999999999</v>
      </c>
    </row>
    <row r="164" spans="1:14" x14ac:dyDescent="0.35">
      <c r="A164" s="58">
        <v>8</v>
      </c>
      <c r="B164" s="58" t="s">
        <v>16</v>
      </c>
      <c r="C164" s="58">
        <v>800.01300000000003</v>
      </c>
      <c r="D164" s="58">
        <v>13</v>
      </c>
      <c r="E164" s="67">
        <v>20268</v>
      </c>
      <c r="F164" s="79">
        <v>37.822000000000003</v>
      </c>
      <c r="G164" s="67">
        <v>2.5910000000000002</v>
      </c>
      <c r="H164" s="67" t="s">
        <v>9</v>
      </c>
      <c r="I164" s="67">
        <v>44.759</v>
      </c>
      <c r="J164" s="68">
        <v>37.822000000000003</v>
      </c>
    </row>
    <row r="165" spans="1:14" x14ac:dyDescent="0.35">
      <c r="A165" s="58">
        <v>8</v>
      </c>
      <c r="B165" s="58" t="s">
        <v>16</v>
      </c>
      <c r="C165" s="58">
        <v>599.84100000000001</v>
      </c>
      <c r="D165" s="58">
        <v>14</v>
      </c>
      <c r="E165" s="67">
        <v>20269</v>
      </c>
      <c r="F165" s="79">
        <v>32.686</v>
      </c>
      <c r="G165" s="67">
        <v>2.206</v>
      </c>
      <c r="H165" s="67" t="s">
        <v>9</v>
      </c>
      <c r="I165" s="67">
        <v>19.62</v>
      </c>
      <c r="J165" s="68">
        <v>32.686</v>
      </c>
    </row>
    <row r="166" spans="1:14" x14ac:dyDescent="0.35">
      <c r="A166" s="58">
        <v>8</v>
      </c>
      <c r="B166" s="58" t="s">
        <v>16</v>
      </c>
      <c r="C166" s="58">
        <v>499.846</v>
      </c>
      <c r="D166" s="58">
        <v>15</v>
      </c>
      <c r="E166" s="67">
        <v>20270</v>
      </c>
      <c r="F166" s="79">
        <v>32.664000000000001</v>
      </c>
      <c r="G166" s="67">
        <v>2.2109999999999999</v>
      </c>
      <c r="H166" s="67" t="s">
        <v>9</v>
      </c>
      <c r="I166" s="67">
        <v>18.454999999999998</v>
      </c>
      <c r="J166" s="68">
        <v>32.664000000000001</v>
      </c>
    </row>
    <row r="167" spans="1:14" x14ac:dyDescent="0.35">
      <c r="A167" s="58">
        <v>8</v>
      </c>
      <c r="B167" s="58" t="s">
        <v>16</v>
      </c>
      <c r="C167" s="58">
        <v>400.25700000000001</v>
      </c>
      <c r="D167" s="58">
        <v>16</v>
      </c>
      <c r="E167" s="67">
        <v>20271</v>
      </c>
      <c r="F167" s="79">
        <v>36.171999999999997</v>
      </c>
      <c r="G167" s="67">
        <v>2.5840000000000001</v>
      </c>
      <c r="H167" s="67">
        <v>8.0000000000000002E-3</v>
      </c>
      <c r="I167" s="67">
        <v>19.690000000000001</v>
      </c>
      <c r="J167" s="68">
        <v>36.163999999999994</v>
      </c>
    </row>
    <row r="168" spans="1:14" x14ac:dyDescent="0.35">
      <c r="A168" s="58">
        <v>8</v>
      </c>
      <c r="B168" s="58" t="s">
        <v>16</v>
      </c>
      <c r="C168" s="58">
        <v>300.62700000000001</v>
      </c>
      <c r="D168" s="58">
        <v>17</v>
      </c>
      <c r="E168" s="67">
        <v>20272</v>
      </c>
      <c r="F168" s="79">
        <v>35.247999999999998</v>
      </c>
      <c r="G168" s="67">
        <v>2.734</v>
      </c>
      <c r="H168" s="67">
        <v>5.0000000000000001E-3</v>
      </c>
      <c r="I168" s="67">
        <v>21.698</v>
      </c>
      <c r="J168" s="68">
        <v>35.242999999999995</v>
      </c>
    </row>
    <row r="169" spans="1:14" x14ac:dyDescent="0.35">
      <c r="A169" s="58">
        <v>8</v>
      </c>
      <c r="B169" s="58" t="s">
        <v>16</v>
      </c>
      <c r="C169" s="58">
        <v>199.36699999999999</v>
      </c>
      <c r="D169" s="58">
        <v>19</v>
      </c>
      <c r="E169" s="67">
        <v>20274</v>
      </c>
      <c r="F169" s="79">
        <v>29.402999999999999</v>
      </c>
      <c r="G169" s="67">
        <v>2.5979999999999999</v>
      </c>
      <c r="H169" s="67">
        <v>7.4999999999999997E-2</v>
      </c>
      <c r="I169" s="67">
        <v>20.317</v>
      </c>
      <c r="J169" s="68">
        <v>29.327999999999999</v>
      </c>
    </row>
    <row r="170" spans="1:14" x14ac:dyDescent="0.35">
      <c r="A170" s="58">
        <v>8</v>
      </c>
      <c r="B170" s="58" t="s">
        <v>16</v>
      </c>
      <c r="C170" s="58">
        <v>198.006</v>
      </c>
      <c r="D170" s="58">
        <v>20</v>
      </c>
      <c r="E170" s="67">
        <v>20275</v>
      </c>
      <c r="F170" s="79">
        <v>29.286000000000001</v>
      </c>
      <c r="G170" s="67">
        <v>2.673</v>
      </c>
      <c r="H170" s="67">
        <v>1.2999999999999999E-2</v>
      </c>
      <c r="I170" s="67">
        <v>19.481999999999999</v>
      </c>
      <c r="J170" s="68">
        <v>29.273</v>
      </c>
    </row>
    <row r="171" spans="1:14" x14ac:dyDescent="0.35">
      <c r="A171" s="58">
        <v>8</v>
      </c>
      <c r="B171" s="58" t="s">
        <v>16</v>
      </c>
      <c r="C171" s="58">
        <v>149.916</v>
      </c>
      <c r="D171" s="58">
        <v>21</v>
      </c>
      <c r="E171" s="67">
        <v>20276</v>
      </c>
      <c r="F171" s="79">
        <v>24.626999999999999</v>
      </c>
      <c r="G171" s="67">
        <v>2.0339999999999998</v>
      </c>
      <c r="H171" s="67">
        <v>1.2999999999999999E-2</v>
      </c>
      <c r="I171" s="67">
        <v>9.2919999999999998</v>
      </c>
      <c r="J171" s="68">
        <v>24.613999999999997</v>
      </c>
    </row>
    <row r="172" spans="1:14" x14ac:dyDescent="0.35">
      <c r="A172" s="58">
        <v>8</v>
      </c>
      <c r="B172" s="58" t="s">
        <v>16</v>
      </c>
      <c r="C172" s="58">
        <v>99.832999999999998</v>
      </c>
      <c r="D172" s="58">
        <v>22</v>
      </c>
      <c r="E172" s="67">
        <v>20277</v>
      </c>
      <c r="F172" s="79">
        <v>11.456</v>
      </c>
      <c r="G172" s="67">
        <v>0.95</v>
      </c>
      <c r="H172" s="67">
        <v>6.3E-2</v>
      </c>
      <c r="I172" s="67">
        <v>0.76</v>
      </c>
      <c r="J172" s="68">
        <v>11.392999999999999</v>
      </c>
    </row>
    <row r="173" spans="1:14" x14ac:dyDescent="0.35">
      <c r="A173" s="58">
        <v>8</v>
      </c>
      <c r="B173" s="58" t="s">
        <v>16</v>
      </c>
      <c r="C173" s="58">
        <v>49.924999999999997</v>
      </c>
      <c r="D173" s="58">
        <v>23</v>
      </c>
      <c r="E173" s="67">
        <v>20278</v>
      </c>
      <c r="F173" s="79">
        <v>0.503</v>
      </c>
      <c r="G173" s="67">
        <v>0.438</v>
      </c>
      <c r="H173" s="67">
        <v>3.5999999999999997E-2</v>
      </c>
      <c r="I173" s="67" t="s">
        <v>9</v>
      </c>
      <c r="J173" s="68">
        <v>0.46700000000000003</v>
      </c>
    </row>
    <row r="174" spans="1:14" x14ac:dyDescent="0.35">
      <c r="A174" s="58">
        <v>8</v>
      </c>
      <c r="B174" s="58" t="s">
        <v>16</v>
      </c>
      <c r="C174" s="58">
        <v>19.111999999999998</v>
      </c>
      <c r="D174" s="58">
        <v>24</v>
      </c>
      <c r="E174" s="67">
        <v>20279</v>
      </c>
      <c r="F174" s="79">
        <v>9.2999999999999999E-2</v>
      </c>
      <c r="G174" s="67">
        <v>0.36099999999999999</v>
      </c>
      <c r="H174" s="67" t="s">
        <v>9</v>
      </c>
      <c r="I174" s="67" t="s">
        <v>9</v>
      </c>
      <c r="J174" s="68">
        <v>9.2999999999999999E-2</v>
      </c>
    </row>
    <row r="175" spans="1:14" x14ac:dyDescent="0.35">
      <c r="A175" s="58">
        <v>9</v>
      </c>
      <c r="B175" s="58" t="s">
        <v>15</v>
      </c>
      <c r="C175" s="58">
        <v>145.26900000000001</v>
      </c>
      <c r="D175" s="58">
        <v>1</v>
      </c>
      <c r="E175" s="67">
        <v>20280</v>
      </c>
      <c r="F175" s="79">
        <v>18.484000000000002</v>
      </c>
      <c r="G175" s="67">
        <v>1.3939999999999999</v>
      </c>
      <c r="H175" s="67">
        <v>1.9E-2</v>
      </c>
      <c r="I175" s="67">
        <v>2.661</v>
      </c>
      <c r="J175" s="68">
        <v>18.465000000000003</v>
      </c>
    </row>
    <row r="176" spans="1:14" x14ac:dyDescent="0.35">
      <c r="A176" s="58">
        <v>9</v>
      </c>
      <c r="B176" s="58" t="s">
        <v>15</v>
      </c>
      <c r="C176" s="58">
        <v>96.605000000000004</v>
      </c>
      <c r="D176" s="58">
        <v>4</v>
      </c>
      <c r="E176" s="67">
        <v>20283</v>
      </c>
      <c r="F176" s="79">
        <v>9.5269999999999992</v>
      </c>
      <c r="G176" s="67">
        <v>0.79900000000000004</v>
      </c>
      <c r="H176" s="67">
        <v>2.3E-2</v>
      </c>
      <c r="I176" s="67">
        <v>0.29099999999999998</v>
      </c>
      <c r="J176" s="68">
        <v>9.5039999999999996</v>
      </c>
      <c r="K176" s="64"/>
      <c r="L176" s="64"/>
      <c r="M176" s="64"/>
      <c r="N176" s="64"/>
    </row>
    <row r="177" spans="1:10" x14ac:dyDescent="0.35">
      <c r="A177" s="58">
        <v>9</v>
      </c>
      <c r="B177" s="58" t="s">
        <v>15</v>
      </c>
      <c r="C177" s="58">
        <v>71.100999999999999</v>
      </c>
      <c r="D177" s="58">
        <v>7</v>
      </c>
      <c r="E177" s="67">
        <v>20286</v>
      </c>
      <c r="F177" s="79">
        <v>6.78</v>
      </c>
      <c r="G177" s="67">
        <v>0.70199999999999996</v>
      </c>
      <c r="H177" s="67">
        <v>0.11799999999999999</v>
      </c>
      <c r="I177" s="67" t="s">
        <v>9</v>
      </c>
      <c r="J177" s="68">
        <v>6.6619999999999999</v>
      </c>
    </row>
    <row r="178" spans="1:10" x14ac:dyDescent="0.35">
      <c r="A178" s="58">
        <v>9</v>
      </c>
      <c r="B178" s="58" t="s">
        <v>15</v>
      </c>
      <c r="C178" s="58">
        <v>46.481000000000002</v>
      </c>
      <c r="D178" s="58">
        <v>10</v>
      </c>
      <c r="E178" s="67">
        <v>20289</v>
      </c>
      <c r="F178" s="79">
        <v>2.5720000000000001</v>
      </c>
      <c r="G178" s="67">
        <v>0.46800000000000003</v>
      </c>
      <c r="H178" s="67">
        <v>0.15</v>
      </c>
      <c r="I178" s="67" t="s">
        <v>9</v>
      </c>
      <c r="J178" s="68">
        <v>2.4220000000000002</v>
      </c>
    </row>
    <row r="179" spans="1:10" x14ac:dyDescent="0.35">
      <c r="A179" s="58">
        <v>9</v>
      </c>
      <c r="B179" s="58" t="s">
        <v>15</v>
      </c>
      <c r="C179" s="58">
        <v>21.471</v>
      </c>
      <c r="D179" s="58">
        <v>13</v>
      </c>
      <c r="E179" s="67">
        <v>20292</v>
      </c>
      <c r="F179" s="79">
        <v>0.16700000000000001</v>
      </c>
      <c r="G179" s="67">
        <v>0.34399999999999997</v>
      </c>
      <c r="H179" s="67">
        <v>8.0000000000000002E-3</v>
      </c>
      <c r="I179" s="67" t="s">
        <v>9</v>
      </c>
      <c r="J179" s="68">
        <v>0.159</v>
      </c>
    </row>
    <row r="180" spans="1:10" x14ac:dyDescent="0.35">
      <c r="A180" s="58">
        <v>9</v>
      </c>
      <c r="B180" s="58" t="s">
        <v>15</v>
      </c>
      <c r="C180" s="58">
        <v>4.5880000000000001</v>
      </c>
      <c r="D180" s="58">
        <v>16</v>
      </c>
      <c r="E180" s="67">
        <v>20295</v>
      </c>
      <c r="F180" s="69">
        <v>1.0999999999999999E-2</v>
      </c>
      <c r="G180" s="67">
        <v>0.312</v>
      </c>
      <c r="H180" s="67" t="s">
        <v>9</v>
      </c>
      <c r="I180" s="67" t="s">
        <v>9</v>
      </c>
      <c r="J180" s="80">
        <v>1.0999999999999999E-2</v>
      </c>
    </row>
    <row r="181" spans="1:10" x14ac:dyDescent="0.35">
      <c r="A181" s="58">
        <v>9</v>
      </c>
      <c r="B181" s="58" t="s">
        <v>16</v>
      </c>
      <c r="C181" s="58">
        <v>4006.2089999999998</v>
      </c>
      <c r="D181" s="58">
        <v>1</v>
      </c>
      <c r="E181" s="67">
        <v>20298</v>
      </c>
      <c r="F181" s="79">
        <v>35.668999999999997</v>
      </c>
      <c r="G181" s="67">
        <v>2.4470000000000001</v>
      </c>
      <c r="H181" s="67">
        <v>3.0000000000000001E-3</v>
      </c>
      <c r="I181" s="67">
        <v>125.691</v>
      </c>
      <c r="J181" s="68">
        <v>35.668999999999997</v>
      </c>
    </row>
    <row r="182" spans="1:10" x14ac:dyDescent="0.35">
      <c r="A182" s="58">
        <v>9</v>
      </c>
      <c r="B182" s="58" t="s">
        <v>16</v>
      </c>
      <c r="C182" s="58">
        <v>3699.6170000000002</v>
      </c>
      <c r="D182" s="58">
        <v>2</v>
      </c>
      <c r="E182" s="67">
        <v>20299</v>
      </c>
      <c r="F182" s="79">
        <v>35.655999999999999</v>
      </c>
      <c r="G182" s="67">
        <v>2.4590000000000001</v>
      </c>
      <c r="H182" s="67" t="s">
        <v>9</v>
      </c>
      <c r="I182" s="67">
        <v>126.59099999999999</v>
      </c>
      <c r="J182" s="68">
        <v>35.655999999999999</v>
      </c>
    </row>
    <row r="183" spans="1:10" x14ac:dyDescent="0.35">
      <c r="A183" s="58">
        <v>9</v>
      </c>
      <c r="B183" s="58" t="s">
        <v>16</v>
      </c>
      <c r="C183" s="58">
        <v>3399.8890000000001</v>
      </c>
      <c r="D183" s="58">
        <v>3</v>
      </c>
      <c r="E183" s="67">
        <v>20300</v>
      </c>
      <c r="F183" s="79">
        <v>35.965000000000003</v>
      </c>
      <c r="G183" s="67">
        <v>2.4710000000000001</v>
      </c>
      <c r="H183" s="67" t="s">
        <v>9</v>
      </c>
      <c r="I183" s="67">
        <v>126.289</v>
      </c>
      <c r="J183" s="68">
        <v>35.965000000000003</v>
      </c>
    </row>
    <row r="184" spans="1:10" x14ac:dyDescent="0.35">
      <c r="A184" s="58">
        <v>9</v>
      </c>
      <c r="B184" s="58" t="s">
        <v>16</v>
      </c>
      <c r="C184" s="58">
        <v>3098.913</v>
      </c>
      <c r="D184" s="58">
        <v>4</v>
      </c>
      <c r="E184" s="67">
        <v>20301</v>
      </c>
      <c r="F184" s="79">
        <v>36.243000000000002</v>
      </c>
      <c r="G184" s="67">
        <v>2.5009999999999999</v>
      </c>
      <c r="H184" s="67" t="s">
        <v>9</v>
      </c>
      <c r="I184" s="67">
        <v>127.75700000000001</v>
      </c>
      <c r="J184" s="68">
        <v>36.243000000000002</v>
      </c>
    </row>
    <row r="185" spans="1:10" x14ac:dyDescent="0.35">
      <c r="A185" s="58">
        <v>9</v>
      </c>
      <c r="B185" s="58" t="s">
        <v>16</v>
      </c>
      <c r="C185" s="58">
        <v>2799.9940000000001</v>
      </c>
      <c r="D185" s="58">
        <v>5</v>
      </c>
      <c r="E185" s="67">
        <v>20302</v>
      </c>
      <c r="F185" s="79">
        <v>36.802999999999997</v>
      </c>
      <c r="G185" s="67">
        <v>2.524</v>
      </c>
      <c r="H185" s="67" t="s">
        <v>9</v>
      </c>
      <c r="I185" s="67">
        <v>125.675</v>
      </c>
      <c r="J185" s="68">
        <v>36.802999999999997</v>
      </c>
    </row>
    <row r="186" spans="1:10" x14ac:dyDescent="0.35">
      <c r="A186" s="58">
        <v>9</v>
      </c>
      <c r="B186" s="58" t="s">
        <v>16</v>
      </c>
      <c r="C186" s="58">
        <v>2500.116</v>
      </c>
      <c r="D186" s="58">
        <v>6</v>
      </c>
      <c r="E186" s="67">
        <v>20303</v>
      </c>
      <c r="F186" s="79">
        <v>37.045999999999999</v>
      </c>
      <c r="G186" s="67">
        <v>2.532</v>
      </c>
      <c r="H186" s="67" t="s">
        <v>9</v>
      </c>
      <c r="I186" s="67">
        <v>123.85899999999999</v>
      </c>
      <c r="J186" s="68">
        <v>37.045999999999999</v>
      </c>
    </row>
    <row r="187" spans="1:10" x14ac:dyDescent="0.35">
      <c r="A187" s="58">
        <v>9</v>
      </c>
      <c r="B187" s="58" t="s">
        <v>16</v>
      </c>
      <c r="C187" s="58">
        <v>2200.877</v>
      </c>
      <c r="D187" s="58">
        <v>7</v>
      </c>
      <c r="E187" s="67">
        <v>20304</v>
      </c>
      <c r="F187" s="79">
        <v>37.526000000000003</v>
      </c>
      <c r="G187" s="67">
        <v>2.6389999999999998</v>
      </c>
      <c r="H187" s="67">
        <v>4.0000000000000001E-3</v>
      </c>
      <c r="I187" s="67">
        <v>121.124</v>
      </c>
      <c r="J187" s="68">
        <v>37.522000000000006</v>
      </c>
    </row>
    <row r="188" spans="1:10" x14ac:dyDescent="0.35">
      <c r="A188" s="58">
        <v>9</v>
      </c>
      <c r="B188" s="58" t="s">
        <v>16</v>
      </c>
      <c r="C188" s="58">
        <v>1900.2380000000001</v>
      </c>
      <c r="D188" s="58">
        <v>8</v>
      </c>
      <c r="E188" s="67">
        <v>20305</v>
      </c>
      <c r="F188" s="79">
        <v>38.317</v>
      </c>
      <c r="G188" s="67">
        <v>2.6480000000000001</v>
      </c>
      <c r="H188" s="67">
        <v>3.0000000000000001E-3</v>
      </c>
      <c r="I188" s="67">
        <v>114.16500000000001</v>
      </c>
      <c r="J188" s="68">
        <v>38.317</v>
      </c>
    </row>
    <row r="189" spans="1:10" x14ac:dyDescent="0.35">
      <c r="A189" s="58">
        <v>9</v>
      </c>
      <c r="B189" s="58" t="s">
        <v>16</v>
      </c>
      <c r="C189" s="58">
        <v>1700.1849999999999</v>
      </c>
      <c r="D189" s="58">
        <v>9</v>
      </c>
      <c r="E189" s="67">
        <v>20306</v>
      </c>
      <c r="F189" s="79">
        <v>39.116</v>
      </c>
      <c r="G189" s="67">
        <v>2.7189999999999999</v>
      </c>
      <c r="H189" s="67" t="s">
        <v>9</v>
      </c>
      <c r="I189" s="67">
        <v>109.89700000000001</v>
      </c>
      <c r="J189" s="68">
        <v>39.116</v>
      </c>
    </row>
    <row r="190" spans="1:10" x14ac:dyDescent="0.35">
      <c r="A190" s="64">
        <v>9</v>
      </c>
      <c r="B190" s="64" t="s">
        <v>16</v>
      </c>
      <c r="C190" s="64">
        <v>1500.5429999999999</v>
      </c>
      <c r="D190" s="64">
        <v>10</v>
      </c>
      <c r="E190" s="67">
        <v>20307</v>
      </c>
      <c r="F190" s="79">
        <v>39.540999999999997</v>
      </c>
      <c r="G190" s="67">
        <v>2.8010000000000002</v>
      </c>
      <c r="H190" s="68" t="s">
        <v>9</v>
      </c>
      <c r="I190" s="67">
        <v>103.02</v>
      </c>
      <c r="J190" s="68">
        <v>39.540999999999997</v>
      </c>
    </row>
    <row r="191" spans="1:10" x14ac:dyDescent="0.35">
      <c r="A191" s="64">
        <v>9</v>
      </c>
      <c r="B191" s="64" t="s">
        <v>16</v>
      </c>
      <c r="C191" s="64">
        <v>1300.8309999999999</v>
      </c>
      <c r="D191" s="64">
        <v>11</v>
      </c>
      <c r="E191" s="67">
        <v>20308</v>
      </c>
      <c r="F191" s="79">
        <v>40.075000000000003</v>
      </c>
      <c r="G191" s="67">
        <v>2.8730000000000002</v>
      </c>
      <c r="H191" s="68" t="s">
        <v>9</v>
      </c>
      <c r="I191" s="67">
        <v>93.75</v>
      </c>
      <c r="J191" s="68">
        <v>40.075000000000003</v>
      </c>
    </row>
    <row r="192" spans="1:10" x14ac:dyDescent="0.35">
      <c r="A192" s="64">
        <v>9</v>
      </c>
      <c r="B192" s="64" t="s">
        <v>16</v>
      </c>
      <c r="C192" s="64">
        <v>1100.175</v>
      </c>
      <c r="D192" s="64">
        <v>12</v>
      </c>
      <c r="E192" s="67">
        <v>20309</v>
      </c>
      <c r="F192" s="79">
        <v>39.890999999999998</v>
      </c>
      <c r="G192" s="67">
        <v>2.8439999999999999</v>
      </c>
      <c r="H192" s="68" t="s">
        <v>9</v>
      </c>
      <c r="I192" s="67">
        <v>72.918000000000006</v>
      </c>
      <c r="J192" s="68">
        <v>39.890999999999998</v>
      </c>
    </row>
    <row r="193" spans="1:10" x14ac:dyDescent="0.35">
      <c r="A193" s="64">
        <v>9</v>
      </c>
      <c r="B193" s="64" t="s">
        <v>16</v>
      </c>
      <c r="C193" s="64">
        <v>949.98199999999997</v>
      </c>
      <c r="D193" s="64">
        <v>13</v>
      </c>
      <c r="E193" s="67">
        <v>20310</v>
      </c>
      <c r="F193" s="79">
        <v>39.284999999999997</v>
      </c>
      <c r="G193" s="67">
        <v>2.7850000000000001</v>
      </c>
      <c r="H193" s="68" t="s">
        <v>9</v>
      </c>
      <c r="I193" s="67">
        <v>58.63</v>
      </c>
      <c r="J193" s="68">
        <v>39.284999999999997</v>
      </c>
    </row>
    <row r="194" spans="1:10" x14ac:dyDescent="0.35">
      <c r="A194" s="64">
        <v>9</v>
      </c>
      <c r="B194" s="64" t="s">
        <v>16</v>
      </c>
      <c r="C194" s="64">
        <v>800.31600000000003</v>
      </c>
      <c r="D194" s="64">
        <v>14</v>
      </c>
      <c r="E194" s="67">
        <v>20311</v>
      </c>
      <c r="F194" s="79">
        <v>35.927</v>
      </c>
      <c r="G194" s="67">
        <v>2.5129999999999999</v>
      </c>
      <c r="H194" s="68" t="s">
        <v>9</v>
      </c>
      <c r="I194" s="67">
        <v>37.341000000000001</v>
      </c>
      <c r="J194" s="68">
        <v>35.927</v>
      </c>
    </row>
    <row r="195" spans="1:10" x14ac:dyDescent="0.35">
      <c r="A195" s="64">
        <v>9</v>
      </c>
      <c r="B195" s="64" t="s">
        <v>16</v>
      </c>
      <c r="C195" s="64">
        <v>650.27800000000002</v>
      </c>
      <c r="D195" s="64">
        <v>15</v>
      </c>
      <c r="E195" s="67">
        <v>20312</v>
      </c>
      <c r="F195" s="79">
        <v>31.678000000000001</v>
      </c>
      <c r="G195" s="67">
        <v>2.198</v>
      </c>
      <c r="H195" s="68" t="s">
        <v>9</v>
      </c>
      <c r="I195" s="67">
        <v>19.917999999999999</v>
      </c>
      <c r="J195" s="68">
        <v>31.678000000000001</v>
      </c>
    </row>
    <row r="196" spans="1:10" x14ac:dyDescent="0.35">
      <c r="A196" s="64">
        <v>9</v>
      </c>
      <c r="B196" s="64" t="s">
        <v>16</v>
      </c>
      <c r="C196" s="64">
        <v>500.37799999999999</v>
      </c>
      <c r="D196" s="64">
        <v>16</v>
      </c>
      <c r="E196" s="67">
        <v>20313</v>
      </c>
      <c r="F196" s="79">
        <v>29.873000000000001</v>
      </c>
      <c r="G196" s="67">
        <v>2.0819999999999999</v>
      </c>
      <c r="H196" s="68" t="s">
        <v>9</v>
      </c>
      <c r="I196" s="67">
        <v>13.308999999999999</v>
      </c>
      <c r="J196" s="68">
        <v>29.873000000000001</v>
      </c>
    </row>
    <row r="197" spans="1:10" x14ac:dyDescent="0.35">
      <c r="A197" s="64">
        <v>9</v>
      </c>
      <c r="B197" s="64" t="s">
        <v>16</v>
      </c>
      <c r="C197" s="64">
        <v>398.99099999999999</v>
      </c>
      <c r="D197" s="64">
        <v>17</v>
      </c>
      <c r="E197" s="67">
        <v>20314</v>
      </c>
      <c r="F197" s="79">
        <v>32.848999999999997</v>
      </c>
      <c r="G197" s="67">
        <v>2.3580000000000001</v>
      </c>
      <c r="H197" s="68" t="s">
        <v>9</v>
      </c>
      <c r="I197" s="67">
        <v>15.737</v>
      </c>
      <c r="J197" s="68">
        <v>32.848999999999997</v>
      </c>
    </row>
    <row r="198" spans="1:10" x14ac:dyDescent="0.35">
      <c r="A198" s="64">
        <v>9</v>
      </c>
      <c r="B198" s="64" t="s">
        <v>16</v>
      </c>
      <c r="C198" s="64">
        <v>300.16500000000002</v>
      </c>
      <c r="D198" s="64">
        <v>18</v>
      </c>
      <c r="E198" s="67">
        <v>20315</v>
      </c>
      <c r="F198" s="79">
        <v>31.077000000000002</v>
      </c>
      <c r="G198" s="67">
        <v>2.5590000000000002</v>
      </c>
      <c r="H198" s="67">
        <v>3.0000000000000001E-3</v>
      </c>
      <c r="I198" s="67">
        <v>16.434000000000001</v>
      </c>
      <c r="J198" s="68">
        <v>31.074000000000002</v>
      </c>
    </row>
    <row r="199" spans="1:10" x14ac:dyDescent="0.35">
      <c r="A199" s="64">
        <v>9</v>
      </c>
      <c r="B199" s="64" t="s">
        <v>16</v>
      </c>
      <c r="C199" s="64">
        <v>250.20599999999999</v>
      </c>
      <c r="D199" s="64">
        <v>19</v>
      </c>
      <c r="E199" s="67">
        <v>20316</v>
      </c>
      <c r="F199" s="79">
        <v>30.196999999999999</v>
      </c>
      <c r="G199" s="67">
        <v>2.714</v>
      </c>
      <c r="H199" s="68" t="s">
        <v>9</v>
      </c>
      <c r="I199" s="67">
        <v>19.396999999999998</v>
      </c>
      <c r="J199" s="68">
        <v>30.196999999999999</v>
      </c>
    </row>
    <row r="200" spans="1:10" x14ac:dyDescent="0.35">
      <c r="A200" s="64">
        <v>9</v>
      </c>
      <c r="B200" s="64" t="s">
        <v>16</v>
      </c>
      <c r="C200" s="64">
        <v>200.756</v>
      </c>
      <c r="D200" s="64">
        <v>20</v>
      </c>
      <c r="E200" s="67">
        <v>20317</v>
      </c>
      <c r="F200" s="79">
        <v>26.224</v>
      </c>
      <c r="G200" s="67">
        <v>2.3410000000000002</v>
      </c>
      <c r="H200" s="68" t="s">
        <v>9</v>
      </c>
      <c r="I200" s="67">
        <v>12.669</v>
      </c>
      <c r="J200" s="68">
        <v>26.224</v>
      </c>
    </row>
    <row r="201" spans="1:10" x14ac:dyDescent="0.35">
      <c r="A201" s="64">
        <v>9</v>
      </c>
      <c r="B201" s="64" t="s">
        <v>16</v>
      </c>
      <c r="C201" s="64">
        <v>149.97999999999999</v>
      </c>
      <c r="D201" s="64">
        <v>21</v>
      </c>
      <c r="E201" s="67">
        <v>20318</v>
      </c>
      <c r="F201" s="79">
        <v>17.628</v>
      </c>
      <c r="G201" s="67">
        <v>1.411</v>
      </c>
      <c r="H201" s="67">
        <v>8.9999999999999993E-3</v>
      </c>
      <c r="I201" s="67">
        <v>2.887</v>
      </c>
      <c r="J201" s="68">
        <v>17.619</v>
      </c>
    </row>
    <row r="202" spans="1:10" x14ac:dyDescent="0.35">
      <c r="A202" s="64">
        <v>9</v>
      </c>
      <c r="B202" s="64" t="s">
        <v>16</v>
      </c>
      <c r="C202" s="64">
        <v>100.01900000000001</v>
      </c>
      <c r="D202" s="64">
        <v>22</v>
      </c>
      <c r="E202" s="67">
        <v>20319</v>
      </c>
      <c r="F202" s="79">
        <v>9.8219999999999992</v>
      </c>
      <c r="G202" s="67">
        <v>0.89700000000000002</v>
      </c>
      <c r="H202" s="67">
        <v>2.4E-2</v>
      </c>
      <c r="I202" s="67">
        <v>0.38700000000000001</v>
      </c>
      <c r="J202" s="68">
        <v>9.798</v>
      </c>
    </row>
    <row r="203" spans="1:10" x14ac:dyDescent="0.35">
      <c r="A203" s="64">
        <v>9</v>
      </c>
      <c r="B203" s="64" t="s">
        <v>16</v>
      </c>
      <c r="C203" s="64">
        <v>49.054000000000002</v>
      </c>
      <c r="D203" s="64">
        <v>23</v>
      </c>
      <c r="E203" s="67">
        <v>20320</v>
      </c>
      <c r="F203" s="79">
        <v>0.628</v>
      </c>
      <c r="G203" s="67">
        <v>0.41599999999999998</v>
      </c>
      <c r="H203" s="67">
        <v>1.9E-2</v>
      </c>
      <c r="I203" s="68" t="s">
        <v>9</v>
      </c>
      <c r="J203" s="68">
        <v>0.60899999999999999</v>
      </c>
    </row>
    <row r="204" spans="1:10" x14ac:dyDescent="0.35">
      <c r="A204" s="64">
        <v>9</v>
      </c>
      <c r="B204" s="64" t="s">
        <v>16</v>
      </c>
      <c r="C204" s="64">
        <v>20.254000000000001</v>
      </c>
      <c r="D204" s="64">
        <v>24</v>
      </c>
      <c r="E204" s="67">
        <v>20321</v>
      </c>
      <c r="F204" s="79">
        <v>0.123</v>
      </c>
      <c r="G204" s="67">
        <v>0.35899999999999999</v>
      </c>
      <c r="H204" s="68" t="s">
        <v>9</v>
      </c>
      <c r="I204" s="68" t="s">
        <v>9</v>
      </c>
      <c r="J204" s="68">
        <v>0.123</v>
      </c>
    </row>
    <row r="205" spans="1:10" x14ac:dyDescent="0.35">
      <c r="A205" s="64">
        <v>10</v>
      </c>
      <c r="B205" s="64" t="s">
        <v>15</v>
      </c>
      <c r="C205" s="81">
        <v>98.111000000000004</v>
      </c>
      <c r="D205" s="64">
        <v>1</v>
      </c>
      <c r="E205" s="67">
        <v>20322</v>
      </c>
      <c r="F205" s="79">
        <v>7.4210000000000003</v>
      </c>
      <c r="G205" s="67">
        <v>0.69199999999999995</v>
      </c>
      <c r="H205" s="67">
        <v>1.0469999999999999</v>
      </c>
      <c r="I205" s="68" t="s">
        <v>9</v>
      </c>
      <c r="J205" s="68">
        <v>6.3740000000000006</v>
      </c>
    </row>
    <row r="206" spans="1:10" x14ac:dyDescent="0.35">
      <c r="A206" s="64">
        <v>10</v>
      </c>
      <c r="B206" s="64" t="s">
        <v>15</v>
      </c>
      <c r="C206" s="81">
        <v>83.49</v>
      </c>
      <c r="D206" s="64">
        <v>4</v>
      </c>
      <c r="E206" s="67">
        <v>20325</v>
      </c>
      <c r="F206" s="79">
        <v>6.399</v>
      </c>
      <c r="G206" s="67">
        <v>0.66200000000000003</v>
      </c>
      <c r="H206" s="67">
        <v>1.0249999999999999</v>
      </c>
      <c r="I206" s="68" t="s">
        <v>9</v>
      </c>
      <c r="J206" s="68">
        <v>5.3740000000000006</v>
      </c>
    </row>
    <row r="207" spans="1:10" x14ac:dyDescent="0.35">
      <c r="A207" s="64">
        <v>10</v>
      </c>
      <c r="B207" s="64" t="s">
        <v>15</v>
      </c>
      <c r="C207" s="81">
        <v>54.390999999999998</v>
      </c>
      <c r="D207" s="64">
        <v>7</v>
      </c>
      <c r="E207" s="67">
        <v>20328</v>
      </c>
      <c r="F207" s="79">
        <v>2.573</v>
      </c>
      <c r="G207" s="67">
        <v>0.434</v>
      </c>
      <c r="H207" s="67">
        <v>0.123</v>
      </c>
      <c r="I207" s="68" t="s">
        <v>9</v>
      </c>
      <c r="J207" s="68">
        <v>2.4500000000000002</v>
      </c>
    </row>
    <row r="208" spans="1:10" x14ac:dyDescent="0.35">
      <c r="A208" s="64">
        <v>10</v>
      </c>
      <c r="B208" s="64" t="s">
        <v>15</v>
      </c>
      <c r="C208" s="81">
        <v>29.477</v>
      </c>
      <c r="D208" s="64">
        <v>10</v>
      </c>
      <c r="E208" s="67">
        <v>20331</v>
      </c>
      <c r="F208" s="69">
        <v>8.2000000000000003E-2</v>
      </c>
      <c r="G208" s="67">
        <v>0.316</v>
      </c>
      <c r="H208" s="68" t="s">
        <v>9</v>
      </c>
      <c r="I208" s="68" t="s">
        <v>9</v>
      </c>
      <c r="J208" s="80">
        <v>8.2000000000000003E-2</v>
      </c>
    </row>
    <row r="209" spans="1:13" x14ac:dyDescent="0.35">
      <c r="A209" s="64">
        <v>10</v>
      </c>
      <c r="B209" s="64" t="s">
        <v>15</v>
      </c>
      <c r="C209" s="81">
        <v>19.257000000000001</v>
      </c>
      <c r="D209" s="64">
        <v>13</v>
      </c>
      <c r="E209" s="67">
        <v>20334</v>
      </c>
      <c r="F209" s="82">
        <v>0.114</v>
      </c>
      <c r="G209" s="73">
        <v>95.013000000000005</v>
      </c>
      <c r="H209" s="73">
        <v>52.01</v>
      </c>
      <c r="I209" s="73">
        <v>4.9219999999999997</v>
      </c>
      <c r="J209" s="80">
        <v>0.114</v>
      </c>
      <c r="K209" s="73" t="s">
        <v>54</v>
      </c>
      <c r="L209" s="73"/>
      <c r="M209" s="73"/>
    </row>
    <row r="210" spans="1:13" x14ac:dyDescent="0.35">
      <c r="A210" s="64">
        <v>10</v>
      </c>
      <c r="B210" s="64" t="s">
        <v>15</v>
      </c>
      <c r="C210" s="81">
        <v>4.2279999999999998</v>
      </c>
      <c r="D210" s="64">
        <v>16</v>
      </c>
      <c r="E210" s="67">
        <v>20337</v>
      </c>
      <c r="F210" s="69">
        <v>0.17599999999999999</v>
      </c>
      <c r="G210" s="83">
        <v>-0.48199999999999998</v>
      </c>
      <c r="H210" s="68" t="s">
        <v>9</v>
      </c>
      <c r="I210" s="67">
        <v>0.48899999999999999</v>
      </c>
      <c r="J210" s="80">
        <v>0.17599999999999999</v>
      </c>
    </row>
    <row r="211" spans="1:13" x14ac:dyDescent="0.35">
      <c r="A211" s="58">
        <v>10</v>
      </c>
      <c r="B211" s="58" t="s">
        <v>16</v>
      </c>
      <c r="C211" s="81">
        <v>3899.51</v>
      </c>
      <c r="D211" s="58">
        <v>1</v>
      </c>
      <c r="E211" s="67">
        <v>20340</v>
      </c>
      <c r="F211" s="79">
        <v>35.36</v>
      </c>
      <c r="G211" s="67">
        <v>2.504</v>
      </c>
      <c r="H211" s="68" t="s">
        <v>9</v>
      </c>
      <c r="I211" s="67">
        <v>132.24799999999999</v>
      </c>
      <c r="J211" s="68">
        <v>35.36</v>
      </c>
    </row>
    <row r="212" spans="1:13" x14ac:dyDescent="0.35">
      <c r="A212" s="58">
        <v>10</v>
      </c>
      <c r="B212" s="58" t="s">
        <v>16</v>
      </c>
      <c r="C212" s="81">
        <v>3498.4070000000002</v>
      </c>
      <c r="D212" s="58">
        <v>2</v>
      </c>
      <c r="E212" s="67">
        <v>20341</v>
      </c>
      <c r="F212" s="79">
        <v>35.640999999999998</v>
      </c>
      <c r="G212" s="67">
        <v>2.5419999999999998</v>
      </c>
      <c r="H212" s="67">
        <v>2.1999999999999999E-2</v>
      </c>
      <c r="I212" s="67">
        <v>129.47499999999999</v>
      </c>
      <c r="J212" s="68">
        <v>35.619</v>
      </c>
    </row>
    <row r="213" spans="1:13" x14ac:dyDescent="0.35">
      <c r="A213" s="58">
        <v>10</v>
      </c>
      <c r="B213" s="58" t="s">
        <v>16</v>
      </c>
      <c r="C213" s="81">
        <v>3100.4319999999998</v>
      </c>
      <c r="D213" s="58">
        <v>3</v>
      </c>
      <c r="E213" s="67">
        <v>20342</v>
      </c>
      <c r="F213" s="79">
        <v>36.32</v>
      </c>
      <c r="G213" s="67">
        <v>2.5710000000000002</v>
      </c>
      <c r="H213" s="67">
        <v>2.1000000000000001E-2</v>
      </c>
      <c r="I213" s="67">
        <v>130.83699999999999</v>
      </c>
      <c r="J213" s="68">
        <v>36.298999999999999</v>
      </c>
    </row>
    <row r="214" spans="1:13" x14ac:dyDescent="0.35">
      <c r="A214" s="58">
        <v>10</v>
      </c>
      <c r="B214" s="58" t="s">
        <v>16</v>
      </c>
      <c r="C214" s="81">
        <v>2799.16</v>
      </c>
      <c r="D214" s="58">
        <v>4</v>
      </c>
      <c r="E214" s="67">
        <v>20343</v>
      </c>
      <c r="F214" s="79">
        <v>36.055</v>
      </c>
      <c r="G214" s="67">
        <v>2.6</v>
      </c>
      <c r="H214" s="67">
        <v>0.02</v>
      </c>
      <c r="I214" s="67">
        <v>131.68100000000001</v>
      </c>
      <c r="J214" s="68">
        <v>36.034999999999997</v>
      </c>
    </row>
    <row r="215" spans="1:13" x14ac:dyDescent="0.35">
      <c r="A215" s="58">
        <v>10</v>
      </c>
      <c r="B215" s="58" t="s">
        <v>16</v>
      </c>
      <c r="C215" s="81">
        <v>2498.136</v>
      </c>
      <c r="D215" s="58">
        <v>5</v>
      </c>
      <c r="E215" s="67">
        <v>20344</v>
      </c>
      <c r="F215" s="79">
        <v>36.704000000000001</v>
      </c>
      <c r="G215" s="67">
        <v>2.6850000000000001</v>
      </c>
      <c r="H215" s="67">
        <v>2.7E-2</v>
      </c>
      <c r="I215" s="67">
        <v>127.666</v>
      </c>
      <c r="J215" s="68">
        <v>36.677</v>
      </c>
    </row>
    <row r="216" spans="1:13" x14ac:dyDescent="0.35">
      <c r="A216" s="58">
        <v>10</v>
      </c>
      <c r="B216" s="58" t="s">
        <v>16</v>
      </c>
      <c r="C216" s="81">
        <v>2298.7600000000002</v>
      </c>
      <c r="D216" s="58">
        <v>6</v>
      </c>
      <c r="E216" s="67">
        <v>20345</v>
      </c>
      <c r="F216" s="79">
        <v>36.801000000000002</v>
      </c>
      <c r="G216" s="67">
        <v>2.6539999999999999</v>
      </c>
      <c r="H216" s="67">
        <v>1.2999999999999999E-2</v>
      </c>
      <c r="I216" s="67">
        <v>126.949</v>
      </c>
      <c r="J216" s="68">
        <v>36.788000000000004</v>
      </c>
    </row>
    <row r="217" spans="1:13" x14ac:dyDescent="0.35">
      <c r="A217" s="58">
        <v>10</v>
      </c>
      <c r="B217" s="58" t="s">
        <v>16</v>
      </c>
      <c r="C217" s="81">
        <v>2099.6840000000002</v>
      </c>
      <c r="D217" s="58">
        <v>7</v>
      </c>
      <c r="E217" s="67">
        <v>20346</v>
      </c>
      <c r="F217" s="79">
        <v>37.351999999999997</v>
      </c>
      <c r="G217" s="67">
        <v>2.677</v>
      </c>
      <c r="H217" s="67">
        <v>2.1000000000000001E-2</v>
      </c>
      <c r="I217" s="67">
        <v>121.92700000000001</v>
      </c>
      <c r="J217" s="68">
        <v>37.330999999999996</v>
      </c>
    </row>
    <row r="218" spans="1:13" x14ac:dyDescent="0.35">
      <c r="A218" s="58">
        <v>10</v>
      </c>
      <c r="B218" s="58" t="s">
        <v>16</v>
      </c>
      <c r="C218" s="81">
        <v>1899.4659999999999</v>
      </c>
      <c r="D218" s="58">
        <v>8</v>
      </c>
      <c r="E218" s="67">
        <v>20347</v>
      </c>
      <c r="F218" s="79">
        <v>37.872999999999998</v>
      </c>
      <c r="G218" s="67">
        <v>2.7229999999999999</v>
      </c>
      <c r="H218" s="67">
        <v>2.3E-2</v>
      </c>
      <c r="I218" s="67">
        <v>118.01900000000001</v>
      </c>
      <c r="J218" s="68">
        <v>37.849999999999994</v>
      </c>
    </row>
    <row r="219" spans="1:13" x14ac:dyDescent="0.35">
      <c r="A219" s="58">
        <v>10</v>
      </c>
      <c r="B219" s="58" t="s">
        <v>16</v>
      </c>
      <c r="C219" s="81">
        <v>1700.748</v>
      </c>
      <c r="D219" s="58">
        <v>9</v>
      </c>
      <c r="E219" s="67">
        <v>20348</v>
      </c>
      <c r="F219" s="79">
        <v>38.545999999999999</v>
      </c>
      <c r="G219" s="67">
        <v>2.7770000000000001</v>
      </c>
      <c r="H219" s="67">
        <v>2.5000000000000001E-2</v>
      </c>
      <c r="I219" s="67">
        <v>113.99299999999999</v>
      </c>
      <c r="J219" s="68">
        <v>38.521000000000001</v>
      </c>
    </row>
    <row r="220" spans="1:13" x14ac:dyDescent="0.35">
      <c r="A220" s="58">
        <v>10</v>
      </c>
      <c r="B220" s="58" t="s">
        <v>16</v>
      </c>
      <c r="C220" s="81">
        <v>1499.9880000000001</v>
      </c>
      <c r="D220" s="58">
        <v>10</v>
      </c>
      <c r="E220" s="67">
        <v>20349</v>
      </c>
      <c r="F220" s="79">
        <v>39.36</v>
      </c>
      <c r="G220" s="67">
        <v>2.8380000000000001</v>
      </c>
      <c r="H220" s="67">
        <v>1.4999999999999999E-2</v>
      </c>
      <c r="I220" s="67">
        <v>104.628</v>
      </c>
      <c r="J220" s="68">
        <v>39.344999999999999</v>
      </c>
    </row>
    <row r="221" spans="1:13" x14ac:dyDescent="0.35">
      <c r="A221" s="58">
        <v>10</v>
      </c>
      <c r="B221" s="58" t="s">
        <v>16</v>
      </c>
      <c r="C221" s="81">
        <v>1301.0250000000001</v>
      </c>
      <c r="D221" s="58">
        <v>11</v>
      </c>
      <c r="E221" s="67">
        <v>20350</v>
      </c>
      <c r="F221" s="79">
        <v>40.026000000000003</v>
      </c>
      <c r="G221" s="67">
        <v>2.8650000000000002</v>
      </c>
      <c r="H221" s="67">
        <v>1.7000000000000001E-2</v>
      </c>
      <c r="I221" s="67">
        <v>92.843000000000004</v>
      </c>
      <c r="J221" s="68">
        <v>40.009</v>
      </c>
    </row>
    <row r="222" spans="1:13" x14ac:dyDescent="0.35">
      <c r="A222" s="58">
        <v>10</v>
      </c>
      <c r="B222" s="58" t="s">
        <v>16</v>
      </c>
      <c r="C222" s="81">
        <v>1099.6600000000001</v>
      </c>
      <c r="D222" s="58">
        <v>12</v>
      </c>
      <c r="E222" s="67">
        <v>20351</v>
      </c>
      <c r="F222" s="79">
        <v>39.764000000000003</v>
      </c>
      <c r="G222" s="67">
        <v>2.82</v>
      </c>
      <c r="H222" s="67">
        <v>1.2E-2</v>
      </c>
      <c r="I222" s="67">
        <v>72.7</v>
      </c>
      <c r="J222" s="68">
        <v>39.752000000000002</v>
      </c>
    </row>
    <row r="223" spans="1:13" x14ac:dyDescent="0.35">
      <c r="A223" s="58">
        <v>10</v>
      </c>
      <c r="B223" s="58" t="s">
        <v>16</v>
      </c>
      <c r="C223" s="81">
        <v>900.44799999999998</v>
      </c>
      <c r="D223" s="58">
        <v>13</v>
      </c>
      <c r="E223" s="67">
        <v>20352</v>
      </c>
      <c r="F223" s="79">
        <v>36.935000000000002</v>
      </c>
      <c r="G223" s="67">
        <v>2.6019999999999999</v>
      </c>
      <c r="H223" s="67">
        <v>1.6E-2</v>
      </c>
      <c r="I223" s="67">
        <v>46.255000000000003</v>
      </c>
      <c r="J223" s="68">
        <v>36.919000000000004</v>
      </c>
    </row>
    <row r="224" spans="1:13" x14ac:dyDescent="0.35">
      <c r="A224" s="58">
        <v>10</v>
      </c>
      <c r="B224" s="58" t="s">
        <v>16</v>
      </c>
      <c r="C224" s="81">
        <v>750.08699999999999</v>
      </c>
      <c r="D224" s="58">
        <v>14</v>
      </c>
      <c r="E224" s="67">
        <v>20353</v>
      </c>
      <c r="F224" s="79">
        <v>32.527000000000001</v>
      </c>
      <c r="G224" s="67">
        <v>2.2639999999999998</v>
      </c>
      <c r="H224" s="67">
        <v>1.4E-2</v>
      </c>
      <c r="I224" s="67">
        <v>29.23</v>
      </c>
      <c r="J224" s="68">
        <v>32.512999999999998</v>
      </c>
    </row>
    <row r="225" spans="1:10" x14ac:dyDescent="0.35">
      <c r="A225" s="58">
        <v>10</v>
      </c>
      <c r="B225" s="58" t="s">
        <v>16</v>
      </c>
      <c r="C225" s="81">
        <v>598.95699999999999</v>
      </c>
      <c r="D225" s="58">
        <v>15</v>
      </c>
      <c r="E225" s="67">
        <v>20354</v>
      </c>
      <c r="F225" s="79">
        <v>28.314</v>
      </c>
      <c r="G225" s="67">
        <v>1.946</v>
      </c>
      <c r="H225" s="67">
        <v>1.0999999999999999E-2</v>
      </c>
      <c r="I225" s="67">
        <v>12.907999999999999</v>
      </c>
      <c r="J225" s="68">
        <v>28.303000000000001</v>
      </c>
    </row>
    <row r="226" spans="1:10" x14ac:dyDescent="0.35">
      <c r="A226" s="58">
        <v>10</v>
      </c>
      <c r="B226" s="58" t="s">
        <v>16</v>
      </c>
      <c r="C226" s="81">
        <v>499.87200000000001</v>
      </c>
      <c r="D226" s="58">
        <v>16</v>
      </c>
      <c r="E226" s="67">
        <v>20355</v>
      </c>
      <c r="F226" s="79">
        <v>29.030999999999999</v>
      </c>
      <c r="G226" s="67">
        <v>2.0249999999999999</v>
      </c>
      <c r="H226" s="67">
        <v>1.2999999999999999E-2</v>
      </c>
      <c r="I226" s="67">
        <v>12.398999999999999</v>
      </c>
      <c r="J226" s="68">
        <v>29.017999999999997</v>
      </c>
    </row>
    <row r="227" spans="1:10" x14ac:dyDescent="0.35">
      <c r="A227" s="58">
        <v>10</v>
      </c>
      <c r="B227" s="58" t="s">
        <v>16</v>
      </c>
      <c r="C227" s="81">
        <v>400.18099999999998</v>
      </c>
      <c r="D227" s="58">
        <v>17</v>
      </c>
      <c r="E227" s="67">
        <v>20356</v>
      </c>
      <c r="F227" s="79">
        <v>31.536000000000001</v>
      </c>
      <c r="G227" s="67">
        <v>2.2799999999999998</v>
      </c>
      <c r="H227" s="67">
        <v>0.02</v>
      </c>
      <c r="I227" s="67">
        <v>14.477</v>
      </c>
      <c r="J227" s="68">
        <v>31.516000000000002</v>
      </c>
    </row>
    <row r="228" spans="1:10" x14ac:dyDescent="0.35">
      <c r="A228" s="58">
        <v>10</v>
      </c>
      <c r="B228" s="58" t="s">
        <v>16</v>
      </c>
      <c r="C228" s="81">
        <v>298.40800000000002</v>
      </c>
      <c r="D228" s="58">
        <v>18</v>
      </c>
      <c r="E228" s="67">
        <v>20357</v>
      </c>
      <c r="F228" s="79">
        <v>31.745999999999999</v>
      </c>
      <c r="G228" s="67">
        <v>2.7170000000000001</v>
      </c>
      <c r="H228" s="67">
        <v>1.7999999999999999E-2</v>
      </c>
      <c r="I228" s="67">
        <v>19.466999999999999</v>
      </c>
      <c r="J228" s="68">
        <v>31.727999999999998</v>
      </c>
    </row>
    <row r="229" spans="1:10" x14ac:dyDescent="0.35">
      <c r="A229" s="58">
        <v>10</v>
      </c>
      <c r="B229" s="58" t="s">
        <v>16</v>
      </c>
      <c r="C229" s="81">
        <v>249.68899999999999</v>
      </c>
      <c r="D229" s="58">
        <v>19</v>
      </c>
      <c r="E229" s="67">
        <v>20358</v>
      </c>
      <c r="F229" s="79">
        <v>31.408000000000001</v>
      </c>
      <c r="G229" s="67">
        <v>2.6859999999999999</v>
      </c>
      <c r="H229" s="67">
        <v>1.6E-2</v>
      </c>
      <c r="I229" s="67">
        <v>19.091000000000001</v>
      </c>
      <c r="J229" s="68">
        <v>31.392000000000003</v>
      </c>
    </row>
    <row r="230" spans="1:10" x14ac:dyDescent="0.35">
      <c r="A230" s="58">
        <v>10</v>
      </c>
      <c r="B230" s="58" t="s">
        <v>16</v>
      </c>
      <c r="C230" s="81">
        <v>200.14</v>
      </c>
      <c r="D230" s="58">
        <v>20</v>
      </c>
      <c r="E230" s="67">
        <v>20359</v>
      </c>
      <c r="F230" s="79">
        <v>23.655999999999999</v>
      </c>
      <c r="G230" s="67">
        <v>1.899</v>
      </c>
      <c r="H230" s="67">
        <v>2.1000000000000001E-2</v>
      </c>
      <c r="I230" s="67">
        <v>6.7469999999999999</v>
      </c>
      <c r="J230" s="68">
        <v>23.634999999999998</v>
      </c>
    </row>
    <row r="231" spans="1:10" x14ac:dyDescent="0.35">
      <c r="A231" s="58">
        <v>10</v>
      </c>
      <c r="B231" s="58" t="s">
        <v>16</v>
      </c>
      <c r="C231" s="81">
        <v>150.50200000000001</v>
      </c>
      <c r="D231" s="58">
        <v>21</v>
      </c>
      <c r="E231" s="67">
        <v>20360</v>
      </c>
      <c r="F231" s="79">
        <v>13.144</v>
      </c>
      <c r="G231" s="67">
        <v>1.0329999999999999</v>
      </c>
      <c r="H231" s="67">
        <v>3.1E-2</v>
      </c>
      <c r="I231" s="67">
        <v>0.68300000000000005</v>
      </c>
      <c r="J231" s="68">
        <v>13.113</v>
      </c>
    </row>
    <row r="232" spans="1:10" x14ac:dyDescent="0.35">
      <c r="A232" s="58">
        <v>10</v>
      </c>
      <c r="B232" s="58" t="s">
        <v>16</v>
      </c>
      <c r="C232" s="81">
        <v>99.950999999999993</v>
      </c>
      <c r="D232" s="58">
        <v>22</v>
      </c>
      <c r="E232" s="67">
        <v>20361</v>
      </c>
      <c r="F232" s="79">
        <v>7.6909999999999998</v>
      </c>
      <c r="G232" s="67">
        <v>0.72599999999999998</v>
      </c>
      <c r="H232" s="67">
        <v>0.45100000000000001</v>
      </c>
      <c r="I232" s="67">
        <v>0.17499999999999999</v>
      </c>
      <c r="J232" s="68">
        <v>7.24</v>
      </c>
    </row>
    <row r="233" spans="1:10" x14ac:dyDescent="0.35">
      <c r="A233" s="58">
        <v>10</v>
      </c>
      <c r="B233" s="58" t="s">
        <v>16</v>
      </c>
      <c r="C233" s="81">
        <v>60.110999999999997</v>
      </c>
      <c r="D233" s="58">
        <v>23</v>
      </c>
      <c r="E233" s="67">
        <v>20362</v>
      </c>
      <c r="F233" s="79">
        <v>4.16</v>
      </c>
      <c r="G233" s="67">
        <v>0.52800000000000002</v>
      </c>
      <c r="H233" s="67">
        <v>0.29399999999999998</v>
      </c>
      <c r="I233" s="67">
        <v>0.11700000000000001</v>
      </c>
      <c r="J233" s="68">
        <v>3.8660000000000001</v>
      </c>
    </row>
    <row r="234" spans="1:10" x14ac:dyDescent="0.35">
      <c r="A234" s="58">
        <v>10</v>
      </c>
      <c r="B234" s="58" t="s">
        <v>16</v>
      </c>
      <c r="C234" s="81">
        <v>20.527999999999999</v>
      </c>
      <c r="D234" s="58">
        <v>24</v>
      </c>
      <c r="E234" s="67">
        <v>20363</v>
      </c>
      <c r="F234" s="79">
        <v>0.14199999999999999</v>
      </c>
      <c r="G234" s="67">
        <v>0.318</v>
      </c>
      <c r="H234" s="67">
        <v>8.9999999999999993E-3</v>
      </c>
      <c r="I234" s="68" t="s">
        <v>9</v>
      </c>
      <c r="J234" s="68">
        <v>0.13299999999999998</v>
      </c>
    </row>
    <row r="235" spans="1:10" x14ac:dyDescent="0.35">
      <c r="A235" s="58">
        <v>11</v>
      </c>
      <c r="B235" s="58" t="s">
        <v>15</v>
      </c>
      <c r="C235" s="58">
        <v>151.78200000000001</v>
      </c>
      <c r="D235" s="58">
        <v>1</v>
      </c>
      <c r="E235" s="67">
        <v>20364</v>
      </c>
      <c r="F235" s="79">
        <v>5.9630000000000001</v>
      </c>
      <c r="G235" s="67">
        <v>0.60499999999999998</v>
      </c>
      <c r="H235" s="67">
        <v>0.154</v>
      </c>
      <c r="I235" s="67">
        <v>0.107</v>
      </c>
      <c r="J235" s="68">
        <v>5.8090000000000002</v>
      </c>
    </row>
    <row r="236" spans="1:10" x14ac:dyDescent="0.35">
      <c r="A236" s="58">
        <v>11</v>
      </c>
      <c r="B236" s="58" t="s">
        <v>15</v>
      </c>
      <c r="C236" s="58">
        <v>101.77200000000001</v>
      </c>
      <c r="D236" s="58">
        <v>4</v>
      </c>
      <c r="E236" s="67">
        <v>20367</v>
      </c>
      <c r="F236" s="79">
        <v>2.5670000000000002</v>
      </c>
      <c r="G236" s="67">
        <v>0.40200000000000002</v>
      </c>
      <c r="H236" s="67">
        <v>0.60199999999999998</v>
      </c>
      <c r="I236" s="68" t="s">
        <v>9</v>
      </c>
      <c r="J236" s="68">
        <v>1.9650000000000003</v>
      </c>
    </row>
    <row r="237" spans="1:10" x14ac:dyDescent="0.35">
      <c r="A237" s="58">
        <v>11</v>
      </c>
      <c r="B237" s="58" t="s">
        <v>15</v>
      </c>
      <c r="C237" s="58">
        <v>77.777000000000001</v>
      </c>
      <c r="D237" s="58">
        <v>7</v>
      </c>
      <c r="E237" s="67">
        <v>20370</v>
      </c>
      <c r="F237" s="79">
        <v>1.5660000000000001</v>
      </c>
      <c r="G237" s="67">
        <v>0.35399999999999998</v>
      </c>
      <c r="H237" s="67">
        <v>0.245</v>
      </c>
      <c r="I237" s="68" t="s">
        <v>9</v>
      </c>
      <c r="J237" s="68">
        <v>1.3210000000000002</v>
      </c>
    </row>
    <row r="238" spans="1:10" x14ac:dyDescent="0.35">
      <c r="A238" s="58">
        <v>11</v>
      </c>
      <c r="B238" s="58" t="s">
        <v>15</v>
      </c>
      <c r="C238" s="58">
        <v>52.003999999999998</v>
      </c>
      <c r="D238" s="58">
        <v>10</v>
      </c>
      <c r="E238" s="67">
        <v>20373</v>
      </c>
      <c r="F238" s="69">
        <v>0.14499999999999999</v>
      </c>
      <c r="G238" s="67">
        <v>0.27800000000000002</v>
      </c>
      <c r="H238" s="67">
        <v>2.4E-2</v>
      </c>
      <c r="I238" s="68" t="s">
        <v>9</v>
      </c>
      <c r="J238" s="80">
        <f>F238-H238</f>
        <v>0.121</v>
      </c>
    </row>
    <row r="239" spans="1:10" x14ac:dyDescent="0.35">
      <c r="A239" s="58">
        <v>11</v>
      </c>
      <c r="B239" s="58" t="s">
        <v>15</v>
      </c>
      <c r="C239" s="58">
        <v>27.721</v>
      </c>
      <c r="D239" s="58">
        <v>13</v>
      </c>
      <c r="E239" s="67">
        <v>20376</v>
      </c>
      <c r="F239" s="69">
        <v>0.04</v>
      </c>
      <c r="G239" s="67">
        <v>0.25600000000000001</v>
      </c>
      <c r="H239" s="68" t="s">
        <v>9</v>
      </c>
      <c r="I239" s="68" t="s">
        <v>9</v>
      </c>
      <c r="J239" s="80">
        <v>0.04</v>
      </c>
    </row>
    <row r="240" spans="1:10" x14ac:dyDescent="0.35">
      <c r="A240" s="58">
        <v>11</v>
      </c>
      <c r="B240" s="58" t="s">
        <v>15</v>
      </c>
      <c r="C240" s="58">
        <v>7.609</v>
      </c>
      <c r="D240" s="58">
        <v>16</v>
      </c>
      <c r="E240" s="67">
        <v>20379</v>
      </c>
      <c r="F240" s="69">
        <v>0.104</v>
      </c>
      <c r="G240" s="67">
        <v>0.25600000000000001</v>
      </c>
      <c r="H240" s="68" t="s">
        <v>9</v>
      </c>
      <c r="I240" s="68" t="s">
        <v>9</v>
      </c>
      <c r="J240" s="80">
        <v>0.104</v>
      </c>
    </row>
    <row r="241" spans="1:14" x14ac:dyDescent="0.35">
      <c r="A241" s="58">
        <v>11</v>
      </c>
      <c r="B241" s="58" t="s">
        <v>16</v>
      </c>
      <c r="C241" s="58">
        <v>3799.5450000000001</v>
      </c>
      <c r="D241" s="58">
        <v>1</v>
      </c>
      <c r="E241" s="67">
        <v>20382</v>
      </c>
      <c r="F241" s="67">
        <v>34.838000000000001</v>
      </c>
      <c r="G241" s="67">
        <v>2.4529999999999998</v>
      </c>
      <c r="H241" s="67" t="s">
        <v>9</v>
      </c>
      <c r="I241" s="67">
        <v>129.386</v>
      </c>
      <c r="J241" s="67">
        <v>34.838000000000001</v>
      </c>
    </row>
    <row r="242" spans="1:14" x14ac:dyDescent="0.35">
      <c r="A242" s="58">
        <v>11</v>
      </c>
      <c r="B242" s="58" t="s">
        <v>16</v>
      </c>
      <c r="C242" s="58">
        <v>3500.0030000000002</v>
      </c>
      <c r="D242" s="58">
        <v>2</v>
      </c>
      <c r="E242" s="67">
        <v>20383</v>
      </c>
      <c r="F242" s="67">
        <v>34.957000000000001</v>
      </c>
      <c r="G242" s="67">
        <v>2.4710000000000001</v>
      </c>
      <c r="H242" s="67" t="s">
        <v>9</v>
      </c>
      <c r="I242" s="67">
        <v>126.81399999999999</v>
      </c>
      <c r="J242" s="67">
        <v>34.957000000000001</v>
      </c>
    </row>
    <row r="243" spans="1:14" x14ac:dyDescent="0.35">
      <c r="A243" s="58">
        <v>11</v>
      </c>
      <c r="B243" s="58" t="s">
        <v>16</v>
      </c>
      <c r="C243" s="58">
        <v>3199.23</v>
      </c>
      <c r="D243" s="58">
        <v>3</v>
      </c>
      <c r="E243" s="67">
        <v>20384</v>
      </c>
      <c r="F243" s="67">
        <v>35.148000000000003</v>
      </c>
      <c r="G243" s="67">
        <v>2.4300000000000002</v>
      </c>
      <c r="H243" s="67" t="s">
        <v>9</v>
      </c>
      <c r="I243" s="67">
        <v>127.352</v>
      </c>
      <c r="J243" s="67">
        <v>35.148000000000003</v>
      </c>
    </row>
    <row r="244" spans="1:14" x14ac:dyDescent="0.35">
      <c r="A244" s="58">
        <v>11</v>
      </c>
      <c r="B244" s="58" t="s">
        <v>16</v>
      </c>
      <c r="C244" s="58">
        <v>2899.7510000000002</v>
      </c>
      <c r="D244" s="58">
        <v>4</v>
      </c>
      <c r="E244" s="67">
        <v>20385</v>
      </c>
      <c r="F244" s="67">
        <v>35.484999999999999</v>
      </c>
      <c r="G244" s="67">
        <v>2.4620000000000002</v>
      </c>
      <c r="H244" s="67" t="s">
        <v>9</v>
      </c>
      <c r="I244" s="67">
        <v>126.6</v>
      </c>
      <c r="J244" s="67">
        <v>35.484999999999999</v>
      </c>
    </row>
    <row r="245" spans="1:14" x14ac:dyDescent="0.35">
      <c r="A245" s="58">
        <v>11</v>
      </c>
      <c r="B245" s="58" t="s">
        <v>16</v>
      </c>
      <c r="C245" s="58">
        <v>2599.386</v>
      </c>
      <c r="D245" s="58">
        <v>5</v>
      </c>
      <c r="E245" s="67">
        <v>20386</v>
      </c>
      <c r="F245" s="67">
        <v>35.325000000000003</v>
      </c>
      <c r="G245" s="67">
        <v>2.464</v>
      </c>
      <c r="H245" s="67" t="s">
        <v>9</v>
      </c>
      <c r="I245" s="67">
        <v>124.93600000000001</v>
      </c>
      <c r="J245" s="67">
        <v>35.325000000000003</v>
      </c>
    </row>
    <row r="246" spans="1:14" x14ac:dyDescent="0.35">
      <c r="A246" s="58">
        <v>11</v>
      </c>
      <c r="B246" s="58" t="s">
        <v>16</v>
      </c>
      <c r="C246" s="58">
        <v>2301.0129999999999</v>
      </c>
      <c r="D246" s="58">
        <v>6</v>
      </c>
      <c r="E246" s="67">
        <v>20387</v>
      </c>
      <c r="F246" s="67">
        <v>35.662999999999997</v>
      </c>
      <c r="G246" s="67">
        <v>2.544</v>
      </c>
      <c r="H246" s="67" t="s">
        <v>9</v>
      </c>
      <c r="I246" s="67">
        <v>122.636</v>
      </c>
      <c r="J246" s="67">
        <v>35.662999999999997</v>
      </c>
    </row>
    <row r="247" spans="1:14" x14ac:dyDescent="0.35">
      <c r="A247" s="58">
        <v>11</v>
      </c>
      <c r="B247" s="58" t="s">
        <v>16</v>
      </c>
      <c r="C247" s="58">
        <v>2100.123</v>
      </c>
      <c r="D247" s="58">
        <v>7</v>
      </c>
      <c r="E247" s="67">
        <v>20388</v>
      </c>
      <c r="F247" s="67">
        <v>36.627000000000002</v>
      </c>
      <c r="G247" s="67">
        <v>2.6360000000000001</v>
      </c>
      <c r="H247" s="67" t="s">
        <v>9</v>
      </c>
      <c r="I247" s="73">
        <v>103.34099999999999</v>
      </c>
      <c r="J247" s="67">
        <v>36.627000000000002</v>
      </c>
      <c r="K247" s="73" t="s">
        <v>55</v>
      </c>
      <c r="L247" s="73"/>
      <c r="M247" s="64"/>
      <c r="N247" s="64"/>
    </row>
    <row r="248" spans="1:14" x14ac:dyDescent="0.35">
      <c r="A248" s="58">
        <v>11</v>
      </c>
      <c r="B248" s="58" t="s">
        <v>16</v>
      </c>
      <c r="C248" s="58">
        <v>1900.5250000000001</v>
      </c>
      <c r="D248" s="58">
        <v>8</v>
      </c>
      <c r="E248" s="67">
        <v>20389</v>
      </c>
      <c r="F248" s="67">
        <v>37.167999999999999</v>
      </c>
      <c r="G248" s="67">
        <v>2.637</v>
      </c>
      <c r="H248" s="67" t="s">
        <v>9</v>
      </c>
      <c r="I248" s="67">
        <v>117.30800000000001</v>
      </c>
      <c r="J248" s="67">
        <v>37.167999999999999</v>
      </c>
      <c r="K248" s="64"/>
      <c r="L248" s="64"/>
      <c r="M248" s="64"/>
      <c r="N248" s="64"/>
    </row>
    <row r="249" spans="1:14" x14ac:dyDescent="0.35">
      <c r="A249" s="58">
        <v>11</v>
      </c>
      <c r="B249" s="58" t="s">
        <v>16</v>
      </c>
      <c r="C249" s="58">
        <v>1699.45</v>
      </c>
      <c r="D249" s="58">
        <v>9</v>
      </c>
      <c r="E249" s="67">
        <v>20390</v>
      </c>
      <c r="F249" s="67">
        <v>38.081000000000003</v>
      </c>
      <c r="G249" s="67">
        <v>2.6930000000000001</v>
      </c>
      <c r="H249" s="67" t="s">
        <v>9</v>
      </c>
      <c r="I249" s="67">
        <v>111.9</v>
      </c>
      <c r="J249" s="67">
        <v>38.081000000000003</v>
      </c>
      <c r="K249" s="64"/>
      <c r="L249" s="64"/>
      <c r="M249" s="64"/>
      <c r="N249" s="64"/>
    </row>
    <row r="250" spans="1:14" x14ac:dyDescent="0.35">
      <c r="A250" s="58">
        <v>11</v>
      </c>
      <c r="B250" s="58" t="s">
        <v>16</v>
      </c>
      <c r="C250" s="58">
        <v>1499.5619999999999</v>
      </c>
      <c r="D250" s="58">
        <v>10</v>
      </c>
      <c r="E250" s="67">
        <v>20391</v>
      </c>
      <c r="F250" s="67">
        <v>38.585000000000001</v>
      </c>
      <c r="G250" s="67">
        <v>2.7109999999999999</v>
      </c>
      <c r="H250" s="67" t="s">
        <v>9</v>
      </c>
      <c r="I250" s="67">
        <v>101.566</v>
      </c>
      <c r="J250" s="67">
        <v>38.585000000000001</v>
      </c>
      <c r="K250" s="64"/>
      <c r="L250" s="64"/>
      <c r="M250" s="64"/>
      <c r="N250" s="64"/>
    </row>
    <row r="251" spans="1:14" x14ac:dyDescent="0.35">
      <c r="A251" s="58">
        <v>11</v>
      </c>
      <c r="B251" s="58" t="s">
        <v>16</v>
      </c>
      <c r="C251" s="58">
        <v>1299.9280000000001</v>
      </c>
      <c r="D251" s="58">
        <v>11</v>
      </c>
      <c r="E251" s="67">
        <v>20392</v>
      </c>
      <c r="F251" s="67">
        <v>39.243000000000002</v>
      </c>
      <c r="G251" s="67">
        <v>2.746</v>
      </c>
      <c r="H251" s="67" t="s">
        <v>9</v>
      </c>
      <c r="I251" s="67">
        <v>87.391000000000005</v>
      </c>
      <c r="J251" s="67">
        <v>39.243000000000002</v>
      </c>
      <c r="K251" s="64"/>
      <c r="L251" s="64"/>
      <c r="M251" s="64"/>
      <c r="N251" s="64"/>
    </row>
    <row r="252" spans="1:14" x14ac:dyDescent="0.35">
      <c r="A252" s="58">
        <v>11</v>
      </c>
      <c r="B252" s="58" t="s">
        <v>16</v>
      </c>
      <c r="C252" s="58">
        <v>1099.6949999999999</v>
      </c>
      <c r="D252" s="58">
        <v>12</v>
      </c>
      <c r="E252" s="67">
        <v>20393</v>
      </c>
      <c r="F252" s="67">
        <v>38.453000000000003</v>
      </c>
      <c r="G252" s="67">
        <v>2.6840000000000002</v>
      </c>
      <c r="H252" s="67" t="s">
        <v>9</v>
      </c>
      <c r="I252" s="67">
        <v>66.945999999999998</v>
      </c>
      <c r="J252" s="67">
        <v>38.453000000000003</v>
      </c>
      <c r="K252" s="64"/>
      <c r="L252" s="64"/>
      <c r="M252" s="64"/>
      <c r="N252" s="64"/>
    </row>
    <row r="253" spans="1:14" x14ac:dyDescent="0.35">
      <c r="A253" s="58">
        <v>11</v>
      </c>
      <c r="B253" s="58" t="s">
        <v>16</v>
      </c>
      <c r="C253" s="58">
        <v>900.36599999999999</v>
      </c>
      <c r="D253" s="58">
        <v>13</v>
      </c>
      <c r="E253" s="67">
        <v>20394</v>
      </c>
      <c r="F253" s="67">
        <v>35.284999999999997</v>
      </c>
      <c r="G253" s="67">
        <v>2.4169999999999998</v>
      </c>
      <c r="H253" s="67" t="s">
        <v>9</v>
      </c>
      <c r="I253" s="67">
        <v>40.173999999999999</v>
      </c>
      <c r="J253" s="67">
        <v>35.284999999999997</v>
      </c>
      <c r="K253" s="64"/>
      <c r="L253" s="64"/>
      <c r="M253" s="64"/>
      <c r="N253" s="64"/>
    </row>
    <row r="254" spans="1:14" x14ac:dyDescent="0.35">
      <c r="A254" s="58">
        <v>11</v>
      </c>
      <c r="B254" s="58" t="s">
        <v>16</v>
      </c>
      <c r="C254" s="58">
        <v>750.58500000000004</v>
      </c>
      <c r="D254" s="58">
        <v>14</v>
      </c>
      <c r="E254" s="67">
        <v>20395</v>
      </c>
      <c r="F254" s="67">
        <v>31.942</v>
      </c>
      <c r="G254" s="67">
        <v>2.1829999999999998</v>
      </c>
      <c r="H254" s="67" t="s">
        <v>9</v>
      </c>
      <c r="I254" s="67">
        <v>22.718</v>
      </c>
      <c r="J254" s="67">
        <v>31.942</v>
      </c>
      <c r="K254" s="64"/>
      <c r="L254" s="64"/>
      <c r="M254" s="64"/>
      <c r="N254" s="64"/>
    </row>
    <row r="255" spans="1:14" x14ac:dyDescent="0.35">
      <c r="A255" s="58">
        <v>11</v>
      </c>
      <c r="B255" s="58" t="s">
        <v>16</v>
      </c>
      <c r="C255" s="58">
        <v>599.83900000000006</v>
      </c>
      <c r="D255" s="58">
        <v>15</v>
      </c>
      <c r="E255" s="67">
        <v>20396</v>
      </c>
      <c r="F255" s="67">
        <v>28.081</v>
      </c>
      <c r="G255" s="67">
        <v>1.8979999999999999</v>
      </c>
      <c r="H255" s="67" t="s">
        <v>9</v>
      </c>
      <c r="I255" s="67">
        <v>13.423</v>
      </c>
      <c r="J255" s="67">
        <v>28.081</v>
      </c>
      <c r="K255" s="64"/>
      <c r="L255" s="64"/>
      <c r="M255" s="64"/>
      <c r="N255" s="64"/>
    </row>
    <row r="256" spans="1:14" x14ac:dyDescent="0.35">
      <c r="A256" s="58">
        <v>11</v>
      </c>
      <c r="B256" s="58" t="s">
        <v>16</v>
      </c>
      <c r="C256" s="58">
        <v>500.28699999999998</v>
      </c>
      <c r="D256" s="58">
        <v>16</v>
      </c>
      <c r="E256" s="67">
        <v>20397</v>
      </c>
      <c r="F256" s="67">
        <v>26.713000000000001</v>
      </c>
      <c r="G256" s="67">
        <v>1.827</v>
      </c>
      <c r="H256" s="67" t="s">
        <v>9</v>
      </c>
      <c r="I256" s="67">
        <v>8.9809999999999999</v>
      </c>
      <c r="J256" s="67">
        <v>26.713000000000001</v>
      </c>
      <c r="K256" s="64"/>
      <c r="L256" s="64"/>
      <c r="M256" s="64"/>
      <c r="N256" s="64"/>
    </row>
    <row r="257" spans="1:14" x14ac:dyDescent="0.35">
      <c r="A257" s="58">
        <v>11</v>
      </c>
      <c r="B257" s="58" t="s">
        <v>16</v>
      </c>
      <c r="C257" s="58">
        <v>398.01799999999997</v>
      </c>
      <c r="D257" s="58">
        <v>17</v>
      </c>
      <c r="E257" s="67">
        <v>20398</v>
      </c>
      <c r="F257" s="67">
        <v>30.390999999999998</v>
      </c>
      <c r="G257" s="67">
        <v>2.1</v>
      </c>
      <c r="H257" s="67" t="s">
        <v>9</v>
      </c>
      <c r="I257" s="67">
        <v>25.742000000000001</v>
      </c>
      <c r="J257" s="67">
        <v>30.390999999999998</v>
      </c>
      <c r="K257" s="64"/>
      <c r="L257" s="64"/>
      <c r="M257" s="64"/>
      <c r="N257" s="64"/>
    </row>
    <row r="258" spans="1:14" x14ac:dyDescent="0.35">
      <c r="A258" s="58">
        <v>11</v>
      </c>
      <c r="B258" s="58" t="s">
        <v>16</v>
      </c>
      <c r="C258" s="58">
        <v>350.48500000000001</v>
      </c>
      <c r="D258" s="58">
        <v>18</v>
      </c>
      <c r="E258" s="67">
        <v>20399</v>
      </c>
      <c r="F258" s="67">
        <v>28.797999999999998</v>
      </c>
      <c r="G258" s="67">
        <v>2.1459999999999999</v>
      </c>
      <c r="H258" s="67" t="s">
        <v>9</v>
      </c>
      <c r="I258" s="67">
        <v>12.532999999999999</v>
      </c>
      <c r="J258" s="67">
        <v>28.797999999999998</v>
      </c>
    </row>
    <row r="259" spans="1:14" x14ac:dyDescent="0.35">
      <c r="A259" s="58">
        <v>11</v>
      </c>
      <c r="B259" s="58" t="s">
        <v>16</v>
      </c>
      <c r="C259" s="58">
        <v>299.779</v>
      </c>
      <c r="D259" s="58">
        <v>19</v>
      </c>
      <c r="E259" s="67">
        <v>20400</v>
      </c>
      <c r="F259" s="67">
        <v>25.468</v>
      </c>
      <c r="G259" s="67">
        <v>1.9259999999999999</v>
      </c>
      <c r="H259" s="67" t="s">
        <v>9</v>
      </c>
      <c r="I259" s="67">
        <v>9.2680000000000007</v>
      </c>
      <c r="J259" s="67">
        <v>25.468</v>
      </c>
    </row>
    <row r="260" spans="1:14" x14ac:dyDescent="0.35">
      <c r="A260" s="58">
        <v>11</v>
      </c>
      <c r="B260" s="58" t="s">
        <v>16</v>
      </c>
      <c r="C260" s="58">
        <v>250.16300000000001</v>
      </c>
      <c r="D260" s="58">
        <v>20</v>
      </c>
      <c r="E260" s="67">
        <v>20401</v>
      </c>
      <c r="F260" s="67">
        <v>18.451000000000001</v>
      </c>
      <c r="G260" s="67">
        <v>1.351</v>
      </c>
      <c r="H260" s="67" t="s">
        <v>9</v>
      </c>
      <c r="I260" s="67">
        <v>2.7429999999999999</v>
      </c>
      <c r="J260" s="67">
        <v>18.451000000000001</v>
      </c>
    </row>
    <row r="261" spans="1:14" x14ac:dyDescent="0.35">
      <c r="A261" s="58">
        <v>11</v>
      </c>
      <c r="B261" s="58" t="s">
        <v>16</v>
      </c>
      <c r="C261" s="58">
        <v>199.57599999999999</v>
      </c>
      <c r="D261" s="58">
        <v>21</v>
      </c>
      <c r="E261" s="67">
        <v>20402</v>
      </c>
      <c r="F261" s="67">
        <v>12.829000000000001</v>
      </c>
      <c r="G261" s="67">
        <v>0.97099999999999997</v>
      </c>
      <c r="H261" s="67" t="s">
        <v>9</v>
      </c>
      <c r="I261" s="67">
        <v>0.83099999999999996</v>
      </c>
      <c r="J261" s="67">
        <v>12.829000000000001</v>
      </c>
    </row>
    <row r="262" spans="1:14" x14ac:dyDescent="0.35">
      <c r="A262" s="58">
        <v>11</v>
      </c>
      <c r="B262" s="58" t="s">
        <v>16</v>
      </c>
      <c r="C262" s="58">
        <v>99.277000000000001</v>
      </c>
      <c r="D262" s="58">
        <v>22</v>
      </c>
      <c r="E262" s="67">
        <v>20403</v>
      </c>
      <c r="F262" s="67">
        <v>2.694</v>
      </c>
      <c r="G262" s="67">
        <v>0.40300000000000002</v>
      </c>
      <c r="H262" s="67">
        <v>0.58399999999999996</v>
      </c>
      <c r="I262" s="67">
        <v>0.23799999999999999</v>
      </c>
      <c r="J262" s="67">
        <v>2.11</v>
      </c>
    </row>
    <row r="263" spans="1:14" x14ac:dyDescent="0.35">
      <c r="A263" s="58">
        <v>11</v>
      </c>
      <c r="B263" s="58" t="s">
        <v>16</v>
      </c>
      <c r="C263" s="58">
        <v>70.501999999999995</v>
      </c>
      <c r="D263" s="58">
        <v>23</v>
      </c>
      <c r="E263" s="67">
        <v>20404</v>
      </c>
      <c r="F263" s="67">
        <v>0.54900000000000004</v>
      </c>
      <c r="G263" s="67">
        <v>0.29499999999999998</v>
      </c>
      <c r="H263" s="67">
        <v>5.7000000000000002E-2</v>
      </c>
      <c r="I263" s="67">
        <v>0.20799999999999999</v>
      </c>
      <c r="J263" s="67">
        <v>0.49200000000000005</v>
      </c>
    </row>
    <row r="264" spans="1:14" x14ac:dyDescent="0.35">
      <c r="A264" s="58">
        <v>11</v>
      </c>
      <c r="B264" s="58" t="s">
        <v>16</v>
      </c>
      <c r="C264" s="58">
        <v>19.565999999999999</v>
      </c>
      <c r="D264" s="58">
        <v>24</v>
      </c>
      <c r="E264" s="67">
        <v>20405</v>
      </c>
      <c r="F264" s="67">
        <v>9.2999999999999999E-2</v>
      </c>
      <c r="G264" s="67">
        <v>0.24099999999999999</v>
      </c>
      <c r="H264" s="67" t="s">
        <v>9</v>
      </c>
      <c r="I264" s="67">
        <v>0.18099999999999999</v>
      </c>
      <c r="J264" s="67">
        <v>9.2999999999999999E-2</v>
      </c>
    </row>
    <row r="265" spans="1:14" x14ac:dyDescent="0.35">
      <c r="A265" s="58">
        <v>12</v>
      </c>
      <c r="B265" s="58" t="s">
        <v>15</v>
      </c>
      <c r="C265" s="58">
        <v>110.378</v>
      </c>
      <c r="D265" s="58">
        <v>1</v>
      </c>
      <c r="E265" s="67">
        <v>20406</v>
      </c>
      <c r="F265" s="67">
        <v>2.9660000000000002</v>
      </c>
      <c r="G265" s="67">
        <v>0.40300000000000002</v>
      </c>
      <c r="H265" s="67">
        <v>0.317</v>
      </c>
      <c r="I265" s="67">
        <v>0.21199999999999999</v>
      </c>
      <c r="J265" s="67">
        <v>2.649</v>
      </c>
    </row>
    <row r="266" spans="1:14" x14ac:dyDescent="0.35">
      <c r="A266" s="58">
        <v>12</v>
      </c>
      <c r="B266" s="58" t="s">
        <v>15</v>
      </c>
      <c r="C266" s="58">
        <v>74.725999999999999</v>
      </c>
      <c r="D266" s="58">
        <v>4</v>
      </c>
      <c r="E266" s="67">
        <v>20409</v>
      </c>
      <c r="F266" s="67">
        <v>1.577</v>
      </c>
      <c r="G266" s="67">
        <v>0.29599999999999999</v>
      </c>
      <c r="H266" s="67">
        <v>6.4000000000000001E-2</v>
      </c>
      <c r="I266" s="67">
        <v>0.17199999999999999</v>
      </c>
      <c r="J266" s="67">
        <v>1.5129999999999999</v>
      </c>
    </row>
    <row r="267" spans="1:14" x14ac:dyDescent="0.35">
      <c r="A267" s="58">
        <v>12</v>
      </c>
      <c r="B267" s="58" t="s">
        <v>15</v>
      </c>
      <c r="C267" s="58">
        <v>55.238999999999997</v>
      </c>
      <c r="D267" s="58">
        <v>7</v>
      </c>
      <c r="E267" s="67">
        <v>20412</v>
      </c>
      <c r="F267" s="67">
        <v>0.313</v>
      </c>
      <c r="G267" s="67">
        <v>0.21199999999999999</v>
      </c>
      <c r="H267" s="67">
        <v>5.0000000000000001E-3</v>
      </c>
      <c r="I267" s="67" t="s">
        <v>9</v>
      </c>
      <c r="J267" s="67">
        <v>0.308</v>
      </c>
    </row>
    <row r="268" spans="1:14" x14ac:dyDescent="0.35">
      <c r="A268" s="58">
        <v>12</v>
      </c>
      <c r="B268" s="58" t="s">
        <v>15</v>
      </c>
      <c r="C268" s="58">
        <v>39.755000000000003</v>
      </c>
      <c r="D268" s="58">
        <v>10</v>
      </c>
      <c r="E268" s="67">
        <v>20415</v>
      </c>
      <c r="F268" s="69" t="s">
        <v>9</v>
      </c>
      <c r="G268" s="67">
        <v>0.19600000000000001</v>
      </c>
      <c r="H268" s="67" t="s">
        <v>9</v>
      </c>
      <c r="I268" s="67" t="s">
        <v>9</v>
      </c>
      <c r="J268" s="69" t="s">
        <v>9</v>
      </c>
    </row>
    <row r="269" spans="1:14" x14ac:dyDescent="0.35">
      <c r="A269" s="58">
        <v>12</v>
      </c>
      <c r="B269" s="58" t="s">
        <v>15</v>
      </c>
      <c r="C269" s="58">
        <v>25.015000000000001</v>
      </c>
      <c r="D269" s="58">
        <v>13</v>
      </c>
      <c r="E269" s="67">
        <v>20418</v>
      </c>
      <c r="F269" s="69">
        <v>8.0000000000000002E-3</v>
      </c>
      <c r="G269" s="67">
        <v>0.19500000000000001</v>
      </c>
      <c r="H269" s="67" t="s">
        <v>9</v>
      </c>
      <c r="I269" s="67" t="s">
        <v>9</v>
      </c>
      <c r="J269" s="69">
        <v>8.0000000000000002E-3</v>
      </c>
    </row>
    <row r="270" spans="1:14" x14ac:dyDescent="0.35">
      <c r="A270" s="58">
        <v>12</v>
      </c>
      <c r="B270" s="58" t="s">
        <v>15</v>
      </c>
      <c r="C270" s="58">
        <v>5.42</v>
      </c>
      <c r="D270" s="58">
        <v>16</v>
      </c>
      <c r="E270" s="67">
        <v>20421</v>
      </c>
      <c r="F270" s="69">
        <v>1.2E-2</v>
      </c>
      <c r="G270" s="67">
        <v>0.19700000000000001</v>
      </c>
      <c r="H270" s="67" t="s">
        <v>9</v>
      </c>
      <c r="I270" s="67" t="s">
        <v>9</v>
      </c>
      <c r="J270" s="69">
        <v>1.2E-2</v>
      </c>
    </row>
    <row r="271" spans="1:14" x14ac:dyDescent="0.35">
      <c r="A271" s="58">
        <v>12</v>
      </c>
      <c r="B271" s="58" t="s">
        <v>16</v>
      </c>
      <c r="C271" s="58">
        <v>3705.7719999999999</v>
      </c>
      <c r="D271" s="58">
        <v>1</v>
      </c>
      <c r="E271" s="67">
        <v>20424</v>
      </c>
      <c r="F271" s="67">
        <v>34.850999999999999</v>
      </c>
      <c r="G271" s="67">
        <v>2.423</v>
      </c>
      <c r="H271" s="67" t="s">
        <v>9</v>
      </c>
      <c r="I271" s="67">
        <v>127.89100000000001</v>
      </c>
      <c r="J271" s="67">
        <v>34.850999999999999</v>
      </c>
    </row>
    <row r="272" spans="1:14" x14ac:dyDescent="0.35">
      <c r="A272" s="58">
        <v>12</v>
      </c>
      <c r="B272" s="58" t="s">
        <v>16</v>
      </c>
      <c r="C272" s="58">
        <v>3500.3649999999998</v>
      </c>
      <c r="D272" s="58">
        <v>2</v>
      </c>
      <c r="E272" s="67">
        <v>20425</v>
      </c>
      <c r="F272" s="67">
        <v>34.421999999999997</v>
      </c>
      <c r="G272" s="67">
        <v>2.4369999999999998</v>
      </c>
      <c r="H272" s="67" t="s">
        <v>9</v>
      </c>
      <c r="I272" s="67">
        <v>126.83199999999999</v>
      </c>
      <c r="J272" s="67">
        <v>34.421999999999997</v>
      </c>
    </row>
    <row r="273" spans="1:10" x14ac:dyDescent="0.35">
      <c r="A273" s="58">
        <v>12</v>
      </c>
      <c r="B273" s="58" t="s">
        <v>16</v>
      </c>
      <c r="C273" s="58">
        <v>3198.991</v>
      </c>
      <c r="D273" s="58">
        <v>3</v>
      </c>
      <c r="E273" s="67">
        <v>20426</v>
      </c>
      <c r="F273" s="67">
        <v>34.648000000000003</v>
      </c>
      <c r="G273" s="67">
        <v>2.4289999999999998</v>
      </c>
      <c r="H273" s="67" t="s">
        <v>9</v>
      </c>
      <c r="I273" s="67">
        <v>126.17400000000001</v>
      </c>
      <c r="J273" s="67">
        <v>34.648000000000003</v>
      </c>
    </row>
    <row r="274" spans="1:10" x14ac:dyDescent="0.35">
      <c r="A274" s="58">
        <v>12</v>
      </c>
      <c r="B274" s="58" t="s">
        <v>16</v>
      </c>
      <c r="C274" s="58">
        <v>2899.3319999999999</v>
      </c>
      <c r="D274" s="58">
        <v>4</v>
      </c>
      <c r="E274" s="67">
        <v>20427</v>
      </c>
      <c r="F274" s="67">
        <v>34.520000000000003</v>
      </c>
      <c r="G274" s="67">
        <v>2.4470000000000001</v>
      </c>
      <c r="H274" s="67" t="s">
        <v>9</v>
      </c>
      <c r="I274" s="67">
        <v>124.28700000000001</v>
      </c>
      <c r="J274" s="67">
        <v>34.520000000000003</v>
      </c>
    </row>
    <row r="275" spans="1:10" x14ac:dyDescent="0.35">
      <c r="A275" s="58">
        <v>12</v>
      </c>
      <c r="B275" s="58" t="s">
        <v>16</v>
      </c>
      <c r="C275" s="58">
        <v>2600.3220000000001</v>
      </c>
      <c r="D275" s="58">
        <v>5</v>
      </c>
      <c r="E275" s="67">
        <v>20428</v>
      </c>
      <c r="F275" s="67">
        <v>35.088000000000001</v>
      </c>
      <c r="G275" s="67">
        <v>2.4569999999999999</v>
      </c>
      <c r="H275" s="67" t="s">
        <v>9</v>
      </c>
      <c r="I275" s="67">
        <v>122.691</v>
      </c>
      <c r="J275" s="67">
        <v>35.088000000000001</v>
      </c>
    </row>
    <row r="276" spans="1:10" x14ac:dyDescent="0.35">
      <c r="A276" s="58">
        <v>12</v>
      </c>
      <c r="B276" s="58" t="s">
        <v>16</v>
      </c>
      <c r="C276" s="58">
        <v>2300.393</v>
      </c>
      <c r="D276" s="58">
        <v>6</v>
      </c>
      <c r="E276" s="67">
        <v>20429</v>
      </c>
      <c r="F276" s="67">
        <v>35.093000000000004</v>
      </c>
      <c r="G276" s="67">
        <v>2.4969999999999999</v>
      </c>
      <c r="H276" s="67" t="s">
        <v>9</v>
      </c>
      <c r="I276" s="67">
        <v>119.749</v>
      </c>
      <c r="J276" s="67">
        <v>35.093000000000004</v>
      </c>
    </row>
    <row r="277" spans="1:10" x14ac:dyDescent="0.35">
      <c r="A277" s="58">
        <v>12</v>
      </c>
      <c r="B277" s="58" t="s">
        <v>16</v>
      </c>
      <c r="C277" s="58">
        <v>2100.0610000000001</v>
      </c>
      <c r="D277" s="58">
        <v>7</v>
      </c>
      <c r="E277" s="67">
        <v>20430</v>
      </c>
      <c r="F277" s="67">
        <v>35.670999999999999</v>
      </c>
      <c r="G277" s="67">
        <v>2.5390000000000001</v>
      </c>
      <c r="H277" s="67" t="s">
        <v>9</v>
      </c>
      <c r="I277" s="67">
        <v>116.66</v>
      </c>
      <c r="J277" s="67">
        <v>35.670999999999999</v>
      </c>
    </row>
    <row r="278" spans="1:10" x14ac:dyDescent="0.35">
      <c r="A278" s="58">
        <v>12</v>
      </c>
      <c r="B278" s="58" t="s">
        <v>16</v>
      </c>
      <c r="C278" s="58">
        <v>1799.8510000000001</v>
      </c>
      <c r="D278" s="58">
        <v>8</v>
      </c>
      <c r="E278" s="67">
        <v>20431</v>
      </c>
      <c r="F278" s="67">
        <v>37.225000000000001</v>
      </c>
      <c r="G278" s="67">
        <v>2.6389999999999998</v>
      </c>
      <c r="H278" s="67" t="s">
        <v>9</v>
      </c>
      <c r="I278" s="67">
        <v>110.547</v>
      </c>
      <c r="J278" s="67">
        <v>37.225000000000001</v>
      </c>
    </row>
    <row r="279" spans="1:10" x14ac:dyDescent="0.35">
      <c r="A279" s="58">
        <v>12</v>
      </c>
      <c r="B279" s="58" t="s">
        <v>16</v>
      </c>
      <c r="C279" s="58">
        <v>1500.337</v>
      </c>
      <c r="D279" s="58">
        <v>9</v>
      </c>
      <c r="E279" s="67">
        <v>20432</v>
      </c>
      <c r="F279" s="67">
        <v>38.255000000000003</v>
      </c>
      <c r="G279" s="67">
        <v>2.7360000000000002</v>
      </c>
      <c r="H279" s="67" t="s">
        <v>9</v>
      </c>
      <c r="I279" s="67">
        <v>99.185000000000002</v>
      </c>
      <c r="J279" s="67">
        <v>38.255000000000003</v>
      </c>
    </row>
    <row r="280" spans="1:10" x14ac:dyDescent="0.35">
      <c r="A280" s="58">
        <v>12</v>
      </c>
      <c r="B280" s="58" t="s">
        <v>16</v>
      </c>
      <c r="C280" s="58">
        <v>1299.816</v>
      </c>
      <c r="D280" s="58">
        <v>10</v>
      </c>
      <c r="E280" s="67">
        <v>20433</v>
      </c>
      <c r="F280" s="67">
        <v>39.259</v>
      </c>
      <c r="G280" s="67">
        <v>2.782</v>
      </c>
      <c r="H280" s="67" t="s">
        <v>9</v>
      </c>
      <c r="I280" s="67">
        <v>89.344999999999999</v>
      </c>
      <c r="J280" s="67">
        <v>39.259</v>
      </c>
    </row>
    <row r="281" spans="1:10" x14ac:dyDescent="0.35">
      <c r="A281" s="58">
        <v>12</v>
      </c>
      <c r="B281" s="58" t="s">
        <v>16</v>
      </c>
      <c r="C281" s="58">
        <v>1099.7360000000001</v>
      </c>
      <c r="D281" s="58">
        <v>11</v>
      </c>
      <c r="E281" s="67">
        <v>20434</v>
      </c>
      <c r="F281" s="67">
        <v>38.689</v>
      </c>
      <c r="G281" s="67">
        <v>2.7010000000000001</v>
      </c>
      <c r="H281" s="67" t="s">
        <v>9</v>
      </c>
      <c r="I281" s="67">
        <v>66.634</v>
      </c>
      <c r="J281" s="67">
        <v>38.689</v>
      </c>
    </row>
    <row r="282" spans="1:10" x14ac:dyDescent="0.35">
      <c r="A282" s="58">
        <v>12</v>
      </c>
      <c r="B282" s="58" t="s">
        <v>16</v>
      </c>
      <c r="C282" s="58">
        <v>950.29</v>
      </c>
      <c r="D282" s="58">
        <v>12</v>
      </c>
      <c r="E282" s="67">
        <v>20435</v>
      </c>
      <c r="F282" s="67">
        <v>36.237000000000002</v>
      </c>
      <c r="G282" s="67">
        <v>2.5760000000000001</v>
      </c>
      <c r="H282" s="67" t="s">
        <v>9</v>
      </c>
      <c r="I282" s="67">
        <v>45.381999999999998</v>
      </c>
      <c r="J282" s="67">
        <v>36.237000000000002</v>
      </c>
    </row>
    <row r="283" spans="1:10" x14ac:dyDescent="0.35">
      <c r="A283" s="58">
        <v>12</v>
      </c>
      <c r="B283" s="58" t="s">
        <v>16</v>
      </c>
      <c r="C283" s="58">
        <v>799.99</v>
      </c>
      <c r="D283" s="58">
        <v>13</v>
      </c>
      <c r="E283" s="67">
        <v>20436</v>
      </c>
      <c r="F283" s="67">
        <v>32.191000000000003</v>
      </c>
      <c r="G283" s="67">
        <v>2.2240000000000002</v>
      </c>
      <c r="H283" s="67" t="s">
        <v>9</v>
      </c>
      <c r="I283" s="67">
        <v>26.279</v>
      </c>
      <c r="J283" s="67">
        <v>32.191000000000003</v>
      </c>
    </row>
    <row r="284" spans="1:10" x14ac:dyDescent="0.35">
      <c r="A284" s="58">
        <v>12</v>
      </c>
      <c r="B284" s="58" t="s">
        <v>16</v>
      </c>
      <c r="C284" s="58">
        <v>600.44399999999996</v>
      </c>
      <c r="D284" s="58">
        <v>14</v>
      </c>
      <c r="E284" s="67">
        <v>20437</v>
      </c>
      <c r="F284" s="67">
        <v>27.24</v>
      </c>
      <c r="G284" s="67">
        <v>1.8720000000000001</v>
      </c>
      <c r="H284" s="67" t="s">
        <v>9</v>
      </c>
      <c r="I284" s="67">
        <v>11.938000000000001</v>
      </c>
      <c r="J284" s="67">
        <v>27.24</v>
      </c>
    </row>
    <row r="285" spans="1:10" x14ac:dyDescent="0.35">
      <c r="A285" s="58">
        <v>12</v>
      </c>
      <c r="B285" s="58" t="s">
        <v>16</v>
      </c>
      <c r="C285" s="58">
        <v>550.46400000000006</v>
      </c>
      <c r="D285" s="58">
        <v>15</v>
      </c>
      <c r="E285" s="67">
        <v>20438</v>
      </c>
      <c r="F285" s="67">
        <v>26.99</v>
      </c>
      <c r="G285" s="67">
        <v>1.829</v>
      </c>
      <c r="H285" s="67" t="s">
        <v>9</v>
      </c>
      <c r="I285" s="67">
        <v>10.754</v>
      </c>
      <c r="J285" s="67">
        <v>26.99</v>
      </c>
    </row>
    <row r="286" spans="1:10" x14ac:dyDescent="0.35">
      <c r="A286" s="58">
        <v>12</v>
      </c>
      <c r="B286" s="58" t="s">
        <v>16</v>
      </c>
      <c r="C286" s="58">
        <v>450.42200000000003</v>
      </c>
      <c r="D286" s="58">
        <v>16</v>
      </c>
      <c r="E286" s="67">
        <v>20439</v>
      </c>
      <c r="F286" s="67">
        <v>27.658000000000001</v>
      </c>
      <c r="G286" s="67">
        <v>1.911</v>
      </c>
      <c r="H286" s="67" t="s">
        <v>9</v>
      </c>
      <c r="I286" s="67">
        <v>10.362</v>
      </c>
      <c r="J286" s="67">
        <v>27.658000000000001</v>
      </c>
    </row>
    <row r="287" spans="1:10" x14ac:dyDescent="0.35">
      <c r="A287" s="58">
        <v>12</v>
      </c>
      <c r="B287" s="58" t="s">
        <v>16</v>
      </c>
      <c r="C287" s="58">
        <v>349.505</v>
      </c>
      <c r="D287" s="58">
        <v>17</v>
      </c>
      <c r="E287" s="67">
        <v>20440</v>
      </c>
      <c r="F287" s="67">
        <v>27.736999999999998</v>
      </c>
      <c r="G287" s="67">
        <v>2.004</v>
      </c>
      <c r="H287" s="67" t="s">
        <v>9</v>
      </c>
      <c r="I287" s="67">
        <v>10.113</v>
      </c>
      <c r="J287" s="67">
        <v>27.736999999999998</v>
      </c>
    </row>
    <row r="288" spans="1:10" x14ac:dyDescent="0.35">
      <c r="A288" s="58">
        <v>12</v>
      </c>
      <c r="B288" s="58" t="s">
        <v>16</v>
      </c>
      <c r="C288" s="58">
        <v>349.21199999999999</v>
      </c>
      <c r="D288" s="58">
        <v>18</v>
      </c>
      <c r="E288" s="67">
        <v>20441</v>
      </c>
      <c r="F288" s="67">
        <v>27.021999999999998</v>
      </c>
      <c r="G288" s="67">
        <v>1.9490000000000001</v>
      </c>
      <c r="H288" s="67">
        <v>1.0999999999999999E-2</v>
      </c>
      <c r="I288" s="67">
        <v>9.8650000000000002</v>
      </c>
      <c r="J288" s="67">
        <v>27.010999999999999</v>
      </c>
    </row>
    <row r="289" spans="1:10" x14ac:dyDescent="0.35">
      <c r="A289" s="58">
        <v>12</v>
      </c>
      <c r="B289" s="58" t="s">
        <v>16</v>
      </c>
      <c r="C289" s="58">
        <v>300</v>
      </c>
      <c r="D289" s="58">
        <v>19</v>
      </c>
      <c r="E289" s="67">
        <v>20442</v>
      </c>
      <c r="F289" s="67">
        <v>24.486999999999998</v>
      </c>
      <c r="G289" s="67">
        <v>1.871</v>
      </c>
      <c r="H289" s="67" t="s">
        <v>9</v>
      </c>
      <c r="I289" s="67">
        <v>7.8550000000000004</v>
      </c>
      <c r="J289" s="67">
        <v>24.486999999999998</v>
      </c>
    </row>
    <row r="290" spans="1:10" x14ac:dyDescent="0.35">
      <c r="A290" s="58">
        <v>12</v>
      </c>
      <c r="B290" s="58" t="s">
        <v>16</v>
      </c>
      <c r="C290" s="58">
        <v>200.08199999999999</v>
      </c>
      <c r="D290" s="58">
        <v>20</v>
      </c>
      <c r="E290" s="67">
        <v>20443</v>
      </c>
      <c r="F290" s="67">
        <v>12.757999999999999</v>
      </c>
      <c r="G290" s="67">
        <v>0.96599999999999997</v>
      </c>
      <c r="H290" s="67">
        <v>4.0000000000000001E-3</v>
      </c>
      <c r="I290" s="67">
        <v>0.60399999999999998</v>
      </c>
      <c r="J290" s="67">
        <v>12.754</v>
      </c>
    </row>
    <row r="291" spans="1:10" x14ac:dyDescent="0.35">
      <c r="A291" s="58">
        <v>12</v>
      </c>
      <c r="B291" s="58" t="s">
        <v>16</v>
      </c>
      <c r="C291" s="58">
        <v>150.172</v>
      </c>
      <c r="D291" s="58">
        <v>21</v>
      </c>
      <c r="E291" s="67">
        <v>20444</v>
      </c>
      <c r="F291" s="67">
        <v>7.9950000000000001</v>
      </c>
      <c r="G291" s="67">
        <v>0.70499999999999996</v>
      </c>
      <c r="H291" s="67">
        <v>0.19900000000000001</v>
      </c>
      <c r="I291" s="67">
        <v>0.157</v>
      </c>
      <c r="J291" s="67">
        <v>7.7960000000000003</v>
      </c>
    </row>
    <row r="292" spans="1:10" x14ac:dyDescent="0.35">
      <c r="A292" s="58">
        <v>12</v>
      </c>
      <c r="B292" s="58" t="s">
        <v>16</v>
      </c>
      <c r="C292" s="58">
        <v>100.01300000000001</v>
      </c>
      <c r="D292" s="58">
        <v>22</v>
      </c>
      <c r="E292" s="67">
        <v>20445</v>
      </c>
      <c r="F292" s="67">
        <v>3.8879999999999999</v>
      </c>
      <c r="G292" s="67">
        <v>0.48799999999999999</v>
      </c>
      <c r="H292" s="67">
        <v>0.46200000000000002</v>
      </c>
      <c r="I292" s="67" t="s">
        <v>9</v>
      </c>
      <c r="J292" s="67">
        <v>3.4259999999999997</v>
      </c>
    </row>
    <row r="293" spans="1:10" x14ac:dyDescent="0.35">
      <c r="A293" s="58">
        <v>12</v>
      </c>
      <c r="B293" s="58" t="s">
        <v>16</v>
      </c>
      <c r="C293" s="58">
        <v>69.962999999999994</v>
      </c>
      <c r="D293" s="58">
        <v>23</v>
      </c>
      <c r="E293" s="67">
        <v>20446</v>
      </c>
      <c r="F293" s="67">
        <v>1.9430000000000001</v>
      </c>
      <c r="G293" s="67">
        <v>0.34200000000000003</v>
      </c>
      <c r="H293" s="67">
        <v>9.1999999999999998E-2</v>
      </c>
      <c r="I293" s="67" t="s">
        <v>9</v>
      </c>
      <c r="J293" s="67">
        <v>1.851</v>
      </c>
    </row>
    <row r="294" spans="1:10" x14ac:dyDescent="0.35">
      <c r="A294" s="58">
        <v>12</v>
      </c>
      <c r="B294" s="58" t="s">
        <v>16</v>
      </c>
      <c r="C294" s="58">
        <v>20.640999999999998</v>
      </c>
      <c r="D294" s="58">
        <v>24</v>
      </c>
      <c r="E294" s="67">
        <v>20447</v>
      </c>
      <c r="F294" s="67">
        <v>4.4999999999999998E-2</v>
      </c>
      <c r="G294" s="67">
        <v>0.216</v>
      </c>
      <c r="H294" s="67" t="s">
        <v>9</v>
      </c>
      <c r="I294" s="67" t="s">
        <v>9</v>
      </c>
      <c r="J294" s="67">
        <v>4.4999999999999998E-2</v>
      </c>
    </row>
    <row r="295" spans="1:10" x14ac:dyDescent="0.35">
      <c r="A295" s="61">
        <v>13</v>
      </c>
      <c r="B295" s="61" t="s">
        <v>15</v>
      </c>
      <c r="C295" s="61">
        <v>110.378</v>
      </c>
      <c r="D295" s="61">
        <v>1</v>
      </c>
      <c r="E295" s="67">
        <v>20448</v>
      </c>
      <c r="F295" s="67">
        <v>2.4510000000000001</v>
      </c>
      <c r="G295" s="67">
        <v>0.38</v>
      </c>
      <c r="H295" s="67">
        <v>0.155</v>
      </c>
      <c r="I295" s="67" t="s">
        <v>9</v>
      </c>
      <c r="J295" s="67">
        <v>2.2960000000000003</v>
      </c>
    </row>
    <row r="296" spans="1:10" x14ac:dyDescent="0.35">
      <c r="A296" s="61">
        <v>13</v>
      </c>
      <c r="B296" s="61" t="s">
        <v>15</v>
      </c>
      <c r="C296" s="61">
        <v>74.725999999999999</v>
      </c>
      <c r="D296" s="61">
        <v>4</v>
      </c>
      <c r="E296" s="67">
        <v>20451</v>
      </c>
      <c r="F296" s="67">
        <v>1.37</v>
      </c>
      <c r="G296" s="67">
        <v>0.28999999999999998</v>
      </c>
      <c r="H296" s="67">
        <v>4.5999999999999999E-2</v>
      </c>
      <c r="I296" s="67" t="s">
        <v>9</v>
      </c>
      <c r="J296" s="67">
        <v>1.3240000000000001</v>
      </c>
    </row>
    <row r="297" spans="1:10" x14ac:dyDescent="0.35">
      <c r="A297" s="61">
        <v>13</v>
      </c>
      <c r="B297" s="61" t="s">
        <v>15</v>
      </c>
      <c r="C297" s="61">
        <v>55.238999999999997</v>
      </c>
      <c r="D297" s="61">
        <v>7</v>
      </c>
      <c r="E297" s="67">
        <v>20454</v>
      </c>
      <c r="F297" s="67">
        <v>0.24</v>
      </c>
      <c r="G297" s="67">
        <v>0.214</v>
      </c>
      <c r="H297" s="67">
        <v>8.0000000000000002E-3</v>
      </c>
      <c r="I297" s="67" t="s">
        <v>9</v>
      </c>
      <c r="J297" s="67">
        <v>0.23199999999999998</v>
      </c>
    </row>
    <row r="298" spans="1:10" x14ac:dyDescent="0.35">
      <c r="A298" s="61">
        <v>13</v>
      </c>
      <c r="B298" s="61" t="s">
        <v>15</v>
      </c>
      <c r="C298" s="61">
        <v>39.755000000000003</v>
      </c>
      <c r="D298" s="61">
        <v>10</v>
      </c>
      <c r="E298" s="67">
        <v>20457</v>
      </c>
      <c r="F298" s="69">
        <v>4.3999999999999997E-2</v>
      </c>
      <c r="G298" s="67">
        <v>0.20899999999999999</v>
      </c>
      <c r="H298" s="67" t="s">
        <v>9</v>
      </c>
      <c r="I298" s="67" t="s">
        <v>9</v>
      </c>
      <c r="J298" s="69">
        <v>4.3999999999999997E-2</v>
      </c>
    </row>
    <row r="299" spans="1:10" x14ac:dyDescent="0.35">
      <c r="A299" s="61">
        <v>13</v>
      </c>
      <c r="B299" s="61" t="s">
        <v>15</v>
      </c>
      <c r="C299" s="61">
        <v>25.015000000000001</v>
      </c>
      <c r="D299" s="61">
        <v>13</v>
      </c>
      <c r="E299" s="67">
        <v>20460</v>
      </c>
      <c r="F299" s="69">
        <v>5.3999999999999999E-2</v>
      </c>
      <c r="G299" s="67">
        <v>0.21299999999999999</v>
      </c>
      <c r="H299" s="67" t="s">
        <v>9</v>
      </c>
      <c r="I299" s="67" t="s">
        <v>9</v>
      </c>
      <c r="J299" s="69">
        <v>5.3999999999999999E-2</v>
      </c>
    </row>
    <row r="300" spans="1:10" x14ac:dyDescent="0.35">
      <c r="A300" s="61">
        <v>13</v>
      </c>
      <c r="B300" s="61" t="s">
        <v>15</v>
      </c>
      <c r="C300" s="61">
        <v>5.42</v>
      </c>
      <c r="D300" s="61">
        <v>16</v>
      </c>
      <c r="E300" s="67">
        <v>20463</v>
      </c>
      <c r="F300" s="67" t="s">
        <v>9</v>
      </c>
      <c r="G300" s="67">
        <v>0.21</v>
      </c>
      <c r="H300" s="67" t="s">
        <v>9</v>
      </c>
      <c r="I300" s="67" t="s">
        <v>9</v>
      </c>
      <c r="J300" s="67" t="s">
        <v>9</v>
      </c>
    </row>
    <row r="301" spans="1:10" x14ac:dyDescent="0.35">
      <c r="A301" s="61">
        <v>13</v>
      </c>
      <c r="B301" s="61" t="s">
        <v>16</v>
      </c>
      <c r="C301" s="61">
        <v>3603.569</v>
      </c>
      <c r="D301" s="61">
        <v>1</v>
      </c>
      <c r="E301" s="67">
        <v>20466</v>
      </c>
      <c r="F301" s="67">
        <v>34.887999999999998</v>
      </c>
      <c r="G301" s="67">
        <v>2.456</v>
      </c>
      <c r="H301" s="67" t="s">
        <v>9</v>
      </c>
      <c r="I301" s="67">
        <v>125.096</v>
      </c>
      <c r="J301" s="67">
        <v>34.887999999999998</v>
      </c>
    </row>
    <row r="302" spans="1:10" x14ac:dyDescent="0.35">
      <c r="A302" s="61">
        <v>13</v>
      </c>
      <c r="B302" s="61" t="s">
        <v>16</v>
      </c>
      <c r="C302" s="61">
        <v>3400.6729999999998</v>
      </c>
      <c r="D302" s="61">
        <v>2</v>
      </c>
      <c r="E302" s="67">
        <v>20467</v>
      </c>
      <c r="F302" s="67">
        <v>35.066000000000003</v>
      </c>
      <c r="G302" s="67">
        <v>2.4729999999999999</v>
      </c>
      <c r="H302" s="67" t="s">
        <v>9</v>
      </c>
      <c r="I302" s="67">
        <v>123.616</v>
      </c>
      <c r="J302" s="67">
        <v>35.066000000000003</v>
      </c>
    </row>
    <row r="303" spans="1:10" x14ac:dyDescent="0.35">
      <c r="A303" s="61">
        <v>13</v>
      </c>
      <c r="B303" s="61" t="s">
        <v>16</v>
      </c>
      <c r="C303" s="61">
        <v>3200.64</v>
      </c>
      <c r="D303" s="61">
        <v>3</v>
      </c>
      <c r="E303" s="67">
        <v>20468</v>
      </c>
      <c r="F303" s="67">
        <v>34.892000000000003</v>
      </c>
      <c r="G303" s="67">
        <v>2.464</v>
      </c>
      <c r="H303" s="67" t="s">
        <v>9</v>
      </c>
      <c r="I303" s="67">
        <v>123.36</v>
      </c>
      <c r="J303" s="67">
        <v>34.892000000000003</v>
      </c>
    </row>
    <row r="304" spans="1:10" x14ac:dyDescent="0.35">
      <c r="A304" s="61">
        <v>13</v>
      </c>
      <c r="B304" s="61" t="s">
        <v>16</v>
      </c>
      <c r="C304" s="61">
        <v>3000.13</v>
      </c>
      <c r="D304" s="61">
        <v>4</v>
      </c>
      <c r="E304" s="67">
        <v>20469</v>
      </c>
      <c r="F304" s="67">
        <v>35.061</v>
      </c>
      <c r="G304" s="67">
        <v>2.4740000000000002</v>
      </c>
      <c r="H304" s="67" t="s">
        <v>9</v>
      </c>
      <c r="I304" s="67">
        <v>122.571</v>
      </c>
      <c r="J304" s="67">
        <v>35.061</v>
      </c>
    </row>
    <row r="305" spans="1:12" x14ac:dyDescent="0.35">
      <c r="A305" s="61">
        <v>13</v>
      </c>
      <c r="B305" s="61" t="s">
        <v>16</v>
      </c>
      <c r="C305" s="61">
        <v>2799.7510000000002</v>
      </c>
      <c r="D305" s="61">
        <v>5</v>
      </c>
      <c r="E305" s="67">
        <v>20470</v>
      </c>
      <c r="F305" s="67">
        <v>35.027999999999999</v>
      </c>
      <c r="G305" s="67">
        <v>2.4750000000000001</v>
      </c>
      <c r="H305" s="67" t="s">
        <v>9</v>
      </c>
      <c r="I305" s="67">
        <v>121.35899999999999</v>
      </c>
      <c r="J305" s="67">
        <v>35.027999999999999</v>
      </c>
    </row>
    <row r="306" spans="1:12" x14ac:dyDescent="0.35">
      <c r="A306" s="61">
        <v>13</v>
      </c>
      <c r="B306" s="61" t="s">
        <v>16</v>
      </c>
      <c r="C306" s="61">
        <v>2600.0030000000002</v>
      </c>
      <c r="D306" s="61">
        <v>6</v>
      </c>
      <c r="E306" s="67">
        <v>20471</v>
      </c>
      <c r="F306" s="67">
        <v>35.097000000000001</v>
      </c>
      <c r="G306" s="67">
        <v>2.48</v>
      </c>
      <c r="H306" s="67" t="s">
        <v>9</v>
      </c>
      <c r="I306" s="67">
        <v>121.154</v>
      </c>
      <c r="J306" s="67">
        <v>35.097000000000001</v>
      </c>
    </row>
    <row r="307" spans="1:12" x14ac:dyDescent="0.35">
      <c r="A307" s="61">
        <v>13</v>
      </c>
      <c r="B307" s="61" t="s">
        <v>16</v>
      </c>
      <c r="C307" s="61">
        <v>2400.4059999999999</v>
      </c>
      <c r="D307" s="61">
        <v>7</v>
      </c>
      <c r="E307" s="67">
        <v>20472</v>
      </c>
      <c r="F307" s="67">
        <v>35.335000000000001</v>
      </c>
      <c r="G307" s="67">
        <v>2.5030000000000001</v>
      </c>
      <c r="H307" s="67" t="s">
        <v>9</v>
      </c>
      <c r="I307" s="67">
        <v>120.146</v>
      </c>
      <c r="J307" s="67">
        <v>35.335000000000001</v>
      </c>
    </row>
    <row r="308" spans="1:12" x14ac:dyDescent="0.35">
      <c r="A308" s="61">
        <v>13</v>
      </c>
      <c r="B308" s="61" t="s">
        <v>16</v>
      </c>
      <c r="C308" s="61">
        <v>2199.5050000000001</v>
      </c>
      <c r="D308" s="61">
        <v>8</v>
      </c>
      <c r="E308" s="67">
        <v>20473</v>
      </c>
      <c r="F308" s="67">
        <v>35.426000000000002</v>
      </c>
      <c r="G308" s="67">
        <v>2.5209999999999999</v>
      </c>
      <c r="H308" s="67" t="s">
        <v>9</v>
      </c>
      <c r="I308" s="67">
        <v>116.91</v>
      </c>
      <c r="J308" s="67">
        <v>35.426000000000002</v>
      </c>
    </row>
    <row r="309" spans="1:12" x14ac:dyDescent="0.35">
      <c r="A309" s="61">
        <v>13</v>
      </c>
      <c r="B309" s="61" t="s">
        <v>16</v>
      </c>
      <c r="C309" s="61">
        <v>2000.029</v>
      </c>
      <c r="D309" s="61">
        <v>9</v>
      </c>
      <c r="E309" s="67">
        <v>20474</v>
      </c>
      <c r="F309" s="67">
        <v>35.793999999999997</v>
      </c>
      <c r="G309" s="67">
        <v>2.5649999999999999</v>
      </c>
      <c r="H309" s="67" t="s">
        <v>9</v>
      </c>
      <c r="I309" s="67">
        <v>111.07599999999999</v>
      </c>
      <c r="J309" s="67">
        <v>35.793999999999997</v>
      </c>
    </row>
    <row r="310" spans="1:12" x14ac:dyDescent="0.35">
      <c r="A310" s="61">
        <v>13</v>
      </c>
      <c r="B310" s="61" t="s">
        <v>16</v>
      </c>
      <c r="C310" s="61">
        <v>1700.2349999999999</v>
      </c>
      <c r="D310" s="61">
        <v>10</v>
      </c>
      <c r="E310" s="67">
        <v>20475</v>
      </c>
      <c r="F310" s="67">
        <v>36.387999999999998</v>
      </c>
      <c r="G310" s="67">
        <v>2.6080000000000001</v>
      </c>
      <c r="H310" s="67" t="s">
        <v>9</v>
      </c>
      <c r="I310" s="67">
        <v>101.184</v>
      </c>
      <c r="J310" s="67">
        <v>36.387999999999998</v>
      </c>
    </row>
    <row r="311" spans="1:12" x14ac:dyDescent="0.35">
      <c r="A311" s="61">
        <v>13</v>
      </c>
      <c r="B311" s="61" t="s">
        <v>16</v>
      </c>
      <c r="C311" s="61">
        <v>1299.951</v>
      </c>
      <c r="D311" s="61">
        <v>11</v>
      </c>
      <c r="E311" s="67">
        <v>20476</v>
      </c>
      <c r="F311" s="67">
        <v>39.256</v>
      </c>
      <c r="G311" s="67">
        <v>2.8250000000000002</v>
      </c>
      <c r="H311" s="67" t="s">
        <v>9</v>
      </c>
      <c r="I311" s="67">
        <v>86.372</v>
      </c>
      <c r="J311" s="67">
        <v>39.256</v>
      </c>
    </row>
    <row r="312" spans="1:12" x14ac:dyDescent="0.35">
      <c r="A312" s="61">
        <v>13</v>
      </c>
      <c r="B312" s="61" t="s">
        <v>16</v>
      </c>
      <c r="C312" s="61">
        <v>1100.2380000000001</v>
      </c>
      <c r="D312" s="61">
        <v>12</v>
      </c>
      <c r="E312" s="67">
        <v>20477</v>
      </c>
      <c r="F312" s="67">
        <v>38.402999999999999</v>
      </c>
      <c r="G312" s="67">
        <v>2.7360000000000002</v>
      </c>
      <c r="H312" s="67" t="s">
        <v>9</v>
      </c>
      <c r="I312" s="67">
        <v>65.972999999999999</v>
      </c>
      <c r="J312" s="67">
        <v>38.402999999999999</v>
      </c>
    </row>
    <row r="313" spans="1:12" x14ac:dyDescent="0.35">
      <c r="A313" s="61">
        <v>13</v>
      </c>
      <c r="B313" s="61" t="s">
        <v>16</v>
      </c>
      <c r="C313" s="61">
        <v>949.82500000000005</v>
      </c>
      <c r="D313" s="61">
        <v>13</v>
      </c>
      <c r="E313" s="67">
        <v>20478</v>
      </c>
      <c r="F313" s="67">
        <v>35.688000000000002</v>
      </c>
      <c r="G313" s="67">
        <v>2.508</v>
      </c>
      <c r="H313" s="67" t="s">
        <v>9</v>
      </c>
      <c r="I313" s="67">
        <v>44.396999999999998</v>
      </c>
      <c r="J313" s="67">
        <v>35.688000000000002</v>
      </c>
    </row>
    <row r="314" spans="1:12" x14ac:dyDescent="0.35">
      <c r="A314" s="61">
        <v>13</v>
      </c>
      <c r="B314" s="61" t="s">
        <v>16</v>
      </c>
      <c r="C314" s="61">
        <v>750.33600000000001</v>
      </c>
      <c r="D314" s="61">
        <v>14</v>
      </c>
      <c r="E314" s="67">
        <v>20479</v>
      </c>
      <c r="F314" s="67">
        <v>30.512</v>
      </c>
      <c r="G314" s="67">
        <v>2.1120000000000001</v>
      </c>
      <c r="H314" s="67" t="s">
        <v>9</v>
      </c>
      <c r="I314" s="67">
        <v>19.593</v>
      </c>
      <c r="J314" s="67">
        <v>30.512</v>
      </c>
    </row>
    <row r="315" spans="1:12" x14ac:dyDescent="0.35">
      <c r="A315" s="61">
        <v>13</v>
      </c>
      <c r="B315" s="61" t="s">
        <v>16</v>
      </c>
      <c r="C315" s="61">
        <v>649.79600000000005</v>
      </c>
      <c r="D315" s="61">
        <v>15</v>
      </c>
      <c r="E315" s="67">
        <v>20480</v>
      </c>
      <c r="F315" s="67">
        <v>28.061</v>
      </c>
      <c r="G315" s="67">
        <v>1.9339999999999999</v>
      </c>
      <c r="H315" s="67" t="s">
        <v>9</v>
      </c>
      <c r="I315" s="67">
        <v>13.129</v>
      </c>
      <c r="J315" s="67">
        <v>28.061</v>
      </c>
    </row>
    <row r="316" spans="1:12" x14ac:dyDescent="0.35">
      <c r="A316" s="61">
        <v>13</v>
      </c>
      <c r="B316" s="61" t="s">
        <v>16</v>
      </c>
      <c r="C316" s="61">
        <v>499.77699999999999</v>
      </c>
      <c r="D316" s="61">
        <v>16</v>
      </c>
      <c r="E316" s="67">
        <v>20481</v>
      </c>
      <c r="F316" s="67">
        <v>26.736000000000001</v>
      </c>
      <c r="G316" s="67">
        <v>1.863</v>
      </c>
      <c r="H316" s="67" t="s">
        <v>9</v>
      </c>
      <c r="I316" s="67">
        <v>9.9849999999999994</v>
      </c>
      <c r="J316" s="67">
        <v>26.736000000000001</v>
      </c>
    </row>
    <row r="317" spans="1:12" x14ac:dyDescent="0.35">
      <c r="A317" s="61">
        <v>13</v>
      </c>
      <c r="B317" s="61" t="s">
        <v>16</v>
      </c>
      <c r="C317" s="61">
        <v>400.71499999999997</v>
      </c>
      <c r="D317" s="61">
        <v>17</v>
      </c>
      <c r="E317" s="67">
        <v>20482</v>
      </c>
      <c r="F317" s="67">
        <v>28.7</v>
      </c>
      <c r="G317" s="67">
        <v>2.0390000000000001</v>
      </c>
      <c r="H317" s="67" t="s">
        <v>9</v>
      </c>
      <c r="I317" s="67">
        <v>11.055</v>
      </c>
      <c r="J317" s="67">
        <v>28.7</v>
      </c>
    </row>
    <row r="318" spans="1:12" x14ac:dyDescent="0.35">
      <c r="A318" s="61">
        <v>13</v>
      </c>
      <c r="B318" s="61" t="s">
        <v>16</v>
      </c>
      <c r="C318" s="61">
        <v>350.04700000000003</v>
      </c>
      <c r="D318" s="61">
        <v>18</v>
      </c>
      <c r="E318" s="67">
        <v>20483</v>
      </c>
      <c r="F318" s="67">
        <v>27.928999999999998</v>
      </c>
      <c r="G318" s="67">
        <v>2.0750000000000002</v>
      </c>
      <c r="H318" s="67" t="s">
        <v>9</v>
      </c>
      <c r="I318" s="67">
        <v>10.464</v>
      </c>
      <c r="J318" s="67">
        <v>27.928999999999998</v>
      </c>
    </row>
    <row r="319" spans="1:12" x14ac:dyDescent="0.35">
      <c r="A319" s="61">
        <v>13</v>
      </c>
      <c r="B319" s="61" t="s">
        <v>16</v>
      </c>
      <c r="C319" s="61">
        <v>299.63499999999999</v>
      </c>
      <c r="D319" s="61">
        <v>19</v>
      </c>
      <c r="E319" s="67">
        <v>20484</v>
      </c>
      <c r="F319" s="67">
        <v>22.741</v>
      </c>
      <c r="G319" s="67">
        <v>1.742</v>
      </c>
      <c r="H319" s="67">
        <v>7.0000000000000001E-3</v>
      </c>
      <c r="I319" s="67">
        <v>6.2560000000000002</v>
      </c>
      <c r="J319" s="67">
        <v>22.733999999999998</v>
      </c>
    </row>
    <row r="320" spans="1:12" x14ac:dyDescent="0.35">
      <c r="E320" s="73">
        <v>20485</v>
      </c>
      <c r="F320" s="68"/>
      <c r="G320" s="68"/>
      <c r="H320" s="68"/>
      <c r="I320" s="68"/>
      <c r="J320" s="68"/>
      <c r="K320" s="73" t="s">
        <v>246</v>
      </c>
      <c r="L320" s="73"/>
    </row>
    <row r="321" spans="1:10" x14ac:dyDescent="0.35">
      <c r="A321" s="61">
        <v>13</v>
      </c>
      <c r="B321" s="61" t="s">
        <v>16</v>
      </c>
      <c r="C321" s="61">
        <v>150.095</v>
      </c>
      <c r="D321" s="61">
        <v>21</v>
      </c>
      <c r="E321" s="67">
        <v>20486</v>
      </c>
      <c r="F321" s="67">
        <v>7.7949999999999999</v>
      </c>
      <c r="G321" s="67">
        <v>0.64600000000000002</v>
      </c>
      <c r="H321" s="67">
        <v>0.27100000000000002</v>
      </c>
      <c r="I321" s="67">
        <v>0.124</v>
      </c>
      <c r="J321" s="67">
        <v>7.524</v>
      </c>
    </row>
    <row r="322" spans="1:10" x14ac:dyDescent="0.35">
      <c r="A322" s="61">
        <v>13</v>
      </c>
      <c r="B322" s="61" t="s">
        <v>16</v>
      </c>
      <c r="C322" s="61">
        <v>99.739000000000004</v>
      </c>
      <c r="D322" s="61">
        <v>22</v>
      </c>
      <c r="E322" s="67">
        <v>20487</v>
      </c>
      <c r="F322" s="67">
        <v>3.0680000000000001</v>
      </c>
      <c r="G322" s="67">
        <v>0.45600000000000002</v>
      </c>
      <c r="H322" s="67">
        <v>0.29199999999999998</v>
      </c>
      <c r="I322" s="67">
        <v>0.502</v>
      </c>
      <c r="J322" s="67">
        <v>2.7760000000000002</v>
      </c>
    </row>
    <row r="323" spans="1:10" x14ac:dyDescent="0.35">
      <c r="A323" s="61">
        <v>13</v>
      </c>
      <c r="B323" s="61" t="s">
        <v>16</v>
      </c>
      <c r="C323" s="61">
        <v>60.905999999999999</v>
      </c>
      <c r="D323" s="61">
        <v>23</v>
      </c>
      <c r="E323" s="67">
        <v>20488</v>
      </c>
      <c r="F323" s="67">
        <v>1.0820000000000001</v>
      </c>
      <c r="G323" s="67">
        <v>0.29299999999999998</v>
      </c>
      <c r="H323" s="67">
        <v>4.2999999999999997E-2</v>
      </c>
      <c r="I323" s="67">
        <v>0.23599999999999999</v>
      </c>
      <c r="J323" s="67">
        <v>1.0390000000000001</v>
      </c>
    </row>
    <row r="324" spans="1:10" x14ac:dyDescent="0.35">
      <c r="A324" s="61">
        <v>13</v>
      </c>
      <c r="B324" s="61" t="s">
        <v>16</v>
      </c>
      <c r="C324" s="61">
        <v>19.960999999999999</v>
      </c>
      <c r="D324" s="61">
        <v>24</v>
      </c>
      <c r="E324" s="67">
        <v>20489</v>
      </c>
      <c r="F324" s="67">
        <v>0.161</v>
      </c>
      <c r="G324" s="67">
        <v>0.23</v>
      </c>
      <c r="H324" s="67" t="s">
        <v>9</v>
      </c>
      <c r="I324" s="67">
        <v>0.115</v>
      </c>
      <c r="J324" s="67">
        <v>0.161</v>
      </c>
    </row>
    <row r="325" spans="1:10" x14ac:dyDescent="0.35">
      <c r="A325" s="61">
        <v>14</v>
      </c>
      <c r="B325" s="61" t="s">
        <v>15</v>
      </c>
      <c r="C325" s="81">
        <v>124.836</v>
      </c>
      <c r="D325" s="61">
        <v>1</v>
      </c>
      <c r="E325" s="67">
        <v>20490</v>
      </c>
      <c r="F325" s="67">
        <v>1.1299999999999999</v>
      </c>
      <c r="G325" s="67">
        <v>0.26800000000000002</v>
      </c>
      <c r="H325" s="67">
        <v>0.104</v>
      </c>
      <c r="I325" s="67" t="s">
        <v>9</v>
      </c>
      <c r="J325" s="67">
        <v>1.0259999999999998</v>
      </c>
    </row>
    <row r="326" spans="1:10" x14ac:dyDescent="0.35">
      <c r="A326" s="61">
        <v>14</v>
      </c>
      <c r="B326" s="61" t="s">
        <v>15</v>
      </c>
      <c r="C326" s="81">
        <v>99.923000000000002</v>
      </c>
      <c r="D326" s="61">
        <v>4</v>
      </c>
      <c r="E326" s="67">
        <v>20493</v>
      </c>
      <c r="F326" s="67">
        <v>0.20599999999999999</v>
      </c>
      <c r="G326" s="67">
        <v>0.20499999999999999</v>
      </c>
      <c r="H326" s="67">
        <v>1.0999999999999999E-2</v>
      </c>
      <c r="I326" s="67" t="s">
        <v>9</v>
      </c>
      <c r="J326" s="67">
        <v>0.19499999999999998</v>
      </c>
    </row>
    <row r="327" spans="1:10" x14ac:dyDescent="0.35">
      <c r="A327" s="61">
        <v>14</v>
      </c>
      <c r="B327" s="61" t="s">
        <v>15</v>
      </c>
      <c r="C327" s="81">
        <v>74.933999999999997</v>
      </c>
      <c r="D327" s="61">
        <v>7</v>
      </c>
      <c r="E327" s="67">
        <v>20496</v>
      </c>
      <c r="F327" s="69">
        <v>6.0000000000000001E-3</v>
      </c>
      <c r="G327" s="67">
        <v>0.17399999999999999</v>
      </c>
      <c r="H327" s="67" t="s">
        <v>9</v>
      </c>
      <c r="I327" s="67" t="s">
        <v>9</v>
      </c>
      <c r="J327" s="69">
        <v>6.0000000000000001E-3</v>
      </c>
    </row>
    <row r="328" spans="1:10" x14ac:dyDescent="0.35">
      <c r="A328" s="61">
        <v>14</v>
      </c>
      <c r="B328" s="61" t="s">
        <v>15</v>
      </c>
      <c r="C328" s="81">
        <v>51.125999999999998</v>
      </c>
      <c r="D328" s="61">
        <v>10</v>
      </c>
      <c r="E328" s="67">
        <v>20499</v>
      </c>
      <c r="F328" s="69">
        <v>2.3E-2</v>
      </c>
      <c r="G328" s="67">
        <v>0.16300000000000001</v>
      </c>
      <c r="H328" s="67" t="s">
        <v>9</v>
      </c>
      <c r="I328" s="67" t="s">
        <v>9</v>
      </c>
      <c r="J328" s="69">
        <v>2.3E-2</v>
      </c>
    </row>
    <row r="329" spans="1:10" x14ac:dyDescent="0.35">
      <c r="A329" s="61">
        <v>14</v>
      </c>
      <c r="B329" s="61" t="s">
        <v>15</v>
      </c>
      <c r="C329" s="81">
        <v>25.584</v>
      </c>
      <c r="D329" s="61">
        <v>13</v>
      </c>
      <c r="E329" s="67">
        <v>20502</v>
      </c>
      <c r="F329" s="69" t="s">
        <v>9</v>
      </c>
      <c r="G329" s="67">
        <v>0.16400000000000001</v>
      </c>
      <c r="H329" s="67" t="s">
        <v>9</v>
      </c>
      <c r="I329" s="67" t="s">
        <v>9</v>
      </c>
      <c r="J329" s="69" t="s">
        <v>9</v>
      </c>
    </row>
    <row r="330" spans="1:10" x14ac:dyDescent="0.35">
      <c r="A330" s="61">
        <v>14</v>
      </c>
      <c r="B330" s="61" t="s">
        <v>15</v>
      </c>
      <c r="C330" s="81">
        <v>7.508</v>
      </c>
      <c r="D330" s="61">
        <v>16</v>
      </c>
      <c r="E330" s="67">
        <v>20505</v>
      </c>
      <c r="F330" s="69">
        <v>1.9E-2</v>
      </c>
      <c r="G330" s="67">
        <v>0.16200000000000001</v>
      </c>
      <c r="H330" s="67" t="s">
        <v>9</v>
      </c>
      <c r="I330" s="67" t="s">
        <v>9</v>
      </c>
      <c r="J330" s="69">
        <v>1.9E-2</v>
      </c>
    </row>
    <row r="331" spans="1:10" x14ac:dyDescent="0.35">
      <c r="A331" s="61">
        <v>14</v>
      </c>
      <c r="B331" s="61" t="s">
        <v>16</v>
      </c>
      <c r="C331" s="61">
        <v>3898.3789999999999</v>
      </c>
      <c r="D331" s="61">
        <v>1</v>
      </c>
      <c r="E331" s="67">
        <v>20508</v>
      </c>
      <c r="F331" s="67">
        <v>34.801000000000002</v>
      </c>
      <c r="G331" s="67">
        <v>2.4620000000000002</v>
      </c>
      <c r="H331" s="67" t="s">
        <v>9</v>
      </c>
      <c r="I331" s="67">
        <v>123.35599999999999</v>
      </c>
      <c r="J331" s="67">
        <v>34.801000000000002</v>
      </c>
    </row>
    <row r="332" spans="1:10" x14ac:dyDescent="0.35">
      <c r="A332" s="61">
        <v>14</v>
      </c>
      <c r="B332" s="61" t="s">
        <v>16</v>
      </c>
      <c r="C332" s="61">
        <v>3498.3969999999999</v>
      </c>
      <c r="D332" s="61">
        <v>2</v>
      </c>
      <c r="E332" s="67">
        <v>20509</v>
      </c>
      <c r="F332" s="67">
        <v>34.981999999999999</v>
      </c>
      <c r="G332" s="67">
        <v>2.4569999999999999</v>
      </c>
      <c r="H332" s="67" t="s">
        <v>9</v>
      </c>
      <c r="I332" s="67">
        <v>123.35</v>
      </c>
      <c r="J332" s="67">
        <v>34.981999999999999</v>
      </c>
    </row>
    <row r="333" spans="1:10" x14ac:dyDescent="0.35">
      <c r="A333" s="61">
        <v>14</v>
      </c>
      <c r="B333" s="61" t="s">
        <v>16</v>
      </c>
      <c r="C333" s="61">
        <v>3249.672</v>
      </c>
      <c r="D333" s="61">
        <v>3</v>
      </c>
      <c r="E333" s="67">
        <v>20510</v>
      </c>
      <c r="F333" s="67">
        <v>35.093000000000004</v>
      </c>
      <c r="G333" s="67">
        <v>2.46</v>
      </c>
      <c r="H333" s="67" t="s">
        <v>9</v>
      </c>
      <c r="I333" s="67">
        <v>123.084</v>
      </c>
      <c r="J333" s="67">
        <v>35.093000000000004</v>
      </c>
    </row>
    <row r="334" spans="1:10" x14ac:dyDescent="0.35">
      <c r="A334" s="61">
        <v>14</v>
      </c>
      <c r="B334" s="61" t="s">
        <v>16</v>
      </c>
      <c r="C334" s="61">
        <v>3000.8580000000002</v>
      </c>
      <c r="D334" s="61">
        <v>4</v>
      </c>
      <c r="E334" s="67">
        <v>20511</v>
      </c>
      <c r="F334" s="67">
        <v>34.796999999999997</v>
      </c>
      <c r="G334" s="67">
        <v>2.4769999999999999</v>
      </c>
      <c r="H334" s="67" t="s">
        <v>9</v>
      </c>
      <c r="I334" s="67">
        <v>122.815</v>
      </c>
      <c r="J334" s="67">
        <v>34.796999999999997</v>
      </c>
    </row>
    <row r="335" spans="1:10" x14ac:dyDescent="0.35">
      <c r="A335" s="61">
        <v>14</v>
      </c>
      <c r="B335" s="61" t="s">
        <v>16</v>
      </c>
      <c r="C335" s="61">
        <v>2749.8510000000001</v>
      </c>
      <c r="D335" s="61">
        <v>5</v>
      </c>
      <c r="E335" s="67">
        <v>20512</v>
      </c>
      <c r="F335" s="67">
        <v>35.002000000000002</v>
      </c>
      <c r="G335" s="67">
        <v>2.492</v>
      </c>
      <c r="H335" s="67" t="s">
        <v>9</v>
      </c>
      <c r="I335" s="67">
        <v>120.66800000000001</v>
      </c>
      <c r="J335" s="67">
        <v>35.002000000000002</v>
      </c>
    </row>
    <row r="336" spans="1:10" x14ac:dyDescent="0.35">
      <c r="A336" s="61">
        <v>14</v>
      </c>
      <c r="B336" s="61" t="s">
        <v>16</v>
      </c>
      <c r="C336" s="61">
        <v>2499.694</v>
      </c>
      <c r="D336" s="61">
        <v>6</v>
      </c>
      <c r="E336" s="67">
        <v>20513</v>
      </c>
      <c r="F336" s="67">
        <v>35.058</v>
      </c>
      <c r="G336" s="67">
        <v>2.4969999999999999</v>
      </c>
      <c r="H336" s="67" t="s">
        <v>9</v>
      </c>
      <c r="I336" s="67">
        <v>120.379</v>
      </c>
      <c r="J336" s="67">
        <v>35.058</v>
      </c>
    </row>
    <row r="337" spans="1:10" x14ac:dyDescent="0.35">
      <c r="A337" s="61">
        <v>14</v>
      </c>
      <c r="B337" s="61" t="s">
        <v>16</v>
      </c>
      <c r="C337" s="61">
        <v>2249.9769999999999</v>
      </c>
      <c r="D337" s="61">
        <v>7</v>
      </c>
      <c r="E337" s="67">
        <v>20514</v>
      </c>
      <c r="F337" s="67">
        <v>35.567</v>
      </c>
      <c r="G337" s="67">
        <v>2.5169999999999999</v>
      </c>
      <c r="H337" s="67" t="s">
        <v>9</v>
      </c>
      <c r="I337" s="67">
        <v>117.371</v>
      </c>
      <c r="J337" s="67">
        <v>35.567</v>
      </c>
    </row>
    <row r="338" spans="1:10" x14ac:dyDescent="0.35">
      <c r="A338" s="61">
        <v>14</v>
      </c>
      <c r="B338" s="61" t="s">
        <v>16</v>
      </c>
      <c r="C338" s="61">
        <v>1999.2829999999999</v>
      </c>
      <c r="D338" s="61">
        <v>8</v>
      </c>
      <c r="E338" s="67">
        <v>20515</v>
      </c>
      <c r="F338" s="67">
        <v>36.045000000000002</v>
      </c>
      <c r="G338" s="67">
        <v>2.56</v>
      </c>
      <c r="H338" s="67" t="s">
        <v>9</v>
      </c>
      <c r="I338" s="67">
        <v>110.553</v>
      </c>
      <c r="J338" s="67">
        <v>36.045000000000002</v>
      </c>
    </row>
    <row r="339" spans="1:10" x14ac:dyDescent="0.35">
      <c r="A339" s="61">
        <v>14</v>
      </c>
      <c r="B339" s="61" t="s">
        <v>16</v>
      </c>
      <c r="C339" s="61">
        <v>1750.479</v>
      </c>
      <c r="D339" s="61">
        <v>9</v>
      </c>
      <c r="E339" s="67">
        <v>20516</v>
      </c>
      <c r="F339" s="67">
        <v>37.228999999999999</v>
      </c>
      <c r="G339" s="67">
        <v>2.6509999999999998</v>
      </c>
      <c r="H339" s="67" t="s">
        <v>9</v>
      </c>
      <c r="I339" s="67">
        <v>103.953</v>
      </c>
      <c r="J339" s="67">
        <v>37.228999999999999</v>
      </c>
    </row>
    <row r="340" spans="1:10" x14ac:dyDescent="0.35">
      <c r="A340" s="61">
        <v>14</v>
      </c>
      <c r="B340" s="61" t="s">
        <v>16</v>
      </c>
      <c r="C340" s="61">
        <v>1500.9010000000001</v>
      </c>
      <c r="D340" s="61">
        <v>10</v>
      </c>
      <c r="E340" s="67">
        <v>20517</v>
      </c>
      <c r="F340" s="67">
        <v>38.329000000000001</v>
      </c>
      <c r="G340" s="67">
        <v>2.742</v>
      </c>
      <c r="H340" s="67" t="s">
        <v>9</v>
      </c>
      <c r="I340" s="67">
        <v>95.745000000000005</v>
      </c>
      <c r="J340" s="67">
        <v>38.329000000000001</v>
      </c>
    </row>
    <row r="341" spans="1:10" x14ac:dyDescent="0.35">
      <c r="A341" s="61">
        <v>14</v>
      </c>
      <c r="B341" s="61" t="s">
        <v>16</v>
      </c>
      <c r="C341" s="61">
        <v>1300.06</v>
      </c>
      <c r="D341" s="61">
        <v>11</v>
      </c>
      <c r="E341" s="67">
        <v>20518</v>
      </c>
      <c r="F341" s="67">
        <v>38.912999999999997</v>
      </c>
      <c r="G341" s="67">
        <v>2.794</v>
      </c>
      <c r="H341" s="67" t="s">
        <v>9</v>
      </c>
      <c r="I341" s="67">
        <v>83.314999999999998</v>
      </c>
      <c r="J341" s="67">
        <v>38.912999999999997</v>
      </c>
    </row>
    <row r="342" spans="1:10" x14ac:dyDescent="0.35">
      <c r="A342" s="61">
        <v>14</v>
      </c>
      <c r="B342" s="61" t="s">
        <v>16</v>
      </c>
      <c r="C342" s="61">
        <v>1100.057</v>
      </c>
      <c r="D342" s="61">
        <v>12</v>
      </c>
      <c r="E342" s="67">
        <v>20519</v>
      </c>
      <c r="F342" s="67">
        <v>37.103000000000002</v>
      </c>
      <c r="G342" s="67">
        <v>2.593</v>
      </c>
      <c r="H342" s="67" t="s">
        <v>9</v>
      </c>
      <c r="I342" s="67">
        <v>54.811999999999998</v>
      </c>
      <c r="J342" s="67">
        <v>37.103000000000002</v>
      </c>
    </row>
    <row r="343" spans="1:10" x14ac:dyDescent="0.35">
      <c r="A343" s="61">
        <v>14</v>
      </c>
      <c r="B343" s="61" t="s">
        <v>16</v>
      </c>
      <c r="C343" s="61">
        <v>949.50599999999997</v>
      </c>
      <c r="D343" s="61">
        <v>13</v>
      </c>
      <c r="E343" s="67">
        <v>20520</v>
      </c>
      <c r="F343" s="67">
        <v>33.235999999999997</v>
      </c>
      <c r="G343" s="67">
        <v>2.34</v>
      </c>
      <c r="H343" s="67" t="s">
        <v>9</v>
      </c>
      <c r="I343" s="67">
        <v>33.165999999999997</v>
      </c>
      <c r="J343" s="67">
        <v>33.235999999999997</v>
      </c>
    </row>
    <row r="344" spans="1:10" x14ac:dyDescent="0.35">
      <c r="A344" s="61">
        <v>14</v>
      </c>
      <c r="B344" s="61" t="s">
        <v>16</v>
      </c>
      <c r="C344" s="61">
        <v>800.35400000000004</v>
      </c>
      <c r="D344" s="61">
        <v>14</v>
      </c>
      <c r="E344" s="67">
        <v>20521</v>
      </c>
      <c r="F344" s="67">
        <v>29.71</v>
      </c>
      <c r="G344" s="67">
        <v>2.0569999999999999</v>
      </c>
      <c r="H344" s="67" t="s">
        <v>9</v>
      </c>
      <c r="I344" s="67">
        <v>18.63</v>
      </c>
      <c r="J344" s="67">
        <v>29.71</v>
      </c>
    </row>
    <row r="345" spans="1:10" x14ac:dyDescent="0.35">
      <c r="A345" s="61">
        <v>14</v>
      </c>
      <c r="B345" s="61" t="s">
        <v>16</v>
      </c>
      <c r="C345" s="61">
        <v>698.87400000000002</v>
      </c>
      <c r="D345" s="61">
        <v>15</v>
      </c>
      <c r="E345" s="67">
        <v>20522</v>
      </c>
      <c r="F345" s="67">
        <v>27.006</v>
      </c>
      <c r="G345" s="67">
        <v>1.8580000000000001</v>
      </c>
      <c r="H345" s="67" t="s">
        <v>9</v>
      </c>
      <c r="I345" s="67">
        <v>12.036</v>
      </c>
      <c r="J345" s="67">
        <v>27.006</v>
      </c>
    </row>
    <row r="346" spans="1:10" x14ac:dyDescent="0.35">
      <c r="A346" s="61">
        <v>14</v>
      </c>
      <c r="B346" s="61" t="s">
        <v>16</v>
      </c>
      <c r="C346" s="61">
        <v>599.60199999999998</v>
      </c>
      <c r="D346" s="61">
        <v>16</v>
      </c>
      <c r="E346" s="67">
        <v>20523</v>
      </c>
      <c r="F346" s="67">
        <v>25.292999999999999</v>
      </c>
      <c r="G346" s="67">
        <v>1.7450000000000001</v>
      </c>
      <c r="H346" s="67" t="s">
        <v>9</v>
      </c>
      <c r="I346" s="67">
        <v>9.1989999999999998</v>
      </c>
      <c r="J346" s="67">
        <v>25.292999999999999</v>
      </c>
    </row>
    <row r="347" spans="1:10" x14ac:dyDescent="0.35">
      <c r="A347" s="61">
        <v>14</v>
      </c>
      <c r="B347" s="61" t="s">
        <v>16</v>
      </c>
      <c r="C347" s="61">
        <v>499.947</v>
      </c>
      <c r="D347" s="61">
        <v>17</v>
      </c>
      <c r="E347" s="67">
        <v>20524</v>
      </c>
      <c r="F347" s="67">
        <v>25.190999999999999</v>
      </c>
      <c r="G347" s="67">
        <v>1.7410000000000001</v>
      </c>
      <c r="H347" s="67" t="s">
        <v>9</v>
      </c>
      <c r="I347" s="67">
        <v>8.3260000000000005</v>
      </c>
      <c r="J347" s="67">
        <v>25.190999999999999</v>
      </c>
    </row>
    <row r="348" spans="1:10" x14ac:dyDescent="0.35">
      <c r="A348" s="61">
        <v>14</v>
      </c>
      <c r="B348" s="61" t="s">
        <v>16</v>
      </c>
      <c r="C348" s="61">
        <v>400.476</v>
      </c>
      <c r="D348" s="61">
        <v>18</v>
      </c>
      <c r="E348" s="67">
        <v>20525</v>
      </c>
      <c r="F348" s="67">
        <v>26.725999999999999</v>
      </c>
      <c r="G348" s="67">
        <v>1.92</v>
      </c>
      <c r="H348" s="67" t="s">
        <v>9</v>
      </c>
      <c r="I348" s="67">
        <v>9.3290000000000006</v>
      </c>
      <c r="J348" s="67">
        <v>26.725999999999999</v>
      </c>
    </row>
    <row r="349" spans="1:10" x14ac:dyDescent="0.35">
      <c r="A349" s="61">
        <v>14</v>
      </c>
      <c r="B349" s="61" t="s">
        <v>16</v>
      </c>
      <c r="C349" s="61">
        <v>349.86500000000001</v>
      </c>
      <c r="D349" s="61">
        <v>19</v>
      </c>
      <c r="E349" s="67">
        <v>20526</v>
      </c>
      <c r="F349" s="67">
        <v>25.132999999999999</v>
      </c>
      <c r="G349" s="67">
        <v>1.8480000000000001</v>
      </c>
      <c r="H349" s="67" t="s">
        <v>9</v>
      </c>
      <c r="I349" s="67">
        <v>7.8719999999999999</v>
      </c>
      <c r="J349" s="67">
        <v>25.132999999999999</v>
      </c>
    </row>
    <row r="350" spans="1:10" x14ac:dyDescent="0.35">
      <c r="A350" s="61">
        <v>14</v>
      </c>
      <c r="B350" s="61" t="s">
        <v>16</v>
      </c>
      <c r="C350" s="61">
        <v>300.75599999999997</v>
      </c>
      <c r="D350" s="61">
        <v>20</v>
      </c>
      <c r="E350" s="67">
        <v>20527</v>
      </c>
      <c r="F350" s="67">
        <v>20.998999999999999</v>
      </c>
      <c r="G350" s="67">
        <v>1.5740000000000001</v>
      </c>
      <c r="H350" s="67">
        <v>6.0000000000000001E-3</v>
      </c>
      <c r="I350" s="67">
        <v>4.6269999999999998</v>
      </c>
      <c r="J350" s="67">
        <v>20.992999999999999</v>
      </c>
    </row>
    <row r="351" spans="1:10" x14ac:dyDescent="0.35">
      <c r="A351" s="61">
        <v>14</v>
      </c>
      <c r="B351" s="61" t="s">
        <v>16</v>
      </c>
      <c r="C351" s="61">
        <v>199.74799999999999</v>
      </c>
      <c r="D351" s="61">
        <v>21</v>
      </c>
      <c r="E351" s="67">
        <v>20528</v>
      </c>
      <c r="F351" s="67">
        <v>10.022</v>
      </c>
      <c r="G351" s="67">
        <v>0.81299999999999994</v>
      </c>
      <c r="H351" s="67">
        <v>1.6E-2</v>
      </c>
      <c r="I351" s="67">
        <v>0.47599999999999998</v>
      </c>
      <c r="J351" s="67">
        <v>10.006</v>
      </c>
    </row>
    <row r="352" spans="1:10" x14ac:dyDescent="0.35">
      <c r="A352" s="61">
        <v>14</v>
      </c>
      <c r="B352" s="61" t="s">
        <v>16</v>
      </c>
      <c r="C352" s="61">
        <v>99.908000000000001</v>
      </c>
      <c r="D352" s="61">
        <v>22</v>
      </c>
      <c r="E352" s="67">
        <v>20529</v>
      </c>
      <c r="F352" s="67">
        <v>0.47499999999999998</v>
      </c>
      <c r="G352" s="67">
        <v>0.25600000000000001</v>
      </c>
      <c r="H352" s="67">
        <v>2.3E-2</v>
      </c>
      <c r="I352" s="67" t="s">
        <v>9</v>
      </c>
      <c r="J352" s="67">
        <v>0.45199999999999996</v>
      </c>
    </row>
    <row r="353" spans="1:10" x14ac:dyDescent="0.35">
      <c r="A353" s="61">
        <v>14</v>
      </c>
      <c r="B353" s="61" t="s">
        <v>16</v>
      </c>
      <c r="C353" s="61">
        <v>59.732999999999997</v>
      </c>
      <c r="D353" s="61">
        <v>23</v>
      </c>
      <c r="E353" s="67">
        <v>20530</v>
      </c>
      <c r="F353" s="67">
        <v>8.3000000000000004E-2</v>
      </c>
      <c r="G353" s="67">
        <v>0.193</v>
      </c>
      <c r="H353" s="67" t="s">
        <v>9</v>
      </c>
      <c r="I353" s="67" t="s">
        <v>9</v>
      </c>
      <c r="J353" s="67">
        <v>8.3000000000000004E-2</v>
      </c>
    </row>
    <row r="354" spans="1:10" x14ac:dyDescent="0.35">
      <c r="A354" s="61">
        <v>14</v>
      </c>
      <c r="B354" s="61" t="s">
        <v>16</v>
      </c>
      <c r="C354" s="61">
        <v>19.803999999999998</v>
      </c>
      <c r="D354" s="61">
        <v>24</v>
      </c>
      <c r="E354" s="67">
        <v>20531</v>
      </c>
      <c r="F354" s="67">
        <v>8.3000000000000004E-2</v>
      </c>
      <c r="G354" s="67">
        <v>0.17899999999999999</v>
      </c>
      <c r="H354" s="67" t="s">
        <v>9</v>
      </c>
      <c r="I354" s="67">
        <v>6.9000000000000006E-2</v>
      </c>
      <c r="J354" s="67">
        <v>8.3000000000000004E-2</v>
      </c>
    </row>
    <row r="355" spans="1:10" x14ac:dyDescent="0.35">
      <c r="A355" s="61">
        <v>15</v>
      </c>
      <c r="B355" s="61" t="s">
        <v>15</v>
      </c>
      <c r="C355" s="61">
        <v>152.762</v>
      </c>
      <c r="D355" s="61">
        <v>1</v>
      </c>
      <c r="E355" s="67">
        <v>20532</v>
      </c>
      <c r="F355" s="67">
        <v>6.2779999999999996</v>
      </c>
      <c r="G355" s="67">
        <v>0.59699999999999998</v>
      </c>
      <c r="H355" s="67">
        <v>0.36799999999999999</v>
      </c>
      <c r="I355" s="67">
        <v>0.104</v>
      </c>
      <c r="J355" s="67">
        <v>5.8939999999999992</v>
      </c>
    </row>
    <row r="356" spans="1:10" x14ac:dyDescent="0.35">
      <c r="A356" s="61">
        <v>15</v>
      </c>
      <c r="B356" s="61" t="s">
        <v>15</v>
      </c>
      <c r="C356" s="61">
        <v>103.217</v>
      </c>
      <c r="D356" s="61">
        <v>4</v>
      </c>
      <c r="E356" s="67">
        <v>20535</v>
      </c>
      <c r="F356" s="67">
        <v>1.8580000000000001</v>
      </c>
      <c r="G356" s="67">
        <v>0.34100000000000003</v>
      </c>
      <c r="H356" s="67">
        <v>0.14200000000000002</v>
      </c>
      <c r="I356" s="67" t="s">
        <v>9</v>
      </c>
      <c r="J356" s="67">
        <v>1.7000000000000002</v>
      </c>
    </row>
    <row r="357" spans="1:10" x14ac:dyDescent="0.35">
      <c r="A357" s="61">
        <v>15</v>
      </c>
      <c r="B357" s="61" t="s">
        <v>15</v>
      </c>
      <c r="C357" s="61">
        <v>72.635000000000005</v>
      </c>
      <c r="D357" s="61">
        <v>7</v>
      </c>
      <c r="E357" s="67">
        <v>20538</v>
      </c>
      <c r="F357" s="67">
        <v>0.59199999999999997</v>
      </c>
      <c r="G357" s="67">
        <v>0.25600000000000001</v>
      </c>
      <c r="H357" s="67">
        <v>2.0999999999999998E-2</v>
      </c>
      <c r="I357" s="67" t="s">
        <v>9</v>
      </c>
      <c r="J357" s="67">
        <v>0.55499999999999994</v>
      </c>
    </row>
    <row r="358" spans="1:10" x14ac:dyDescent="0.35">
      <c r="A358" s="61">
        <v>15</v>
      </c>
      <c r="B358" s="61" t="s">
        <v>15</v>
      </c>
      <c r="C358" s="61">
        <v>39.966000000000001</v>
      </c>
      <c r="D358" s="61">
        <v>10</v>
      </c>
      <c r="E358" s="67">
        <v>20541</v>
      </c>
      <c r="F358" s="69">
        <v>5.8000000000000003E-2</v>
      </c>
      <c r="G358" s="67">
        <v>0.19400000000000001</v>
      </c>
      <c r="H358" s="67">
        <v>1.9999999999999983E-3</v>
      </c>
      <c r="I358" s="67" t="s">
        <v>9</v>
      </c>
      <c r="J358" s="69">
        <f>F358-H358</f>
        <v>5.6000000000000008E-2</v>
      </c>
    </row>
    <row r="359" spans="1:10" x14ac:dyDescent="0.35">
      <c r="A359" s="61">
        <v>15</v>
      </c>
      <c r="B359" s="61" t="s">
        <v>15</v>
      </c>
      <c r="C359" s="61">
        <v>23.82</v>
      </c>
      <c r="D359" s="61">
        <v>13</v>
      </c>
      <c r="E359" s="67">
        <v>20544</v>
      </c>
      <c r="F359" s="69">
        <v>6.5000000000000002E-2</v>
      </c>
      <c r="G359" s="67">
        <v>0.19900000000000001</v>
      </c>
      <c r="H359" s="67" t="s">
        <v>9</v>
      </c>
      <c r="I359" s="67" t="s">
        <v>9</v>
      </c>
      <c r="J359" s="69">
        <v>6.5000000000000002E-2</v>
      </c>
    </row>
    <row r="360" spans="1:10" x14ac:dyDescent="0.35">
      <c r="A360" s="61">
        <v>15</v>
      </c>
      <c r="B360" s="61" t="s">
        <v>15</v>
      </c>
      <c r="C360" s="61">
        <v>9.4870000000000001</v>
      </c>
      <c r="D360" s="61">
        <v>16</v>
      </c>
      <c r="E360" s="67">
        <v>20547</v>
      </c>
      <c r="F360" s="69">
        <v>1.4999999999999999E-2</v>
      </c>
      <c r="G360" s="67">
        <v>0.19800000000000001</v>
      </c>
      <c r="H360" s="67" t="s">
        <v>9</v>
      </c>
      <c r="I360" s="67" t="s">
        <v>9</v>
      </c>
      <c r="J360" s="69">
        <v>1.4999999999999999E-2</v>
      </c>
    </row>
    <row r="361" spans="1:10" x14ac:dyDescent="0.35">
      <c r="A361" s="61">
        <v>15</v>
      </c>
      <c r="B361" s="61" t="s">
        <v>16</v>
      </c>
      <c r="C361" s="61">
        <v>3599.3130000000001</v>
      </c>
      <c r="D361" s="61">
        <v>1</v>
      </c>
      <c r="E361" s="67">
        <v>20550</v>
      </c>
      <c r="F361" s="67">
        <v>35.012</v>
      </c>
      <c r="G361" s="67">
        <v>2.484</v>
      </c>
      <c r="H361" s="67" t="s">
        <v>9</v>
      </c>
      <c r="I361" s="67">
        <v>121.83499999999999</v>
      </c>
      <c r="J361" s="67">
        <f>F361</f>
        <v>35.012</v>
      </c>
    </row>
    <row r="362" spans="1:10" x14ac:dyDescent="0.35">
      <c r="A362" s="61">
        <v>15</v>
      </c>
      <c r="B362" s="61" t="s">
        <v>16</v>
      </c>
      <c r="C362" s="61">
        <v>3400.5549999999998</v>
      </c>
      <c r="D362" s="61">
        <v>2</v>
      </c>
      <c r="E362" s="67">
        <v>20551</v>
      </c>
      <c r="F362" s="67">
        <v>35.033000000000001</v>
      </c>
      <c r="G362" s="67">
        <v>2.4900000000000002</v>
      </c>
      <c r="H362" s="67" t="s">
        <v>9</v>
      </c>
      <c r="I362" s="67">
        <v>121.622</v>
      </c>
      <c r="J362" s="67">
        <f t="shared" ref="J362:J384" si="0">F362</f>
        <v>35.033000000000001</v>
      </c>
    </row>
    <row r="363" spans="1:10" x14ac:dyDescent="0.35">
      <c r="A363" s="61">
        <v>15</v>
      </c>
      <c r="B363" s="61" t="s">
        <v>16</v>
      </c>
      <c r="C363" s="61">
        <v>3099.674</v>
      </c>
      <c r="D363" s="61">
        <v>3</v>
      </c>
      <c r="E363" s="67">
        <v>20552</v>
      </c>
      <c r="F363" s="67">
        <v>34.987000000000002</v>
      </c>
      <c r="G363" s="67">
        <v>2.488</v>
      </c>
      <c r="H363" s="67" t="s">
        <v>9</v>
      </c>
      <c r="I363" s="67">
        <v>121.34099999999999</v>
      </c>
      <c r="J363" s="67">
        <f t="shared" si="0"/>
        <v>34.987000000000002</v>
      </c>
    </row>
    <row r="364" spans="1:10" x14ac:dyDescent="0.35">
      <c r="A364" s="61">
        <v>15</v>
      </c>
      <c r="B364" s="61" t="s">
        <v>16</v>
      </c>
      <c r="C364" s="61">
        <v>2800.3290000000002</v>
      </c>
      <c r="D364" s="61">
        <v>4</v>
      </c>
      <c r="E364" s="67">
        <v>20553</v>
      </c>
      <c r="F364" s="67">
        <v>34.79</v>
      </c>
      <c r="G364" s="67">
        <v>2.484</v>
      </c>
      <c r="H364" s="67" t="s">
        <v>9</v>
      </c>
      <c r="I364" s="67">
        <v>121.01900000000001</v>
      </c>
      <c r="J364" s="67">
        <f t="shared" si="0"/>
        <v>34.79</v>
      </c>
    </row>
    <row r="365" spans="1:10" x14ac:dyDescent="0.35">
      <c r="A365" s="61">
        <v>15</v>
      </c>
      <c r="B365" s="61" t="s">
        <v>16</v>
      </c>
      <c r="C365" s="61">
        <v>2500.393</v>
      </c>
      <c r="D365" s="61">
        <v>5</v>
      </c>
      <c r="E365" s="67">
        <v>20554</v>
      </c>
      <c r="F365" s="67">
        <v>35.148000000000003</v>
      </c>
      <c r="G365" s="67">
        <v>2.524</v>
      </c>
      <c r="H365" s="67" t="s">
        <v>9</v>
      </c>
      <c r="I365" s="67">
        <v>119.65</v>
      </c>
      <c r="J365" s="67">
        <f t="shared" si="0"/>
        <v>35.148000000000003</v>
      </c>
    </row>
    <row r="366" spans="1:10" x14ac:dyDescent="0.35">
      <c r="A366" s="61">
        <v>15</v>
      </c>
      <c r="B366" s="61" t="s">
        <v>16</v>
      </c>
      <c r="C366" s="61">
        <v>2300.1410000000001</v>
      </c>
      <c r="D366" s="61">
        <v>6</v>
      </c>
      <c r="E366" s="67">
        <v>20555</v>
      </c>
      <c r="F366" s="67">
        <v>35.225000000000001</v>
      </c>
      <c r="G366" s="67">
        <v>2.548</v>
      </c>
      <c r="H366" s="67" t="s">
        <v>9</v>
      </c>
      <c r="I366" s="67">
        <v>117.337</v>
      </c>
      <c r="J366" s="67">
        <f t="shared" si="0"/>
        <v>35.225000000000001</v>
      </c>
    </row>
    <row r="367" spans="1:10" x14ac:dyDescent="0.35">
      <c r="A367" s="61">
        <v>15</v>
      </c>
      <c r="B367" s="61" t="s">
        <v>16</v>
      </c>
      <c r="C367" s="61">
        <v>2100.7689999999998</v>
      </c>
      <c r="D367" s="61">
        <v>7</v>
      </c>
      <c r="E367" s="67">
        <v>20556</v>
      </c>
      <c r="F367" s="67">
        <v>35.856000000000002</v>
      </c>
      <c r="G367" s="67">
        <v>2.5619999999999998</v>
      </c>
      <c r="H367" s="67" t="s">
        <v>9</v>
      </c>
      <c r="I367" s="67">
        <v>113.73099999999999</v>
      </c>
      <c r="J367" s="67">
        <f t="shared" si="0"/>
        <v>35.856000000000002</v>
      </c>
    </row>
    <row r="368" spans="1:10" x14ac:dyDescent="0.35">
      <c r="A368" s="61">
        <v>15</v>
      </c>
      <c r="B368" s="61" t="s">
        <v>16</v>
      </c>
      <c r="C368" s="61">
        <v>1900.644</v>
      </c>
      <c r="D368" s="61">
        <v>8</v>
      </c>
      <c r="E368" s="67">
        <v>20557</v>
      </c>
      <c r="F368" s="67">
        <v>35.893999999999998</v>
      </c>
      <c r="G368" s="67">
        <v>2.58</v>
      </c>
      <c r="H368" s="67" t="s">
        <v>9</v>
      </c>
      <c r="I368" s="67">
        <v>107.937</v>
      </c>
      <c r="J368" s="67">
        <f t="shared" si="0"/>
        <v>35.893999999999998</v>
      </c>
    </row>
    <row r="369" spans="1:10" x14ac:dyDescent="0.35">
      <c r="A369" s="61">
        <v>15</v>
      </c>
      <c r="B369" s="61" t="s">
        <v>16</v>
      </c>
      <c r="C369" s="61">
        <v>1699.8230000000001</v>
      </c>
      <c r="D369" s="61">
        <v>9</v>
      </c>
      <c r="E369" s="67">
        <v>20558</v>
      </c>
      <c r="F369" s="67">
        <v>36.593000000000004</v>
      </c>
      <c r="G369" s="67">
        <v>2.6339999999999999</v>
      </c>
      <c r="H369" s="67" t="s">
        <v>9</v>
      </c>
      <c r="I369" s="67">
        <v>103.559</v>
      </c>
      <c r="J369" s="67">
        <f t="shared" si="0"/>
        <v>36.593000000000004</v>
      </c>
    </row>
    <row r="370" spans="1:10" x14ac:dyDescent="0.35">
      <c r="A370" s="61">
        <v>15</v>
      </c>
      <c r="B370" s="61" t="s">
        <v>16</v>
      </c>
      <c r="C370" s="61">
        <v>1500.6</v>
      </c>
      <c r="D370" s="61">
        <v>10</v>
      </c>
      <c r="E370" s="67">
        <v>20559</v>
      </c>
      <c r="F370" s="67">
        <v>38.07</v>
      </c>
      <c r="G370" s="67">
        <v>2.766</v>
      </c>
      <c r="H370" s="67" t="s">
        <v>9</v>
      </c>
      <c r="I370" s="67">
        <v>97.602999999999994</v>
      </c>
      <c r="J370" s="67">
        <f t="shared" si="0"/>
        <v>38.07</v>
      </c>
    </row>
    <row r="371" spans="1:10" x14ac:dyDescent="0.35">
      <c r="A371" s="61">
        <v>15</v>
      </c>
      <c r="B371" s="61" t="s">
        <v>16</v>
      </c>
      <c r="C371" s="61">
        <v>1301.2909999999999</v>
      </c>
      <c r="D371" s="61">
        <v>11</v>
      </c>
      <c r="E371" s="67">
        <v>20560</v>
      </c>
      <c r="F371" s="67">
        <v>39.11</v>
      </c>
      <c r="G371" s="67">
        <v>2.827</v>
      </c>
      <c r="H371" s="67" t="s">
        <v>9</v>
      </c>
      <c r="I371" s="67">
        <v>83.653999999999996</v>
      </c>
      <c r="J371" s="67">
        <f t="shared" si="0"/>
        <v>39.11</v>
      </c>
    </row>
    <row r="372" spans="1:10" x14ac:dyDescent="0.35">
      <c r="A372" s="61">
        <v>15</v>
      </c>
      <c r="B372" s="61" t="s">
        <v>16</v>
      </c>
      <c r="C372" s="61">
        <v>1098.502</v>
      </c>
      <c r="D372" s="61">
        <v>12</v>
      </c>
      <c r="E372" s="67">
        <v>20561</v>
      </c>
      <c r="F372" s="67">
        <v>36.569000000000003</v>
      </c>
      <c r="G372" s="67">
        <v>2.6150000000000002</v>
      </c>
      <c r="H372" s="67" t="s">
        <v>9</v>
      </c>
      <c r="I372" s="67">
        <v>58.405000000000001</v>
      </c>
      <c r="J372" s="67">
        <f t="shared" si="0"/>
        <v>36.569000000000003</v>
      </c>
    </row>
    <row r="373" spans="1:10" x14ac:dyDescent="0.35">
      <c r="A373" s="61">
        <v>15</v>
      </c>
      <c r="B373" s="61" t="s">
        <v>16</v>
      </c>
      <c r="C373" s="61">
        <v>949.82</v>
      </c>
      <c r="D373" s="61">
        <v>13</v>
      </c>
      <c r="E373" s="67">
        <v>20562</v>
      </c>
      <c r="F373" s="67">
        <v>33.703000000000003</v>
      </c>
      <c r="G373" s="67">
        <v>2.395</v>
      </c>
      <c r="H373" s="67" t="s">
        <v>9</v>
      </c>
      <c r="I373" s="67">
        <v>36.819000000000003</v>
      </c>
      <c r="J373" s="67">
        <f t="shared" si="0"/>
        <v>33.703000000000003</v>
      </c>
    </row>
    <row r="374" spans="1:10" x14ac:dyDescent="0.35">
      <c r="A374" s="61">
        <v>15</v>
      </c>
      <c r="B374" s="61" t="s">
        <v>16</v>
      </c>
      <c r="C374" s="61">
        <v>799.29899999999998</v>
      </c>
      <c r="D374" s="61">
        <v>14</v>
      </c>
      <c r="E374" s="67">
        <v>20563</v>
      </c>
      <c r="F374" s="67">
        <v>28.852</v>
      </c>
      <c r="G374" s="67">
        <v>2.0459999999999998</v>
      </c>
      <c r="H374" s="67" t="s">
        <v>9</v>
      </c>
      <c r="I374" s="67">
        <v>20.414000000000001</v>
      </c>
      <c r="J374" s="67">
        <f t="shared" si="0"/>
        <v>28.852</v>
      </c>
    </row>
    <row r="375" spans="1:10" x14ac:dyDescent="0.35">
      <c r="A375" s="61">
        <v>15</v>
      </c>
      <c r="B375" s="61" t="s">
        <v>16</v>
      </c>
      <c r="C375" s="61">
        <v>700.18200000000002</v>
      </c>
      <c r="D375" s="61">
        <v>15</v>
      </c>
      <c r="E375" s="67">
        <v>20564</v>
      </c>
      <c r="F375" s="67">
        <v>28.175000000000001</v>
      </c>
      <c r="G375" s="67">
        <v>1.9850000000000001</v>
      </c>
      <c r="H375" s="67" t="s">
        <v>9</v>
      </c>
      <c r="I375" s="67">
        <v>15.407</v>
      </c>
      <c r="J375" s="67">
        <f t="shared" si="0"/>
        <v>28.175000000000001</v>
      </c>
    </row>
    <row r="376" spans="1:10" x14ac:dyDescent="0.35">
      <c r="A376" s="61">
        <v>15</v>
      </c>
      <c r="B376" s="61" t="s">
        <v>16</v>
      </c>
      <c r="C376" s="61">
        <v>600.22799999999995</v>
      </c>
      <c r="D376" s="61">
        <v>16</v>
      </c>
      <c r="E376" s="67">
        <v>20565</v>
      </c>
      <c r="F376" s="67">
        <v>26.114000000000001</v>
      </c>
      <c r="G376" s="67">
        <v>1.837</v>
      </c>
      <c r="H376" s="67" t="s">
        <v>9</v>
      </c>
      <c r="I376" s="67">
        <v>10.874000000000001</v>
      </c>
      <c r="J376" s="67">
        <f t="shared" si="0"/>
        <v>26.114000000000001</v>
      </c>
    </row>
    <row r="377" spans="1:10" x14ac:dyDescent="0.35">
      <c r="A377" s="61">
        <v>15</v>
      </c>
      <c r="B377" s="61" t="s">
        <v>16</v>
      </c>
      <c r="C377" s="61">
        <v>499.892</v>
      </c>
      <c r="D377" s="61">
        <v>17</v>
      </c>
      <c r="E377" s="67">
        <v>20566</v>
      </c>
      <c r="F377" s="67">
        <v>35.616</v>
      </c>
      <c r="G377" s="67">
        <v>2.569</v>
      </c>
      <c r="H377" s="67" t="s">
        <v>9</v>
      </c>
      <c r="I377" s="67">
        <v>114.66500000000001</v>
      </c>
      <c r="J377" s="67">
        <f t="shared" si="0"/>
        <v>35.616</v>
      </c>
    </row>
    <row r="378" spans="1:10" x14ac:dyDescent="0.35">
      <c r="A378" s="61">
        <v>15</v>
      </c>
      <c r="B378" s="61" t="s">
        <v>16</v>
      </c>
      <c r="C378" s="61">
        <v>399.995</v>
      </c>
      <c r="D378" s="61">
        <v>18</v>
      </c>
      <c r="E378" s="67">
        <v>20567</v>
      </c>
      <c r="F378" s="67">
        <v>25.702999999999999</v>
      </c>
      <c r="G378" s="67">
        <v>1.84</v>
      </c>
      <c r="H378" s="67" t="s">
        <v>9</v>
      </c>
      <c r="I378" s="67">
        <v>9.2059999999999995</v>
      </c>
      <c r="J378" s="67">
        <f t="shared" si="0"/>
        <v>25.702999999999999</v>
      </c>
    </row>
    <row r="379" spans="1:10" x14ac:dyDescent="0.35">
      <c r="A379" s="61">
        <v>15</v>
      </c>
      <c r="B379" s="61" t="s">
        <v>16</v>
      </c>
      <c r="C379" s="61">
        <v>348.33600000000001</v>
      </c>
      <c r="D379" s="61">
        <v>19</v>
      </c>
      <c r="E379" s="67">
        <v>20568</v>
      </c>
      <c r="F379" s="67">
        <v>24.696999999999999</v>
      </c>
      <c r="G379" s="67">
        <v>1.835</v>
      </c>
      <c r="H379" s="67" t="s">
        <v>9</v>
      </c>
      <c r="I379" s="67">
        <v>7.8869999999999996</v>
      </c>
      <c r="J379" s="67">
        <f t="shared" si="0"/>
        <v>24.696999999999999</v>
      </c>
    </row>
    <row r="380" spans="1:10" x14ac:dyDescent="0.35">
      <c r="A380" s="61">
        <v>15</v>
      </c>
      <c r="B380" s="61" t="s">
        <v>16</v>
      </c>
      <c r="C380" s="61">
        <v>298.41800000000001</v>
      </c>
      <c r="D380" s="61">
        <v>20</v>
      </c>
      <c r="E380" s="67">
        <v>20569</v>
      </c>
      <c r="F380" s="67">
        <v>21.477</v>
      </c>
      <c r="G380" s="67">
        <v>1.6140000000000001</v>
      </c>
      <c r="H380" s="67">
        <v>2.9999999999999992E-3</v>
      </c>
      <c r="I380" s="67">
        <v>4.6509999999999998</v>
      </c>
      <c r="J380" s="67">
        <f t="shared" si="0"/>
        <v>21.477</v>
      </c>
    </row>
    <row r="381" spans="1:10" x14ac:dyDescent="0.35">
      <c r="A381" s="61">
        <v>15</v>
      </c>
      <c r="B381" s="61" t="s">
        <v>16</v>
      </c>
      <c r="C381" s="61">
        <v>200.053</v>
      </c>
      <c r="D381" s="61">
        <v>21</v>
      </c>
      <c r="E381" s="67">
        <v>20570</v>
      </c>
      <c r="F381" s="67">
        <v>13.01</v>
      </c>
      <c r="G381" s="67">
        <v>1.0409999999999999</v>
      </c>
      <c r="H381" s="67">
        <v>9.0000000000000011E-3</v>
      </c>
      <c r="I381" s="67">
        <v>4.26</v>
      </c>
      <c r="J381" s="67">
        <f t="shared" si="0"/>
        <v>13.01</v>
      </c>
    </row>
    <row r="382" spans="1:10" x14ac:dyDescent="0.35">
      <c r="A382" s="61">
        <v>15</v>
      </c>
      <c r="B382" s="61" t="s">
        <v>16</v>
      </c>
      <c r="C382" s="61">
        <v>100.1</v>
      </c>
      <c r="D382" s="61">
        <v>22</v>
      </c>
      <c r="E382" s="67">
        <v>20571</v>
      </c>
      <c r="F382" s="67">
        <v>3.2269999999999999</v>
      </c>
      <c r="G382" s="67">
        <v>0.46</v>
      </c>
      <c r="H382" s="67">
        <v>0.16999999999999998</v>
      </c>
      <c r="I382" s="67">
        <v>0.33200000000000002</v>
      </c>
      <c r="J382" s="67">
        <f t="shared" si="0"/>
        <v>3.2269999999999999</v>
      </c>
    </row>
    <row r="383" spans="1:10" x14ac:dyDescent="0.35">
      <c r="A383" s="61">
        <v>15</v>
      </c>
      <c r="B383" s="61" t="s">
        <v>16</v>
      </c>
      <c r="C383" s="61">
        <v>60.536000000000001</v>
      </c>
      <c r="D383" s="61">
        <v>23</v>
      </c>
      <c r="E383" s="67">
        <v>20572</v>
      </c>
      <c r="F383" s="67">
        <v>0.60899999999999999</v>
      </c>
      <c r="G383" s="67">
        <v>0.27700000000000002</v>
      </c>
      <c r="H383" s="67">
        <v>2.5000000000000001E-2</v>
      </c>
      <c r="I383" s="67" t="s">
        <v>9</v>
      </c>
      <c r="J383" s="67">
        <f t="shared" si="0"/>
        <v>0.60899999999999999</v>
      </c>
    </row>
    <row r="384" spans="1:10" x14ac:dyDescent="0.35">
      <c r="A384" s="61">
        <v>15</v>
      </c>
      <c r="B384" s="61" t="s">
        <v>16</v>
      </c>
      <c r="C384" s="61">
        <v>19.888000000000002</v>
      </c>
      <c r="D384" s="61">
        <v>24</v>
      </c>
      <c r="E384" s="67">
        <v>20573</v>
      </c>
      <c r="F384" s="67">
        <v>6.2E-2</v>
      </c>
      <c r="G384" s="67">
        <v>0.217</v>
      </c>
      <c r="H384" s="67" t="s">
        <v>9</v>
      </c>
      <c r="I384" s="67" t="s">
        <v>9</v>
      </c>
      <c r="J384" s="67">
        <f t="shared" si="0"/>
        <v>6.2E-2</v>
      </c>
    </row>
    <row r="385" spans="1:10" x14ac:dyDescent="0.35">
      <c r="A385" s="58">
        <v>16</v>
      </c>
      <c r="B385" s="58" t="s">
        <v>15</v>
      </c>
      <c r="C385" s="58">
        <v>203.23400000000001</v>
      </c>
      <c r="D385" s="58">
        <v>1</v>
      </c>
      <c r="E385" s="67">
        <v>20574</v>
      </c>
      <c r="F385" s="67">
        <v>6.0510000000000002</v>
      </c>
      <c r="G385" s="67">
        <v>0.55700000000000005</v>
      </c>
      <c r="H385" s="67">
        <v>5.3999999999999999E-2</v>
      </c>
      <c r="I385" s="67">
        <v>0.153</v>
      </c>
      <c r="J385" s="67">
        <v>5.9969999999999999</v>
      </c>
    </row>
    <row r="386" spans="1:10" x14ac:dyDescent="0.35">
      <c r="A386" s="58">
        <v>16</v>
      </c>
      <c r="B386" s="58" t="s">
        <v>15</v>
      </c>
      <c r="C386" s="58">
        <v>153.179</v>
      </c>
      <c r="D386" s="58">
        <v>4</v>
      </c>
      <c r="E386" s="67">
        <v>20577</v>
      </c>
      <c r="F386" s="67">
        <v>1.0649999999999999</v>
      </c>
      <c r="G386" s="67">
        <v>0.27900000000000003</v>
      </c>
      <c r="H386" s="67">
        <v>0.19</v>
      </c>
      <c r="I386" s="67">
        <v>-3.5000000000000003E-2</v>
      </c>
      <c r="J386" s="67">
        <v>0.875</v>
      </c>
    </row>
    <row r="387" spans="1:10" x14ac:dyDescent="0.35">
      <c r="A387" s="58">
        <v>16</v>
      </c>
      <c r="B387" s="58" t="s">
        <v>15</v>
      </c>
      <c r="C387" s="58">
        <v>102.956</v>
      </c>
      <c r="D387" s="58">
        <v>7</v>
      </c>
      <c r="E387" s="67">
        <v>20580</v>
      </c>
      <c r="F387" s="69">
        <v>7.3999999999999996E-2</v>
      </c>
      <c r="G387" s="67">
        <v>0.17899999999999999</v>
      </c>
      <c r="H387" s="67" t="s">
        <v>9</v>
      </c>
      <c r="I387" s="67">
        <v>-0.05</v>
      </c>
      <c r="J387" s="69">
        <v>7.3999999999999996E-2</v>
      </c>
    </row>
    <row r="388" spans="1:10" x14ac:dyDescent="0.35">
      <c r="A388" s="58">
        <v>16</v>
      </c>
      <c r="B388" s="58" t="s">
        <v>15</v>
      </c>
      <c r="C388" s="58">
        <v>63.244999999999997</v>
      </c>
      <c r="D388" s="58">
        <v>10</v>
      </c>
      <c r="E388" s="67">
        <v>20583</v>
      </c>
      <c r="F388" s="69">
        <v>6.0000000000000001E-3</v>
      </c>
      <c r="G388" s="67">
        <v>0.158</v>
      </c>
      <c r="H388" s="67" t="s">
        <v>9</v>
      </c>
      <c r="I388" s="67" t="s">
        <v>9</v>
      </c>
      <c r="J388" s="69">
        <v>6.0000000000000001E-3</v>
      </c>
    </row>
    <row r="389" spans="1:10" x14ac:dyDescent="0.35">
      <c r="A389" s="58">
        <v>16</v>
      </c>
      <c r="B389" s="58" t="s">
        <v>15</v>
      </c>
      <c r="C389" s="58">
        <v>33.704000000000001</v>
      </c>
      <c r="D389" s="58">
        <v>13</v>
      </c>
      <c r="E389" s="67">
        <v>20586</v>
      </c>
      <c r="F389" s="69">
        <v>8.9999999999999993E-3</v>
      </c>
      <c r="G389" s="67">
        <v>0.16400000000000001</v>
      </c>
      <c r="H389" s="67" t="s">
        <v>9</v>
      </c>
      <c r="I389" s="67" t="s">
        <v>9</v>
      </c>
      <c r="J389" s="69">
        <v>8.9999999999999993E-3</v>
      </c>
    </row>
    <row r="390" spans="1:10" x14ac:dyDescent="0.35">
      <c r="A390" s="58">
        <v>16</v>
      </c>
      <c r="B390" s="58" t="s">
        <v>15</v>
      </c>
      <c r="C390" s="58">
        <v>9.1560000000000006</v>
      </c>
      <c r="D390" s="58">
        <v>16</v>
      </c>
      <c r="E390" s="67">
        <v>20589</v>
      </c>
      <c r="F390" s="69">
        <v>1.4999999999999999E-2</v>
      </c>
      <c r="G390" s="67">
        <v>0.159</v>
      </c>
      <c r="H390" s="67" t="s">
        <v>9</v>
      </c>
      <c r="I390" s="67" t="s">
        <v>9</v>
      </c>
      <c r="J390" s="69">
        <v>1.4999999999999999E-2</v>
      </c>
    </row>
    <row r="391" spans="1:10" x14ac:dyDescent="0.35">
      <c r="A391" s="58">
        <v>16</v>
      </c>
      <c r="B391" s="58" t="s">
        <v>16</v>
      </c>
      <c r="C391" s="58">
        <v>3700.2240000000002</v>
      </c>
      <c r="D391" s="58">
        <v>1</v>
      </c>
      <c r="E391" s="67">
        <v>20592</v>
      </c>
      <c r="F391" s="67">
        <v>34.731999999999999</v>
      </c>
      <c r="G391" s="67">
        <v>2.3889999999999998</v>
      </c>
      <c r="H391" s="67" t="s">
        <v>9</v>
      </c>
      <c r="I391" s="67">
        <v>122.622</v>
      </c>
      <c r="J391" s="67">
        <v>34.731999999999999</v>
      </c>
    </row>
    <row r="392" spans="1:10" x14ac:dyDescent="0.35">
      <c r="A392" s="58">
        <v>16</v>
      </c>
      <c r="B392" s="58" t="s">
        <v>16</v>
      </c>
      <c r="C392" s="58">
        <v>3399.6790000000001</v>
      </c>
      <c r="D392" s="58">
        <v>2</v>
      </c>
      <c r="E392" s="67">
        <v>20593</v>
      </c>
      <c r="F392" s="67">
        <v>34.994</v>
      </c>
      <c r="G392" s="67">
        <v>2.4390000000000001</v>
      </c>
      <c r="H392" s="67" t="s">
        <v>9</v>
      </c>
      <c r="I392" s="67">
        <v>123.017</v>
      </c>
      <c r="J392" s="67">
        <v>34.994</v>
      </c>
    </row>
    <row r="393" spans="1:10" x14ac:dyDescent="0.35">
      <c r="A393" s="58">
        <v>16</v>
      </c>
      <c r="B393" s="58" t="s">
        <v>16</v>
      </c>
      <c r="C393" s="58">
        <v>3199.413</v>
      </c>
      <c r="D393" s="58">
        <v>3</v>
      </c>
      <c r="E393" s="67">
        <v>20594</v>
      </c>
      <c r="F393" s="67">
        <v>34.79</v>
      </c>
      <c r="G393" s="67">
        <v>2.4670000000000001</v>
      </c>
      <c r="H393" s="67" t="s">
        <v>9</v>
      </c>
      <c r="I393" s="67">
        <v>121.93600000000001</v>
      </c>
      <c r="J393" s="67">
        <v>34.79</v>
      </c>
    </row>
    <row r="394" spans="1:10" x14ac:dyDescent="0.35">
      <c r="A394" s="58">
        <v>16</v>
      </c>
      <c r="B394" s="58" t="s">
        <v>16</v>
      </c>
      <c r="C394" s="58">
        <v>2899.7</v>
      </c>
      <c r="D394" s="58">
        <v>4</v>
      </c>
      <c r="E394" s="67">
        <v>20595</v>
      </c>
      <c r="F394" s="67">
        <v>34.948999999999998</v>
      </c>
      <c r="G394" s="67">
        <v>2.456</v>
      </c>
      <c r="H394" s="67" t="s">
        <v>9</v>
      </c>
      <c r="I394" s="67">
        <v>121.694</v>
      </c>
      <c r="J394" s="67">
        <v>34.948999999999998</v>
      </c>
    </row>
    <row r="395" spans="1:10" x14ac:dyDescent="0.35">
      <c r="A395" s="58">
        <v>16</v>
      </c>
      <c r="B395" s="58" t="s">
        <v>16</v>
      </c>
      <c r="C395" s="58">
        <v>2600.3290000000002</v>
      </c>
      <c r="D395" s="58">
        <v>5</v>
      </c>
      <c r="E395" s="67">
        <v>20596</v>
      </c>
      <c r="F395" s="67">
        <v>34.924999999999997</v>
      </c>
      <c r="G395" s="67">
        <v>2.4660000000000002</v>
      </c>
      <c r="H395" s="67" t="s">
        <v>9</v>
      </c>
      <c r="I395" s="67">
        <v>121.337</v>
      </c>
      <c r="J395" s="67">
        <v>34.924999999999997</v>
      </c>
    </row>
    <row r="396" spans="1:10" x14ac:dyDescent="0.35">
      <c r="A396" s="58">
        <v>16</v>
      </c>
      <c r="B396" s="58" t="s">
        <v>16</v>
      </c>
      <c r="C396" s="58">
        <v>2300.8780000000002</v>
      </c>
      <c r="D396" s="58">
        <v>6</v>
      </c>
      <c r="E396" s="67">
        <v>20597</v>
      </c>
      <c r="F396" s="67">
        <v>35.472000000000001</v>
      </c>
      <c r="G396" s="67">
        <v>2.4990000000000001</v>
      </c>
      <c r="H396" s="67" t="s">
        <v>9</v>
      </c>
      <c r="I396" s="67">
        <v>118.24</v>
      </c>
      <c r="J396" s="67">
        <v>35.472000000000001</v>
      </c>
    </row>
    <row r="397" spans="1:10" x14ac:dyDescent="0.35">
      <c r="A397" s="58">
        <v>16</v>
      </c>
      <c r="B397" s="58" t="s">
        <v>16</v>
      </c>
      <c r="C397" s="58">
        <v>2100.5659999999998</v>
      </c>
      <c r="D397" s="58">
        <v>7</v>
      </c>
      <c r="E397" s="67">
        <v>20598</v>
      </c>
      <c r="F397" s="67">
        <v>35.984000000000002</v>
      </c>
      <c r="G397" s="67">
        <v>2.548</v>
      </c>
      <c r="H397" s="67" t="s">
        <v>9</v>
      </c>
      <c r="I397" s="67">
        <v>114.416</v>
      </c>
      <c r="J397" s="67">
        <v>35.984000000000002</v>
      </c>
    </row>
    <row r="398" spans="1:10" x14ac:dyDescent="0.35">
      <c r="A398" s="58">
        <v>16</v>
      </c>
      <c r="B398" s="58" t="s">
        <v>16</v>
      </c>
      <c r="C398" s="58">
        <v>1800.0170000000001</v>
      </c>
      <c r="D398" s="58">
        <v>8</v>
      </c>
      <c r="E398" s="67">
        <v>20599</v>
      </c>
      <c r="F398" s="67">
        <v>36.865000000000002</v>
      </c>
      <c r="G398" s="67">
        <v>2.6309999999999998</v>
      </c>
      <c r="H398" s="67" t="s">
        <v>9</v>
      </c>
      <c r="I398" s="67">
        <v>105.13200000000001</v>
      </c>
      <c r="J398" s="67">
        <v>36.865000000000002</v>
      </c>
    </row>
    <row r="399" spans="1:10" x14ac:dyDescent="0.35">
      <c r="A399" s="58">
        <v>16</v>
      </c>
      <c r="B399" s="58" t="s">
        <v>16</v>
      </c>
      <c r="C399" s="58">
        <v>1500.7059999999999</v>
      </c>
      <c r="D399" s="58">
        <v>9</v>
      </c>
      <c r="E399" s="67">
        <v>20600</v>
      </c>
      <c r="F399" s="67">
        <v>37.761000000000003</v>
      </c>
      <c r="G399" s="67">
        <v>2.68</v>
      </c>
      <c r="H399" s="67" t="s">
        <v>9</v>
      </c>
      <c r="I399" s="67">
        <v>91.953000000000003</v>
      </c>
      <c r="J399" s="67">
        <v>37.761000000000003</v>
      </c>
    </row>
    <row r="400" spans="1:10" x14ac:dyDescent="0.35">
      <c r="A400" s="58">
        <v>16</v>
      </c>
      <c r="B400" s="58" t="s">
        <v>16</v>
      </c>
      <c r="C400" s="58">
        <v>1299.8699999999999</v>
      </c>
      <c r="D400" s="58">
        <v>10</v>
      </c>
      <c r="E400" s="67">
        <v>20601</v>
      </c>
      <c r="F400" s="67">
        <v>38.652999999999999</v>
      </c>
      <c r="G400" s="67">
        <v>2.76</v>
      </c>
      <c r="H400" s="67" t="s">
        <v>9</v>
      </c>
      <c r="I400" s="67">
        <v>82.247</v>
      </c>
      <c r="J400" s="67">
        <v>38.652999999999999</v>
      </c>
    </row>
    <row r="401" spans="1:10" x14ac:dyDescent="0.35">
      <c r="A401" s="58">
        <v>16</v>
      </c>
      <c r="B401" s="58" t="s">
        <v>16</v>
      </c>
      <c r="C401" s="58">
        <v>1099.4829999999999</v>
      </c>
      <c r="D401" s="58">
        <v>11</v>
      </c>
      <c r="E401" s="67">
        <v>20602</v>
      </c>
      <c r="F401" s="67">
        <v>37.36</v>
      </c>
      <c r="G401" s="67">
        <v>2.621</v>
      </c>
      <c r="H401" s="67" t="s">
        <v>9</v>
      </c>
      <c r="I401" s="67">
        <v>56.204999999999998</v>
      </c>
      <c r="J401" s="67">
        <v>37.36</v>
      </c>
    </row>
    <row r="402" spans="1:10" x14ac:dyDescent="0.35">
      <c r="A402" s="58">
        <v>16</v>
      </c>
      <c r="B402" s="58" t="s">
        <v>16</v>
      </c>
      <c r="C402" s="58">
        <v>950.63499999999999</v>
      </c>
      <c r="D402" s="58">
        <v>12</v>
      </c>
      <c r="E402" s="67">
        <v>20603</v>
      </c>
      <c r="F402" s="67">
        <v>33.838999999999999</v>
      </c>
      <c r="G402" s="67">
        <v>2.3809999999999998</v>
      </c>
      <c r="H402" s="67" t="s">
        <v>9</v>
      </c>
      <c r="I402" s="67">
        <v>35.148000000000003</v>
      </c>
      <c r="J402" s="67">
        <v>33.838999999999999</v>
      </c>
    </row>
    <row r="403" spans="1:10" x14ac:dyDescent="0.35">
      <c r="A403" s="58">
        <v>16</v>
      </c>
      <c r="B403" s="58" t="s">
        <v>16</v>
      </c>
      <c r="C403" s="58">
        <v>799.553</v>
      </c>
      <c r="D403" s="58">
        <v>13</v>
      </c>
      <c r="E403" s="67">
        <v>20604</v>
      </c>
      <c r="F403" s="67">
        <v>29.847000000000001</v>
      </c>
      <c r="G403" s="67">
        <v>2.0529999999999999</v>
      </c>
      <c r="H403" s="67" t="s">
        <v>9</v>
      </c>
      <c r="I403" s="67">
        <v>18.838999999999999</v>
      </c>
      <c r="J403" s="67">
        <v>29.847000000000001</v>
      </c>
    </row>
    <row r="404" spans="1:10" x14ac:dyDescent="0.35">
      <c r="A404" s="58">
        <v>16</v>
      </c>
      <c r="B404" s="58" t="s">
        <v>16</v>
      </c>
      <c r="C404" s="58">
        <v>699.25400000000002</v>
      </c>
      <c r="D404" s="58">
        <v>14</v>
      </c>
      <c r="E404" s="67">
        <v>20605</v>
      </c>
      <c r="F404" s="67">
        <v>27.315999999999999</v>
      </c>
      <c r="G404" s="67">
        <v>1.871</v>
      </c>
      <c r="H404" s="67" t="s">
        <v>9</v>
      </c>
      <c r="I404" s="67">
        <v>12.324</v>
      </c>
      <c r="J404" s="67">
        <v>27.315999999999999</v>
      </c>
    </row>
    <row r="405" spans="1:10" x14ac:dyDescent="0.35">
      <c r="A405" s="58">
        <v>16</v>
      </c>
      <c r="B405" s="58" t="s">
        <v>16</v>
      </c>
      <c r="C405" s="58">
        <v>549.84900000000005</v>
      </c>
      <c r="D405" s="58">
        <v>15</v>
      </c>
      <c r="E405" s="67">
        <v>20606</v>
      </c>
      <c r="F405" s="67">
        <v>25.053000000000001</v>
      </c>
      <c r="G405" s="67">
        <v>1.722</v>
      </c>
      <c r="H405" s="67" t="s">
        <v>9</v>
      </c>
      <c r="I405" s="67">
        <v>8.3689999999999998</v>
      </c>
      <c r="J405" s="67">
        <v>25.053000000000001</v>
      </c>
    </row>
    <row r="406" spans="1:10" x14ac:dyDescent="0.35">
      <c r="A406" s="58">
        <v>16</v>
      </c>
      <c r="B406" s="58" t="s">
        <v>16</v>
      </c>
      <c r="C406" s="58">
        <v>449.50099999999998</v>
      </c>
      <c r="D406" s="58">
        <v>16</v>
      </c>
      <c r="E406" s="67">
        <v>20607</v>
      </c>
      <c r="F406" s="67">
        <v>25.742999999999999</v>
      </c>
      <c r="G406" s="67">
        <v>1.6419999999999999</v>
      </c>
      <c r="H406" s="67" t="s">
        <v>9</v>
      </c>
      <c r="I406" s="67">
        <v>8.3119999999999994</v>
      </c>
      <c r="J406" s="67">
        <v>25.742999999999999</v>
      </c>
    </row>
    <row r="407" spans="1:10" x14ac:dyDescent="0.35">
      <c r="A407" s="58">
        <v>16</v>
      </c>
      <c r="B407" s="58" t="s">
        <v>16</v>
      </c>
      <c r="C407" s="58">
        <v>350.298</v>
      </c>
      <c r="D407" s="58">
        <v>17</v>
      </c>
      <c r="E407" s="67">
        <v>20608</v>
      </c>
      <c r="F407" s="67">
        <v>23.03</v>
      </c>
      <c r="G407" s="67">
        <v>1.512</v>
      </c>
      <c r="H407" s="67" t="s">
        <v>9</v>
      </c>
      <c r="I407" s="67">
        <v>5.633</v>
      </c>
      <c r="J407" s="67">
        <v>23.03</v>
      </c>
    </row>
    <row r="408" spans="1:10" x14ac:dyDescent="0.35">
      <c r="A408" s="58">
        <v>16</v>
      </c>
      <c r="B408" s="58" t="s">
        <v>16</v>
      </c>
      <c r="C408" s="58">
        <v>349.95100000000002</v>
      </c>
      <c r="D408" s="58">
        <v>18</v>
      </c>
      <c r="E408" s="67">
        <v>20609</v>
      </c>
      <c r="F408" s="67">
        <v>22.891999999999999</v>
      </c>
      <c r="G408" s="67">
        <v>1.653</v>
      </c>
      <c r="H408" s="67" t="s">
        <v>9</v>
      </c>
      <c r="I408" s="67">
        <v>5.4180000000000001</v>
      </c>
      <c r="J408" s="67">
        <v>22.891999999999999</v>
      </c>
    </row>
    <row r="409" spans="1:10" x14ac:dyDescent="0.35">
      <c r="A409" s="58">
        <v>16</v>
      </c>
      <c r="B409" s="58" t="s">
        <v>16</v>
      </c>
      <c r="C409" s="58">
        <v>299.53500000000003</v>
      </c>
      <c r="D409" s="58">
        <v>19</v>
      </c>
      <c r="E409" s="67">
        <v>20610</v>
      </c>
      <c r="F409" s="67">
        <v>18.423999999999999</v>
      </c>
      <c r="G409" s="67">
        <v>1.2909999999999999</v>
      </c>
      <c r="H409" s="67" t="s">
        <v>9</v>
      </c>
      <c r="I409" s="67">
        <v>2.3050000000000002</v>
      </c>
      <c r="J409" s="67">
        <v>18.423999999999999</v>
      </c>
    </row>
    <row r="410" spans="1:10" x14ac:dyDescent="0.35">
      <c r="A410" s="58">
        <v>16</v>
      </c>
      <c r="B410" s="58" t="s">
        <v>16</v>
      </c>
      <c r="C410" s="58">
        <v>199.81</v>
      </c>
      <c r="D410" s="58">
        <v>20</v>
      </c>
      <c r="E410" s="67">
        <v>20611</v>
      </c>
      <c r="F410" s="67">
        <v>6.2720000000000002</v>
      </c>
      <c r="G410" s="67">
        <v>0.59799999999999998</v>
      </c>
      <c r="H410" s="67">
        <v>0.05</v>
      </c>
      <c r="I410" s="67">
        <v>0.23400000000000001</v>
      </c>
      <c r="J410" s="67">
        <v>6.2220000000000004</v>
      </c>
    </row>
    <row r="411" spans="1:10" x14ac:dyDescent="0.35">
      <c r="A411" s="58">
        <v>16</v>
      </c>
      <c r="B411" s="58" t="s">
        <v>16</v>
      </c>
      <c r="C411" s="58">
        <v>150.084</v>
      </c>
      <c r="D411" s="58">
        <v>21</v>
      </c>
      <c r="E411" s="67">
        <v>20612</v>
      </c>
      <c r="F411" s="67">
        <v>1.2390000000000001</v>
      </c>
      <c r="G411" s="67">
        <v>0.30499999999999999</v>
      </c>
      <c r="H411" s="67">
        <v>0.14799999999999999</v>
      </c>
      <c r="I411" s="67" t="s">
        <v>9</v>
      </c>
      <c r="J411" s="67">
        <v>1.0910000000000002</v>
      </c>
    </row>
    <row r="412" spans="1:10" x14ac:dyDescent="0.35">
      <c r="A412" s="58">
        <v>16</v>
      </c>
      <c r="B412" s="58" t="s">
        <v>16</v>
      </c>
      <c r="C412" s="58">
        <v>120.99299999999999</v>
      </c>
      <c r="D412" s="58">
        <v>22</v>
      </c>
      <c r="E412" s="67">
        <v>20613</v>
      </c>
      <c r="F412" s="67">
        <v>6.0999999999999999E-2</v>
      </c>
      <c r="G412" s="67">
        <v>0.218</v>
      </c>
      <c r="H412" s="67" t="s">
        <v>9</v>
      </c>
      <c r="I412" s="67" t="s">
        <v>9</v>
      </c>
      <c r="J412" s="67">
        <v>6.0999999999999999E-2</v>
      </c>
    </row>
    <row r="413" spans="1:10" x14ac:dyDescent="0.35">
      <c r="A413" s="58">
        <v>16</v>
      </c>
      <c r="B413" s="58" t="s">
        <v>16</v>
      </c>
      <c r="C413" s="58">
        <v>60.456000000000003</v>
      </c>
      <c r="D413" s="58">
        <v>23</v>
      </c>
      <c r="E413" s="67">
        <v>20614</v>
      </c>
      <c r="F413" s="67" t="s">
        <v>9</v>
      </c>
      <c r="G413" s="67">
        <v>0.16800000000000001</v>
      </c>
      <c r="H413" s="67" t="s">
        <v>9</v>
      </c>
      <c r="I413" s="67" t="s">
        <v>9</v>
      </c>
      <c r="J413" s="67" t="s">
        <v>9</v>
      </c>
    </row>
    <row r="414" spans="1:10" x14ac:dyDescent="0.35">
      <c r="A414" s="58">
        <v>16</v>
      </c>
      <c r="B414" s="58" t="s">
        <v>16</v>
      </c>
      <c r="C414" s="58">
        <v>19.513999999999999</v>
      </c>
      <c r="D414" s="58">
        <v>24</v>
      </c>
      <c r="E414" s="67">
        <v>20615</v>
      </c>
      <c r="F414" s="67">
        <v>0.155</v>
      </c>
      <c r="G414" s="67">
        <v>8.3000000000000004E-2</v>
      </c>
      <c r="H414" s="67" t="s">
        <v>9</v>
      </c>
      <c r="I414" s="67">
        <v>0.28499999999999998</v>
      </c>
      <c r="J414" s="67">
        <v>0.155</v>
      </c>
    </row>
    <row r="415" spans="1:10" x14ac:dyDescent="0.35">
      <c r="A415" s="58">
        <v>17</v>
      </c>
      <c r="B415" s="58" t="s">
        <v>15</v>
      </c>
      <c r="C415" s="58">
        <v>227.73599999999999</v>
      </c>
      <c r="D415" s="58">
        <v>1</v>
      </c>
      <c r="E415" s="67">
        <v>20616</v>
      </c>
      <c r="F415" s="67">
        <v>5.4</v>
      </c>
      <c r="G415" s="67">
        <v>0.499</v>
      </c>
      <c r="H415" s="67">
        <v>0.06</v>
      </c>
      <c r="I415" s="67">
        <v>0.20699999999999999</v>
      </c>
      <c r="J415" s="67">
        <v>5.3400000000000007</v>
      </c>
    </row>
    <row r="416" spans="1:10" x14ac:dyDescent="0.35">
      <c r="A416" s="58">
        <v>17</v>
      </c>
      <c r="B416" s="58" t="s">
        <v>15</v>
      </c>
      <c r="C416" s="58">
        <v>152.88999999999999</v>
      </c>
      <c r="D416" s="58">
        <v>4</v>
      </c>
      <c r="E416" s="67">
        <v>20619</v>
      </c>
      <c r="F416" s="67">
        <v>0.188</v>
      </c>
      <c r="G416" s="67">
        <v>0.219</v>
      </c>
      <c r="H416" s="67">
        <v>2.5999999999999999E-2</v>
      </c>
      <c r="I416" s="67" t="s">
        <v>9</v>
      </c>
      <c r="J416" s="67">
        <v>0.16200000000000001</v>
      </c>
    </row>
    <row r="417" spans="1:13" x14ac:dyDescent="0.35">
      <c r="A417" s="58">
        <v>17</v>
      </c>
      <c r="B417" s="58" t="s">
        <v>15</v>
      </c>
      <c r="C417" s="58">
        <v>113.074</v>
      </c>
      <c r="D417" s="58">
        <v>7</v>
      </c>
      <c r="E417" s="67">
        <v>20622</v>
      </c>
      <c r="F417" s="69" t="s">
        <v>9</v>
      </c>
      <c r="G417" s="67">
        <v>0.191</v>
      </c>
      <c r="H417" s="67">
        <v>3.0000000000000001E-3</v>
      </c>
      <c r="I417" s="67" t="s">
        <v>9</v>
      </c>
      <c r="J417" s="69" t="s">
        <v>9</v>
      </c>
    </row>
    <row r="418" spans="1:13" x14ac:dyDescent="0.35">
      <c r="A418" s="58">
        <v>17</v>
      </c>
      <c r="B418" s="58" t="s">
        <v>15</v>
      </c>
      <c r="C418" s="58">
        <v>64.531999999999996</v>
      </c>
      <c r="D418" s="58">
        <v>10</v>
      </c>
      <c r="E418" s="67">
        <v>20625</v>
      </c>
      <c r="F418" s="69">
        <v>4.2999999999999997E-2</v>
      </c>
      <c r="G418" s="67">
        <v>0.151</v>
      </c>
      <c r="H418" s="67" t="s">
        <v>9</v>
      </c>
      <c r="I418" s="67" t="s">
        <v>9</v>
      </c>
      <c r="J418" s="69">
        <v>4.2999999999999997E-2</v>
      </c>
    </row>
    <row r="419" spans="1:13" x14ac:dyDescent="0.35">
      <c r="A419" s="58">
        <v>17</v>
      </c>
      <c r="B419" s="58" t="s">
        <v>15</v>
      </c>
      <c r="C419" s="58">
        <v>33.707000000000001</v>
      </c>
      <c r="D419" s="58">
        <v>13</v>
      </c>
      <c r="E419" s="67">
        <v>20628</v>
      </c>
      <c r="F419" s="69" t="s">
        <v>9</v>
      </c>
      <c r="G419" s="67">
        <v>0.154</v>
      </c>
      <c r="H419" s="67" t="s">
        <v>9</v>
      </c>
      <c r="I419" s="67" t="s">
        <v>9</v>
      </c>
      <c r="J419" s="69" t="s">
        <v>9</v>
      </c>
    </row>
    <row r="420" spans="1:13" x14ac:dyDescent="0.35">
      <c r="A420" s="58">
        <v>17</v>
      </c>
      <c r="B420" s="58" t="s">
        <v>15</v>
      </c>
      <c r="C420" s="58">
        <v>9.3849999999999998</v>
      </c>
      <c r="D420" s="58">
        <v>16</v>
      </c>
      <c r="E420" s="67">
        <v>20631</v>
      </c>
      <c r="F420" s="69">
        <v>6.6000000000000003E-2</v>
      </c>
      <c r="G420" s="67">
        <v>0.151</v>
      </c>
      <c r="H420" s="67" t="s">
        <v>9</v>
      </c>
      <c r="I420" s="67">
        <v>5.2999999999999999E-2</v>
      </c>
      <c r="J420" s="69">
        <v>6.6000000000000003E-2</v>
      </c>
    </row>
    <row r="421" spans="1:13" x14ac:dyDescent="0.35">
      <c r="A421" s="58">
        <v>17</v>
      </c>
      <c r="B421" s="58" t="s">
        <v>16</v>
      </c>
      <c r="C421" s="58">
        <v>3557.4940000000001</v>
      </c>
      <c r="D421" s="58">
        <v>1</v>
      </c>
      <c r="E421" s="67">
        <v>20634</v>
      </c>
      <c r="F421" s="67">
        <v>34.826000000000001</v>
      </c>
      <c r="G421" s="67">
        <v>2.4209999999999998</v>
      </c>
      <c r="H421" s="67" t="s">
        <v>9</v>
      </c>
      <c r="I421" s="67">
        <v>117.453</v>
      </c>
      <c r="J421" s="67">
        <v>34.826000000000001</v>
      </c>
    </row>
    <row r="422" spans="1:13" x14ac:dyDescent="0.35">
      <c r="A422" s="58">
        <v>17</v>
      </c>
      <c r="B422" s="58" t="s">
        <v>16</v>
      </c>
      <c r="C422" s="58">
        <v>3199.902</v>
      </c>
      <c r="D422" s="58">
        <v>2</v>
      </c>
      <c r="E422" s="67">
        <v>20635</v>
      </c>
      <c r="F422" s="67">
        <v>35.469000000000001</v>
      </c>
      <c r="G422" s="67">
        <v>2.4590000000000001</v>
      </c>
      <c r="H422" s="67" t="s">
        <v>9</v>
      </c>
      <c r="I422" s="67">
        <v>118.648</v>
      </c>
      <c r="J422" s="67">
        <v>35.469000000000001</v>
      </c>
    </row>
    <row r="423" spans="1:13" x14ac:dyDescent="0.35">
      <c r="A423" s="58">
        <v>17</v>
      </c>
      <c r="B423" s="58" t="s">
        <v>16</v>
      </c>
      <c r="C423" s="58">
        <v>2999.9</v>
      </c>
      <c r="D423" s="58">
        <v>3</v>
      </c>
      <c r="E423" s="67">
        <v>20636</v>
      </c>
      <c r="F423" s="67">
        <v>35.063000000000002</v>
      </c>
      <c r="G423" s="67">
        <v>2.476</v>
      </c>
      <c r="H423" s="67" t="s">
        <v>9</v>
      </c>
      <c r="I423" s="67">
        <v>118.524</v>
      </c>
      <c r="J423" s="67">
        <v>35.063000000000002</v>
      </c>
    </row>
    <row r="424" spans="1:13" x14ac:dyDescent="0.35">
      <c r="A424" s="58">
        <v>17</v>
      </c>
      <c r="B424" s="58" t="s">
        <v>16</v>
      </c>
      <c r="C424" s="58">
        <v>2800.087</v>
      </c>
      <c r="D424" s="58">
        <v>4</v>
      </c>
      <c r="E424" s="67">
        <v>20637</v>
      </c>
      <c r="F424" s="67">
        <v>35.328000000000003</v>
      </c>
      <c r="G424" s="67">
        <v>2.48</v>
      </c>
      <c r="H424" s="67" t="s">
        <v>9</v>
      </c>
      <c r="I424" s="67">
        <v>118.929</v>
      </c>
      <c r="J424" s="67">
        <v>35.328000000000003</v>
      </c>
    </row>
    <row r="425" spans="1:13" x14ac:dyDescent="0.35">
      <c r="A425" s="58">
        <v>17</v>
      </c>
      <c r="B425" s="58" t="s">
        <v>16</v>
      </c>
      <c r="C425" s="58">
        <v>2600.1729999999998</v>
      </c>
      <c r="D425" s="58">
        <v>5</v>
      </c>
      <c r="E425" s="67">
        <v>20638</v>
      </c>
      <c r="F425" s="67">
        <v>35.390999999999998</v>
      </c>
      <c r="G425" s="67">
        <v>2.492</v>
      </c>
      <c r="H425" s="67" t="s">
        <v>9</v>
      </c>
      <c r="I425" s="67">
        <v>119.244</v>
      </c>
      <c r="J425" s="67">
        <v>35.390999999999998</v>
      </c>
    </row>
    <row r="426" spans="1:13" x14ac:dyDescent="0.35">
      <c r="A426" s="58">
        <v>17</v>
      </c>
      <c r="B426" s="58" t="s">
        <v>16</v>
      </c>
      <c r="C426" s="58">
        <v>2400.1680000000001</v>
      </c>
      <c r="D426" s="58">
        <v>6</v>
      </c>
      <c r="E426" s="67">
        <v>20639</v>
      </c>
      <c r="F426" s="67">
        <v>35.198999999999998</v>
      </c>
      <c r="G426" s="67">
        <v>2.492</v>
      </c>
      <c r="H426" s="67" t="s">
        <v>9</v>
      </c>
      <c r="I426" s="67">
        <v>118.871</v>
      </c>
      <c r="J426" s="67">
        <v>35.198999999999998</v>
      </c>
    </row>
    <row r="427" spans="1:13" x14ac:dyDescent="0.35">
      <c r="A427" s="58">
        <v>17</v>
      </c>
      <c r="B427" s="58" t="s">
        <v>16</v>
      </c>
      <c r="C427" s="58">
        <v>2200.1779999999999</v>
      </c>
      <c r="D427" s="58">
        <v>7</v>
      </c>
      <c r="E427" s="67">
        <v>20640</v>
      </c>
      <c r="F427" s="67">
        <v>35.780999999999999</v>
      </c>
      <c r="G427" s="67">
        <v>2.5049999999999999</v>
      </c>
      <c r="H427" s="67" t="s">
        <v>9</v>
      </c>
      <c r="I427" s="67">
        <v>115.608</v>
      </c>
      <c r="J427" s="67">
        <v>35.780999999999999</v>
      </c>
    </row>
    <row r="428" spans="1:13" x14ac:dyDescent="0.35">
      <c r="A428" s="58">
        <v>17</v>
      </c>
      <c r="B428" s="58" t="s">
        <v>16</v>
      </c>
      <c r="C428" s="58">
        <v>2000.124</v>
      </c>
      <c r="D428" s="58">
        <v>8</v>
      </c>
      <c r="E428" s="67">
        <v>20641</v>
      </c>
      <c r="F428" s="67">
        <v>35.914000000000001</v>
      </c>
      <c r="G428" s="67">
        <v>2.528</v>
      </c>
      <c r="H428" s="67" t="s">
        <v>9</v>
      </c>
      <c r="I428" s="67">
        <v>110.101</v>
      </c>
      <c r="J428" s="67">
        <v>35.914000000000001</v>
      </c>
    </row>
    <row r="429" spans="1:13" x14ac:dyDescent="0.35">
      <c r="A429" s="58">
        <v>17</v>
      </c>
      <c r="B429" s="58" t="s">
        <v>16</v>
      </c>
      <c r="C429" s="58">
        <v>1800.002</v>
      </c>
      <c r="D429" s="58">
        <v>9</v>
      </c>
      <c r="E429" s="67">
        <v>20642</v>
      </c>
      <c r="F429" s="67">
        <v>36.206000000000003</v>
      </c>
      <c r="G429" s="67">
        <v>2.56</v>
      </c>
      <c r="H429" s="67" t="s">
        <v>9</v>
      </c>
      <c r="I429" s="67">
        <v>101.68600000000001</v>
      </c>
      <c r="J429" s="67">
        <v>36.206000000000003</v>
      </c>
      <c r="M429" s="64"/>
    </row>
    <row r="430" spans="1:13" x14ac:dyDescent="0.35">
      <c r="A430" s="58">
        <v>17</v>
      </c>
      <c r="B430" s="58" t="s">
        <v>16</v>
      </c>
      <c r="C430" s="58">
        <v>1500.154</v>
      </c>
      <c r="D430" s="58">
        <v>10</v>
      </c>
      <c r="E430" s="67">
        <v>20643</v>
      </c>
      <c r="F430" s="67">
        <v>37.414000000000001</v>
      </c>
      <c r="G430" s="67">
        <v>2.6379999999999999</v>
      </c>
      <c r="H430" s="67" t="s">
        <v>9</v>
      </c>
      <c r="I430" s="67">
        <v>86.894999999999996</v>
      </c>
      <c r="J430" s="67">
        <v>37.414000000000001</v>
      </c>
    </row>
    <row r="431" spans="1:13" x14ac:dyDescent="0.35">
      <c r="A431" s="58">
        <v>17</v>
      </c>
      <c r="B431" s="58" t="s">
        <v>16</v>
      </c>
      <c r="C431" s="58">
        <v>1300.296</v>
      </c>
      <c r="D431" s="58">
        <v>11</v>
      </c>
      <c r="E431" s="67">
        <v>20644</v>
      </c>
      <c r="F431" s="67">
        <v>38.417999999999999</v>
      </c>
      <c r="G431" s="67">
        <v>2.7469999999999999</v>
      </c>
      <c r="H431" s="67" t="s">
        <v>9</v>
      </c>
      <c r="I431" s="67">
        <v>76.587000000000003</v>
      </c>
      <c r="J431" s="67">
        <v>38.417999999999999</v>
      </c>
    </row>
    <row r="432" spans="1:13" x14ac:dyDescent="0.35">
      <c r="A432" s="58">
        <v>17</v>
      </c>
      <c r="B432" s="58" t="s">
        <v>16</v>
      </c>
      <c r="C432" s="58">
        <v>1099.394</v>
      </c>
      <c r="D432" s="58">
        <v>12</v>
      </c>
      <c r="E432" s="67">
        <v>20645</v>
      </c>
      <c r="F432" s="67">
        <v>36.936</v>
      </c>
      <c r="G432" s="67">
        <v>2.6059999999999999</v>
      </c>
      <c r="H432" s="67" t="s">
        <v>9</v>
      </c>
      <c r="I432" s="67">
        <v>52.823</v>
      </c>
      <c r="J432" s="67">
        <v>36.936</v>
      </c>
    </row>
    <row r="433" spans="1:14" x14ac:dyDescent="0.35">
      <c r="A433" s="58">
        <v>17</v>
      </c>
      <c r="B433" s="58" t="s">
        <v>16</v>
      </c>
      <c r="C433" s="58">
        <v>950.21199999999999</v>
      </c>
      <c r="D433" s="58">
        <v>13</v>
      </c>
      <c r="E433" s="67">
        <v>20646</v>
      </c>
      <c r="F433" s="67">
        <v>34.122999999999998</v>
      </c>
      <c r="G433" s="67">
        <v>2.3679999999999999</v>
      </c>
      <c r="H433" s="67" t="s">
        <v>9</v>
      </c>
      <c r="I433" s="67">
        <v>33.633000000000003</v>
      </c>
      <c r="J433" s="67">
        <v>34.122999999999998</v>
      </c>
    </row>
    <row r="434" spans="1:14" x14ac:dyDescent="0.35">
      <c r="A434" s="58">
        <v>17</v>
      </c>
      <c r="B434" s="58" t="s">
        <v>16</v>
      </c>
      <c r="C434" s="58">
        <v>807.19200000000001</v>
      </c>
      <c r="D434" s="58">
        <v>14</v>
      </c>
      <c r="E434" s="67">
        <v>20647</v>
      </c>
      <c r="F434" s="67">
        <v>29.448</v>
      </c>
      <c r="G434" s="67">
        <v>2.0169999999999999</v>
      </c>
      <c r="H434" s="67" t="s">
        <v>9</v>
      </c>
      <c r="I434" s="67">
        <v>17.616</v>
      </c>
      <c r="J434" s="67">
        <v>29.448</v>
      </c>
    </row>
    <row r="435" spans="1:14" x14ac:dyDescent="0.35">
      <c r="A435" s="58">
        <v>17</v>
      </c>
      <c r="B435" s="58" t="s">
        <v>16</v>
      </c>
      <c r="C435" s="58">
        <v>699.78300000000002</v>
      </c>
      <c r="D435" s="58">
        <v>15</v>
      </c>
      <c r="E435" s="67">
        <v>20648</v>
      </c>
      <c r="F435" s="67">
        <v>26.933</v>
      </c>
      <c r="G435" s="67">
        <v>1.837</v>
      </c>
      <c r="H435" s="67" t="s">
        <v>9</v>
      </c>
      <c r="I435" s="67">
        <v>11.379</v>
      </c>
      <c r="J435" s="67">
        <v>26.933</v>
      </c>
    </row>
    <row r="436" spans="1:14" x14ac:dyDescent="0.35">
      <c r="A436" s="58">
        <v>17</v>
      </c>
      <c r="B436" s="58" t="s">
        <v>16</v>
      </c>
      <c r="C436" s="58">
        <v>599.375</v>
      </c>
      <c r="D436" s="58">
        <v>16</v>
      </c>
      <c r="E436" s="67">
        <v>20649</v>
      </c>
      <c r="F436" s="67">
        <v>25.442</v>
      </c>
      <c r="G436" s="67">
        <v>1.73</v>
      </c>
      <c r="H436" s="67" t="s">
        <v>9</v>
      </c>
      <c r="I436" s="67">
        <v>8.8409999999999993</v>
      </c>
      <c r="J436" s="67">
        <v>25.442</v>
      </c>
      <c r="K436" s="64"/>
      <c r="L436" s="64"/>
      <c r="M436" s="64"/>
      <c r="N436" s="64"/>
    </row>
    <row r="437" spans="1:14" x14ac:dyDescent="0.35">
      <c r="A437" s="58">
        <v>17</v>
      </c>
      <c r="B437" s="58" t="s">
        <v>16</v>
      </c>
      <c r="C437" s="58">
        <v>499.79399999999998</v>
      </c>
      <c r="D437" s="58">
        <v>17</v>
      </c>
      <c r="E437" s="67">
        <v>20650</v>
      </c>
      <c r="F437" s="67">
        <v>25.425999999999998</v>
      </c>
      <c r="G437" s="67">
        <v>1.7569999999999999</v>
      </c>
      <c r="H437" s="67" t="s">
        <v>9</v>
      </c>
      <c r="I437" s="67">
        <v>8.4450000000000003</v>
      </c>
      <c r="J437" s="67">
        <v>25.425999999999998</v>
      </c>
    </row>
    <row r="438" spans="1:14" x14ac:dyDescent="0.35">
      <c r="A438" s="58">
        <v>17</v>
      </c>
      <c r="B438" s="58" t="s">
        <v>16</v>
      </c>
      <c r="C438" s="58">
        <v>449.04599999999999</v>
      </c>
      <c r="D438" s="58">
        <v>18</v>
      </c>
      <c r="E438" s="67">
        <v>20651</v>
      </c>
      <c r="F438" s="67">
        <v>26.571000000000002</v>
      </c>
      <c r="G438" s="67">
        <v>1.87</v>
      </c>
      <c r="H438" s="67" t="s">
        <v>9</v>
      </c>
      <c r="I438" s="67">
        <v>9.32</v>
      </c>
      <c r="J438" s="67">
        <v>26.571000000000002</v>
      </c>
    </row>
    <row r="439" spans="1:14" x14ac:dyDescent="0.35">
      <c r="A439" s="58">
        <v>17</v>
      </c>
      <c r="B439" s="58" t="s">
        <v>16</v>
      </c>
      <c r="C439" s="58">
        <v>400.06</v>
      </c>
      <c r="D439" s="58">
        <v>19</v>
      </c>
      <c r="E439" s="67">
        <v>20652</v>
      </c>
      <c r="F439" s="67">
        <v>24.584</v>
      </c>
      <c r="G439" s="67">
        <v>1.77</v>
      </c>
      <c r="H439" s="67" t="s">
        <v>9</v>
      </c>
      <c r="I439" s="67">
        <v>7.3179999999999996</v>
      </c>
      <c r="J439" s="67">
        <v>24.584</v>
      </c>
    </row>
    <row r="440" spans="1:14" x14ac:dyDescent="0.35">
      <c r="A440" s="58">
        <v>17</v>
      </c>
      <c r="B440" s="58" t="s">
        <v>16</v>
      </c>
      <c r="C440" s="58">
        <v>300.78100000000001</v>
      </c>
      <c r="D440" s="58">
        <v>20</v>
      </c>
      <c r="E440" s="67">
        <v>20653</v>
      </c>
      <c r="F440" s="67">
        <v>15.571999999999999</v>
      </c>
      <c r="G440" s="67">
        <v>1.1579999999999999</v>
      </c>
      <c r="H440" s="67" t="s">
        <v>9</v>
      </c>
      <c r="I440" s="67">
        <v>1.6240000000000001</v>
      </c>
      <c r="J440" s="67">
        <v>15.571999999999999</v>
      </c>
    </row>
    <row r="441" spans="1:14" x14ac:dyDescent="0.35">
      <c r="A441" s="58">
        <v>17</v>
      </c>
      <c r="B441" s="58" t="s">
        <v>16</v>
      </c>
      <c r="C441" s="58">
        <v>200.54400000000001</v>
      </c>
      <c r="D441" s="58">
        <v>21</v>
      </c>
      <c r="E441" s="67">
        <v>20654</v>
      </c>
      <c r="F441" s="67">
        <v>3.556</v>
      </c>
      <c r="G441" s="67">
        <v>0.441</v>
      </c>
      <c r="H441" s="67">
        <v>0.34399999999999997</v>
      </c>
      <c r="I441" s="67">
        <v>0.159</v>
      </c>
      <c r="J441" s="67">
        <v>3.2120000000000002</v>
      </c>
    </row>
    <row r="442" spans="1:14" x14ac:dyDescent="0.35">
      <c r="A442" s="58">
        <v>17</v>
      </c>
      <c r="B442" s="58" t="s">
        <v>16</v>
      </c>
      <c r="C442" s="58">
        <v>109.76600000000001</v>
      </c>
      <c r="D442" s="58">
        <v>22</v>
      </c>
      <c r="E442" s="67">
        <v>20655</v>
      </c>
      <c r="F442" s="67">
        <v>0.24099999999999999</v>
      </c>
      <c r="G442" s="67">
        <v>0.23300000000000001</v>
      </c>
      <c r="H442" s="67">
        <v>0.01</v>
      </c>
      <c r="I442" s="67" t="s">
        <v>9</v>
      </c>
      <c r="J442" s="67">
        <v>0.23099999999999998</v>
      </c>
    </row>
    <row r="443" spans="1:14" x14ac:dyDescent="0.35">
      <c r="A443" s="58">
        <v>17</v>
      </c>
      <c r="B443" s="58" t="s">
        <v>16</v>
      </c>
      <c r="C443" s="58">
        <v>59.640999999999998</v>
      </c>
      <c r="D443" s="58">
        <v>23</v>
      </c>
      <c r="E443" s="67">
        <v>20656</v>
      </c>
      <c r="F443" s="67" t="s">
        <v>9</v>
      </c>
      <c r="G443" s="67">
        <v>0.17299999999999999</v>
      </c>
      <c r="H443" s="67" t="s">
        <v>9</v>
      </c>
      <c r="I443" s="67" t="s">
        <v>9</v>
      </c>
      <c r="J443" s="67" t="s">
        <v>9</v>
      </c>
    </row>
    <row r="444" spans="1:14" x14ac:dyDescent="0.35">
      <c r="A444" s="58">
        <v>17</v>
      </c>
      <c r="B444" s="58" t="s">
        <v>16</v>
      </c>
      <c r="C444" s="58">
        <v>19.776</v>
      </c>
      <c r="D444" s="58">
        <v>24</v>
      </c>
      <c r="E444" s="67">
        <v>20657</v>
      </c>
      <c r="F444" s="67">
        <v>6.7000000000000004E-2</v>
      </c>
      <c r="G444" s="67">
        <v>0.17399999999999999</v>
      </c>
      <c r="H444" s="67" t="s">
        <v>9</v>
      </c>
      <c r="I444" s="67">
        <v>9.9000000000000005E-2</v>
      </c>
      <c r="J444" s="67">
        <v>6.7000000000000004E-2</v>
      </c>
    </row>
    <row r="445" spans="1:14" x14ac:dyDescent="0.35">
      <c r="A445" s="58">
        <v>18</v>
      </c>
      <c r="B445" s="58" t="s">
        <v>15</v>
      </c>
      <c r="C445" s="58">
        <v>226.62</v>
      </c>
      <c r="D445" s="58">
        <v>1</v>
      </c>
      <c r="E445" s="67">
        <v>20658</v>
      </c>
      <c r="F445" s="67">
        <v>6.4340000000000002</v>
      </c>
      <c r="G445" s="67">
        <v>0.59399999999999997</v>
      </c>
      <c r="H445" s="67" t="s">
        <v>9</v>
      </c>
      <c r="I445" s="67">
        <v>0.35099999999999998</v>
      </c>
      <c r="J445" s="67">
        <v>6.4340000000000002</v>
      </c>
    </row>
    <row r="446" spans="1:14" x14ac:dyDescent="0.35">
      <c r="A446" s="58">
        <v>18</v>
      </c>
      <c r="B446" s="58" t="s">
        <v>15</v>
      </c>
      <c r="C446" s="58">
        <v>152.227</v>
      </c>
      <c r="D446" s="58">
        <v>3</v>
      </c>
      <c r="E446" s="67">
        <v>20660</v>
      </c>
      <c r="F446" s="67">
        <v>0.14699999999999999</v>
      </c>
      <c r="G446" s="67">
        <v>0.22500000000000001</v>
      </c>
      <c r="H446" s="67" t="s">
        <v>9</v>
      </c>
      <c r="I446" s="67" t="s">
        <v>9</v>
      </c>
      <c r="J446" s="67">
        <v>0.14699999999999999</v>
      </c>
    </row>
    <row r="447" spans="1:14" x14ac:dyDescent="0.35">
      <c r="A447" s="58">
        <v>18</v>
      </c>
      <c r="B447" s="58" t="s">
        <v>15</v>
      </c>
      <c r="C447" s="58">
        <v>112.401</v>
      </c>
      <c r="D447" s="58">
        <v>5</v>
      </c>
      <c r="E447" s="67">
        <v>20662</v>
      </c>
      <c r="F447" s="69">
        <v>1.0999999999999999E-2</v>
      </c>
      <c r="G447" s="67">
        <v>0.17799999999999999</v>
      </c>
      <c r="H447" s="67" t="s">
        <v>9</v>
      </c>
      <c r="I447" s="67">
        <v>6.6000000000000003E-2</v>
      </c>
      <c r="J447" s="69">
        <v>1.0999999999999999E-2</v>
      </c>
    </row>
    <row r="448" spans="1:14" x14ac:dyDescent="0.35">
      <c r="A448" s="58">
        <v>18</v>
      </c>
      <c r="B448" s="58" t="s">
        <v>15</v>
      </c>
      <c r="C448" s="58">
        <v>62.390999999999998</v>
      </c>
      <c r="D448" s="58">
        <v>7</v>
      </c>
      <c r="E448" s="67">
        <v>20664</v>
      </c>
      <c r="F448" s="69" t="s">
        <v>9</v>
      </c>
      <c r="G448" s="67">
        <v>0.156</v>
      </c>
      <c r="H448" s="67" t="s">
        <v>9</v>
      </c>
      <c r="I448" s="67">
        <v>0.107</v>
      </c>
      <c r="J448" s="69" t="s">
        <v>9</v>
      </c>
    </row>
    <row r="449" spans="1:10" x14ac:dyDescent="0.35">
      <c r="A449" s="58">
        <v>18</v>
      </c>
      <c r="B449" s="58" t="s">
        <v>15</v>
      </c>
      <c r="C449" s="58">
        <v>32.973999999999997</v>
      </c>
      <c r="D449" s="58">
        <v>9</v>
      </c>
      <c r="E449" s="67">
        <v>20666</v>
      </c>
      <c r="F449" s="69">
        <v>1.0999999999999999E-2</v>
      </c>
      <c r="G449" s="67">
        <v>0.157</v>
      </c>
      <c r="H449" s="67" t="s">
        <v>9</v>
      </c>
      <c r="I449" s="67">
        <v>9.4E-2</v>
      </c>
      <c r="J449" s="69">
        <v>1.0999999999999999E-2</v>
      </c>
    </row>
    <row r="450" spans="1:10" x14ac:dyDescent="0.35">
      <c r="A450" s="58">
        <v>18</v>
      </c>
      <c r="B450" s="58" t="s">
        <v>15</v>
      </c>
      <c r="C450" s="58">
        <v>8.0079999999999991</v>
      </c>
      <c r="D450" s="58">
        <v>11</v>
      </c>
      <c r="E450" s="67">
        <v>20668</v>
      </c>
      <c r="F450" s="69">
        <v>9.1999999999999998E-2</v>
      </c>
      <c r="G450" s="67">
        <v>0.157</v>
      </c>
      <c r="H450" s="67" t="s">
        <v>9</v>
      </c>
      <c r="I450" s="67">
        <v>9.1999999999999998E-2</v>
      </c>
      <c r="J450" s="69">
        <v>9.1999999999999998E-2</v>
      </c>
    </row>
    <row r="451" spans="1:10" x14ac:dyDescent="0.35">
      <c r="A451" s="58">
        <v>18</v>
      </c>
      <c r="B451" s="58" t="s">
        <v>16</v>
      </c>
      <c r="C451" s="58">
        <v>3392.7829999999999</v>
      </c>
      <c r="D451" s="58">
        <v>1</v>
      </c>
      <c r="E451" s="67">
        <v>20670</v>
      </c>
      <c r="F451" s="67">
        <v>34.927</v>
      </c>
      <c r="G451" s="67">
        <v>2.44</v>
      </c>
      <c r="H451" s="67" t="s">
        <v>9</v>
      </c>
      <c r="I451" s="67">
        <v>118.05</v>
      </c>
      <c r="J451" s="67">
        <v>34.927</v>
      </c>
    </row>
    <row r="452" spans="1:10" x14ac:dyDescent="0.35">
      <c r="A452" s="58">
        <v>18</v>
      </c>
      <c r="B452" s="58" t="s">
        <v>16</v>
      </c>
      <c r="C452" s="58">
        <v>3200.627</v>
      </c>
      <c r="D452" s="58">
        <v>2</v>
      </c>
      <c r="E452" s="67">
        <v>20671</v>
      </c>
      <c r="F452" s="67">
        <v>34.905000000000001</v>
      </c>
      <c r="G452" s="67">
        <v>2.4660000000000002</v>
      </c>
      <c r="H452" s="67" t="s">
        <v>9</v>
      </c>
      <c r="I452" s="67">
        <v>118.712</v>
      </c>
      <c r="J452" s="67">
        <v>34.905000000000001</v>
      </c>
    </row>
    <row r="453" spans="1:10" x14ac:dyDescent="0.35">
      <c r="A453" s="58">
        <v>18</v>
      </c>
      <c r="B453" s="58" t="s">
        <v>16</v>
      </c>
      <c r="C453" s="58">
        <v>3000.1039999999998</v>
      </c>
      <c r="D453" s="58">
        <v>3</v>
      </c>
      <c r="E453" s="67">
        <v>20672</v>
      </c>
      <c r="F453" s="67">
        <v>35.438000000000002</v>
      </c>
      <c r="G453" s="67">
        <v>2.48</v>
      </c>
      <c r="H453" s="67" t="s">
        <v>9</v>
      </c>
      <c r="I453" s="67">
        <v>119.393</v>
      </c>
      <c r="J453" s="67">
        <v>35.438000000000002</v>
      </c>
    </row>
    <row r="454" spans="1:10" x14ac:dyDescent="0.35">
      <c r="A454" s="58">
        <v>18</v>
      </c>
      <c r="B454" s="58" t="s">
        <v>16</v>
      </c>
      <c r="C454" s="58">
        <v>2800.27</v>
      </c>
      <c r="D454" s="58">
        <v>4</v>
      </c>
      <c r="E454" s="67">
        <v>20673</v>
      </c>
      <c r="F454" s="67">
        <v>35.414000000000001</v>
      </c>
      <c r="G454" s="67">
        <v>2.5</v>
      </c>
      <c r="H454" s="67" t="s">
        <v>9</v>
      </c>
      <c r="I454" s="67">
        <v>119.56</v>
      </c>
      <c r="J454" s="67">
        <v>35.414000000000001</v>
      </c>
    </row>
    <row r="455" spans="1:10" x14ac:dyDescent="0.35">
      <c r="A455" s="58">
        <v>18</v>
      </c>
      <c r="B455" s="58" t="s">
        <v>16</v>
      </c>
      <c r="C455" s="58">
        <v>2600.2130000000002</v>
      </c>
      <c r="D455" s="58">
        <v>5</v>
      </c>
      <c r="E455" s="67">
        <v>20674</v>
      </c>
      <c r="F455" s="67">
        <v>35.348999999999997</v>
      </c>
      <c r="G455" s="67">
        <v>2.5059999999999998</v>
      </c>
      <c r="H455" s="67" t="s">
        <v>9</v>
      </c>
      <c r="I455" s="67">
        <v>118.297</v>
      </c>
      <c r="J455" s="67">
        <v>35.348999999999997</v>
      </c>
    </row>
    <row r="456" spans="1:10" x14ac:dyDescent="0.35">
      <c r="A456" s="58">
        <v>18</v>
      </c>
      <c r="B456" s="58" t="s">
        <v>16</v>
      </c>
      <c r="C456" s="58">
        <v>2400.3090000000002</v>
      </c>
      <c r="D456" s="58">
        <v>6</v>
      </c>
      <c r="E456" s="67">
        <v>20675</v>
      </c>
      <c r="F456" s="67">
        <v>35.619</v>
      </c>
      <c r="G456" s="67">
        <v>2.512</v>
      </c>
      <c r="H456" s="67" t="s">
        <v>9</v>
      </c>
      <c r="I456" s="67">
        <v>118.143</v>
      </c>
      <c r="J456" s="67">
        <v>35.619</v>
      </c>
    </row>
    <row r="457" spans="1:10" x14ac:dyDescent="0.35">
      <c r="A457" s="58">
        <v>18</v>
      </c>
      <c r="B457" s="58" t="s">
        <v>16</v>
      </c>
      <c r="C457" s="58">
        <v>2199.721</v>
      </c>
      <c r="D457" s="58">
        <v>7</v>
      </c>
      <c r="E457" s="67">
        <v>20676</v>
      </c>
      <c r="F457" s="67">
        <v>35.654000000000003</v>
      </c>
      <c r="G457" s="67">
        <v>2.5289999999999999</v>
      </c>
      <c r="H457" s="67" t="s">
        <v>9</v>
      </c>
      <c r="I457" s="67">
        <v>113.062</v>
      </c>
      <c r="J457" s="67">
        <v>35.654000000000003</v>
      </c>
    </row>
    <row r="458" spans="1:10" x14ac:dyDescent="0.35">
      <c r="A458" s="58">
        <v>18</v>
      </c>
      <c r="B458" s="58" t="s">
        <v>16</v>
      </c>
      <c r="C458" s="58">
        <v>2000.0139999999999</v>
      </c>
      <c r="D458" s="58">
        <v>8</v>
      </c>
      <c r="E458" s="67">
        <v>20677</v>
      </c>
      <c r="F458" s="67">
        <v>35.893000000000001</v>
      </c>
      <c r="G458" s="67">
        <v>2.5489999999999999</v>
      </c>
      <c r="H458" s="67" t="s">
        <v>9</v>
      </c>
      <c r="I458" s="67">
        <v>109.336</v>
      </c>
      <c r="J458" s="67">
        <v>35.893000000000001</v>
      </c>
    </row>
    <row r="459" spans="1:10" x14ac:dyDescent="0.35">
      <c r="A459" s="58">
        <v>18</v>
      </c>
      <c r="B459" s="58" t="s">
        <v>16</v>
      </c>
      <c r="C459" s="58">
        <v>1799.703</v>
      </c>
      <c r="D459" s="58">
        <v>9</v>
      </c>
      <c r="E459" s="67">
        <v>20678</v>
      </c>
      <c r="F459" s="67">
        <v>36.643000000000001</v>
      </c>
      <c r="G459" s="67">
        <v>2.6040000000000001</v>
      </c>
      <c r="H459" s="67" t="s">
        <v>9</v>
      </c>
      <c r="I459" s="67">
        <v>102.456</v>
      </c>
      <c r="J459" s="67">
        <v>36.643000000000001</v>
      </c>
    </row>
    <row r="460" spans="1:10" x14ac:dyDescent="0.35">
      <c r="A460" s="58">
        <v>18</v>
      </c>
      <c r="B460" s="58" t="s">
        <v>16</v>
      </c>
      <c r="C460" s="58">
        <v>1501.481</v>
      </c>
      <c r="D460" s="58">
        <v>10</v>
      </c>
      <c r="E460" s="67">
        <v>20679</v>
      </c>
      <c r="F460" s="67">
        <v>38.512999999999998</v>
      </c>
      <c r="G460" s="67">
        <v>2.7480000000000002</v>
      </c>
      <c r="H460" s="67" t="s">
        <v>9</v>
      </c>
      <c r="I460" s="67">
        <v>91.790999999999997</v>
      </c>
      <c r="J460" s="67">
        <v>38.512999999999998</v>
      </c>
    </row>
    <row r="461" spans="1:10" x14ac:dyDescent="0.35">
      <c r="A461" s="58">
        <v>18</v>
      </c>
      <c r="B461" s="58" t="s">
        <v>16</v>
      </c>
      <c r="C461" s="58">
        <v>1298.3889999999999</v>
      </c>
      <c r="D461" s="58">
        <v>11</v>
      </c>
      <c r="E461" s="67">
        <v>20680</v>
      </c>
      <c r="F461" s="67">
        <v>38.924999999999997</v>
      </c>
      <c r="G461" s="67">
        <v>2.7770000000000001</v>
      </c>
      <c r="H461" s="67" t="s">
        <v>9</v>
      </c>
      <c r="I461" s="67">
        <v>79.75</v>
      </c>
      <c r="J461" s="67">
        <v>38.924999999999997</v>
      </c>
    </row>
    <row r="462" spans="1:10" x14ac:dyDescent="0.35">
      <c r="A462" s="58">
        <v>18</v>
      </c>
      <c r="B462" s="58" t="s">
        <v>16</v>
      </c>
      <c r="C462" s="58">
        <v>1100.6790000000001</v>
      </c>
      <c r="D462" s="58">
        <v>12</v>
      </c>
      <c r="E462" s="67">
        <v>20681</v>
      </c>
      <c r="F462" s="67">
        <v>37.118000000000002</v>
      </c>
      <c r="G462" s="67">
        <v>2.621</v>
      </c>
      <c r="H462" s="67" t="s">
        <v>9</v>
      </c>
      <c r="I462" s="67">
        <v>54.351999999999997</v>
      </c>
      <c r="J462" s="67">
        <v>37.118000000000002</v>
      </c>
    </row>
    <row r="463" spans="1:10" x14ac:dyDescent="0.35">
      <c r="A463" s="58">
        <v>18</v>
      </c>
      <c r="B463" s="58" t="s">
        <v>16</v>
      </c>
      <c r="C463" s="58">
        <v>950.601</v>
      </c>
      <c r="D463" s="58">
        <v>13</v>
      </c>
      <c r="E463" s="67">
        <v>20682</v>
      </c>
      <c r="F463" s="67">
        <v>33.534999999999997</v>
      </c>
      <c r="G463" s="67">
        <v>2.335</v>
      </c>
      <c r="H463" s="67" t="s">
        <v>9</v>
      </c>
      <c r="I463" s="67">
        <v>32.555999999999997</v>
      </c>
      <c r="J463" s="67">
        <v>33.534999999999997</v>
      </c>
    </row>
    <row r="464" spans="1:10" x14ac:dyDescent="0.35">
      <c r="A464" s="58">
        <v>18</v>
      </c>
      <c r="B464" s="58" t="s">
        <v>16</v>
      </c>
      <c r="C464" s="58">
        <v>799.94299999999998</v>
      </c>
      <c r="D464" s="58">
        <v>14</v>
      </c>
      <c r="E464" s="67">
        <v>20683</v>
      </c>
      <c r="F464" s="67">
        <v>29.504999999999999</v>
      </c>
      <c r="G464" s="67">
        <v>2.0329999999999999</v>
      </c>
      <c r="H464" s="67" t="s">
        <v>9</v>
      </c>
      <c r="I464" s="67">
        <v>16.914000000000001</v>
      </c>
      <c r="J464" s="67">
        <v>29.504999999999999</v>
      </c>
    </row>
    <row r="465" spans="1:10" x14ac:dyDescent="0.35">
      <c r="A465" s="58">
        <v>18</v>
      </c>
      <c r="B465" s="58" t="s">
        <v>16</v>
      </c>
      <c r="C465" s="58">
        <v>699.87800000000004</v>
      </c>
      <c r="D465" s="58">
        <v>15</v>
      </c>
      <c r="E465" s="67">
        <v>20684</v>
      </c>
      <c r="F465" s="67">
        <v>27.146000000000001</v>
      </c>
      <c r="G465" s="67">
        <v>1.87</v>
      </c>
      <c r="H465" s="67" t="s">
        <v>9</v>
      </c>
      <c r="I465" s="67">
        <v>11.77</v>
      </c>
      <c r="J465" s="67">
        <v>27.146000000000001</v>
      </c>
    </row>
    <row r="466" spans="1:10" x14ac:dyDescent="0.35">
      <c r="A466" s="58">
        <v>18</v>
      </c>
      <c r="B466" s="58" t="s">
        <v>16</v>
      </c>
      <c r="C466" s="58">
        <v>599.87300000000005</v>
      </c>
      <c r="D466" s="58">
        <v>16</v>
      </c>
      <c r="E466" s="67">
        <v>20685</v>
      </c>
      <c r="F466" s="67">
        <v>25.329000000000001</v>
      </c>
      <c r="G466" s="67">
        <v>1.748</v>
      </c>
      <c r="H466" s="67" t="s">
        <v>9</v>
      </c>
      <c r="I466" s="67">
        <v>9.0169999999999995</v>
      </c>
      <c r="J466" s="67">
        <v>25.329000000000001</v>
      </c>
    </row>
    <row r="467" spans="1:10" x14ac:dyDescent="0.35">
      <c r="A467" s="58">
        <v>18</v>
      </c>
      <c r="B467" s="58" t="s">
        <v>16</v>
      </c>
      <c r="C467" s="58">
        <v>499.43700000000001</v>
      </c>
      <c r="D467" s="58">
        <v>17</v>
      </c>
      <c r="E467" s="67">
        <v>20686</v>
      </c>
      <c r="F467" s="67">
        <v>24.337</v>
      </c>
      <c r="G467" s="67">
        <v>1.677</v>
      </c>
      <c r="H467" s="67" t="s">
        <v>9</v>
      </c>
      <c r="I467" s="67">
        <v>7.3520000000000003</v>
      </c>
      <c r="J467" s="67">
        <v>24.337</v>
      </c>
    </row>
    <row r="468" spans="1:10" x14ac:dyDescent="0.35">
      <c r="A468" s="58">
        <v>18</v>
      </c>
      <c r="B468" s="58" t="s">
        <v>16</v>
      </c>
      <c r="C468" s="58">
        <v>450.274</v>
      </c>
      <c r="D468" s="58">
        <v>18</v>
      </c>
      <c r="E468" s="67">
        <v>20687</v>
      </c>
      <c r="F468" s="67">
        <v>24.135999999999999</v>
      </c>
      <c r="G468" s="67">
        <v>1.6879999999999999</v>
      </c>
      <c r="H468" s="67" t="s">
        <v>9</v>
      </c>
      <c r="I468" s="67">
        <v>6.673</v>
      </c>
      <c r="J468" s="67">
        <v>24.135999999999999</v>
      </c>
    </row>
    <row r="469" spans="1:10" x14ac:dyDescent="0.35">
      <c r="A469" s="58">
        <v>18</v>
      </c>
      <c r="B469" s="58" t="s">
        <v>16</v>
      </c>
      <c r="C469" s="58">
        <v>399.899</v>
      </c>
      <c r="D469" s="58">
        <v>19</v>
      </c>
      <c r="E469" s="67">
        <v>20688</v>
      </c>
      <c r="F469" s="67">
        <v>22.974</v>
      </c>
      <c r="G469" s="67">
        <v>1.6240000000000001</v>
      </c>
      <c r="H469" s="67" t="s">
        <v>9</v>
      </c>
      <c r="I469" s="67">
        <v>5.3769999999999998</v>
      </c>
      <c r="J469" s="67">
        <v>22.974</v>
      </c>
    </row>
    <row r="470" spans="1:10" x14ac:dyDescent="0.35">
      <c r="A470" s="58">
        <v>18</v>
      </c>
      <c r="B470" s="58" t="s">
        <v>16</v>
      </c>
      <c r="C470" s="58">
        <v>300.19600000000003</v>
      </c>
      <c r="D470" s="58">
        <v>20</v>
      </c>
      <c r="E470" s="67">
        <v>20689</v>
      </c>
      <c r="F470" s="67">
        <v>14.571999999999999</v>
      </c>
      <c r="G470" s="67">
        <v>1.099</v>
      </c>
      <c r="H470" s="67" t="s">
        <v>9</v>
      </c>
      <c r="I470" s="67">
        <v>1.482</v>
      </c>
      <c r="J470" s="67">
        <v>14.571999999999999</v>
      </c>
    </row>
    <row r="471" spans="1:10" x14ac:dyDescent="0.35">
      <c r="A471" s="58">
        <v>18</v>
      </c>
      <c r="B471" s="58" t="s">
        <v>16</v>
      </c>
      <c r="C471" s="58">
        <v>149.983</v>
      </c>
      <c r="D471" s="58">
        <v>21</v>
      </c>
      <c r="E471" s="67">
        <v>20690</v>
      </c>
      <c r="F471" s="67">
        <v>0.52900000000000003</v>
      </c>
      <c r="G471" s="67">
        <v>0.26</v>
      </c>
      <c r="H471" s="67">
        <v>3.9E-2</v>
      </c>
      <c r="I471" s="67">
        <v>8.3000000000000004E-2</v>
      </c>
      <c r="J471" s="67">
        <v>0.49000000000000005</v>
      </c>
    </row>
    <row r="472" spans="1:10" x14ac:dyDescent="0.35">
      <c r="A472" s="58">
        <v>18</v>
      </c>
      <c r="B472" s="58" t="s">
        <v>16</v>
      </c>
      <c r="C472" s="58">
        <v>100.3</v>
      </c>
      <c r="D472" s="58">
        <v>22</v>
      </c>
      <c r="E472" s="67">
        <v>20691</v>
      </c>
      <c r="F472" s="67">
        <v>2.5999999999999999E-2</v>
      </c>
      <c r="G472" s="67">
        <v>0.16800000000000001</v>
      </c>
      <c r="H472" s="67" t="s">
        <v>9</v>
      </c>
      <c r="I472" s="67">
        <v>0.112</v>
      </c>
      <c r="J472" s="67">
        <v>2.5999999999999999E-2</v>
      </c>
    </row>
    <row r="473" spans="1:10" x14ac:dyDescent="0.35">
      <c r="A473" s="58">
        <v>18</v>
      </c>
      <c r="B473" s="58" t="s">
        <v>16</v>
      </c>
      <c r="C473" s="58">
        <v>59.436999999999998</v>
      </c>
      <c r="D473" s="58">
        <v>23</v>
      </c>
      <c r="E473" s="67">
        <v>20692</v>
      </c>
      <c r="F473" s="67" t="s">
        <v>9</v>
      </c>
      <c r="G473" s="67">
        <v>0.156</v>
      </c>
      <c r="H473" s="67" t="s">
        <v>9</v>
      </c>
      <c r="I473" s="67">
        <v>0.129</v>
      </c>
      <c r="J473" s="67" t="s">
        <v>9</v>
      </c>
    </row>
    <row r="474" spans="1:10" x14ac:dyDescent="0.35">
      <c r="A474" s="58">
        <v>18</v>
      </c>
      <c r="B474" s="58" t="s">
        <v>16</v>
      </c>
      <c r="C474" s="58">
        <v>20.268999999999998</v>
      </c>
      <c r="D474" s="58">
        <v>24</v>
      </c>
      <c r="E474" s="67">
        <v>20693</v>
      </c>
      <c r="F474" s="67" t="s">
        <v>9</v>
      </c>
      <c r="G474" s="67">
        <v>0.156</v>
      </c>
      <c r="H474" s="67" t="s">
        <v>9</v>
      </c>
      <c r="I474" s="67">
        <v>0.127</v>
      </c>
      <c r="J474" s="67" t="s">
        <v>9</v>
      </c>
    </row>
    <row r="475" spans="1:10" x14ac:dyDescent="0.35">
      <c r="A475" s="58">
        <v>19</v>
      </c>
      <c r="B475" s="58" t="s">
        <v>15</v>
      </c>
      <c r="C475" s="58">
        <v>226.65700000000001</v>
      </c>
      <c r="D475" s="58">
        <v>1</v>
      </c>
      <c r="E475" s="67">
        <v>20694</v>
      </c>
      <c r="F475" s="67">
        <v>7.3140000000000001</v>
      </c>
      <c r="G475" s="67">
        <v>0.63</v>
      </c>
      <c r="H475" s="67" t="s">
        <v>9</v>
      </c>
      <c r="I475" s="67">
        <v>0.57399999999999995</v>
      </c>
      <c r="J475" s="67">
        <v>7.3140000000000001</v>
      </c>
    </row>
    <row r="476" spans="1:10" x14ac:dyDescent="0.35">
      <c r="A476" s="58">
        <v>19</v>
      </c>
      <c r="B476" s="58" t="s">
        <v>15</v>
      </c>
      <c r="C476" s="58">
        <v>153.31</v>
      </c>
      <c r="D476" s="58">
        <v>4</v>
      </c>
      <c r="E476" s="67">
        <v>20697</v>
      </c>
      <c r="F476" s="67">
        <v>0.48199999999999998</v>
      </c>
      <c r="G476" s="67">
        <v>0.25700000000000001</v>
      </c>
      <c r="H476" s="67">
        <v>3.4000000000000002E-2</v>
      </c>
      <c r="I476" s="67" t="s">
        <v>9</v>
      </c>
      <c r="J476" s="67">
        <v>0.44799999999999995</v>
      </c>
    </row>
    <row r="477" spans="1:10" x14ac:dyDescent="0.35">
      <c r="A477" s="58">
        <v>19</v>
      </c>
      <c r="B477" s="58" t="s">
        <v>15</v>
      </c>
      <c r="C477" s="58">
        <v>102.255</v>
      </c>
      <c r="D477" s="58">
        <v>7</v>
      </c>
      <c r="E477" s="67">
        <v>20700</v>
      </c>
      <c r="F477" s="69">
        <v>7.0000000000000001E-3</v>
      </c>
      <c r="G477" s="67">
        <v>0.16700000000000001</v>
      </c>
      <c r="H477" s="67" t="s">
        <v>9</v>
      </c>
      <c r="I477" s="67" t="s">
        <v>9</v>
      </c>
      <c r="J477" s="69">
        <v>7.0000000000000001E-3</v>
      </c>
    </row>
    <row r="478" spans="1:10" x14ac:dyDescent="0.35">
      <c r="A478" s="58">
        <v>19</v>
      </c>
      <c r="B478" s="58" t="s">
        <v>15</v>
      </c>
      <c r="C478" s="58">
        <v>62.744999999999997</v>
      </c>
      <c r="D478" s="58">
        <v>10</v>
      </c>
      <c r="E478" s="67">
        <v>20703</v>
      </c>
      <c r="F478" s="69" t="s">
        <v>9</v>
      </c>
      <c r="G478" s="67">
        <v>0.151</v>
      </c>
      <c r="H478" s="67" t="s">
        <v>9</v>
      </c>
      <c r="I478" s="67" t="s">
        <v>9</v>
      </c>
      <c r="J478" s="69" t="s">
        <v>9</v>
      </c>
    </row>
    <row r="479" spans="1:10" x14ac:dyDescent="0.35">
      <c r="A479" s="58">
        <v>19</v>
      </c>
      <c r="B479" s="58" t="s">
        <v>15</v>
      </c>
      <c r="C479" s="58">
        <v>32.677999999999997</v>
      </c>
      <c r="D479" s="58">
        <v>13</v>
      </c>
      <c r="E479" s="67">
        <v>20706</v>
      </c>
      <c r="F479" s="69" t="s">
        <v>9</v>
      </c>
      <c r="G479" s="67">
        <v>0.14799999999999999</v>
      </c>
      <c r="H479" s="67" t="s">
        <v>9</v>
      </c>
      <c r="I479" s="67">
        <v>7.2999999999999995E-2</v>
      </c>
      <c r="J479" s="69" t="s">
        <v>9</v>
      </c>
    </row>
    <row r="480" spans="1:10" x14ac:dyDescent="0.35">
      <c r="A480" s="58">
        <v>19</v>
      </c>
      <c r="B480" s="58" t="s">
        <v>15</v>
      </c>
      <c r="C480" s="58">
        <v>7.7770000000000001</v>
      </c>
      <c r="D480" s="58">
        <v>16</v>
      </c>
      <c r="E480" s="67">
        <v>20709</v>
      </c>
      <c r="F480" s="69" t="s">
        <v>9</v>
      </c>
      <c r="G480" s="67">
        <v>0.14299999999999999</v>
      </c>
      <c r="H480" s="67" t="s">
        <v>9</v>
      </c>
      <c r="I480" s="67">
        <v>6.4000000000000001E-2</v>
      </c>
      <c r="J480" s="69" t="s">
        <v>9</v>
      </c>
    </row>
    <row r="481" spans="1:10" x14ac:dyDescent="0.35">
      <c r="A481" s="58">
        <v>19</v>
      </c>
      <c r="B481" s="58" t="s">
        <v>16</v>
      </c>
      <c r="C481" s="58">
        <v>3103.4070000000002</v>
      </c>
      <c r="D481" s="58">
        <v>1</v>
      </c>
      <c r="E481" s="67">
        <v>20712</v>
      </c>
      <c r="F481" s="67">
        <v>35.222999999999999</v>
      </c>
      <c r="G481" s="67">
        <v>2.4529999999999998</v>
      </c>
      <c r="H481" s="67" t="s">
        <v>9</v>
      </c>
      <c r="I481" s="67">
        <v>119.965</v>
      </c>
      <c r="J481" s="67">
        <v>35.222999999999999</v>
      </c>
    </row>
    <row r="482" spans="1:10" x14ac:dyDescent="0.35">
      <c r="A482" s="58">
        <v>19</v>
      </c>
      <c r="B482" s="58" t="s">
        <v>16</v>
      </c>
      <c r="C482" s="58">
        <v>2999.9050000000002</v>
      </c>
      <c r="D482" s="58">
        <v>2</v>
      </c>
      <c r="E482" s="67">
        <v>20713</v>
      </c>
      <c r="F482" s="67">
        <v>35.046999999999997</v>
      </c>
      <c r="G482" s="67">
        <v>2.48</v>
      </c>
      <c r="H482" s="67" t="s">
        <v>9</v>
      </c>
      <c r="I482" s="67">
        <v>121.17700000000001</v>
      </c>
      <c r="J482" s="67">
        <v>35.046999999999997</v>
      </c>
    </row>
    <row r="483" spans="1:10" x14ac:dyDescent="0.35">
      <c r="A483" s="58">
        <v>19</v>
      </c>
      <c r="B483" s="58" t="s">
        <v>16</v>
      </c>
      <c r="C483" s="58">
        <v>2899.817</v>
      </c>
      <c r="D483" s="58">
        <v>3</v>
      </c>
      <c r="E483" s="67">
        <v>20714</v>
      </c>
      <c r="F483" s="67">
        <v>37.142000000000003</v>
      </c>
      <c r="G483" s="67">
        <v>2.4849999999999999</v>
      </c>
      <c r="H483" s="67" t="s">
        <v>9</v>
      </c>
      <c r="I483" s="67">
        <v>121.63200000000001</v>
      </c>
      <c r="J483" s="67">
        <v>37.142000000000003</v>
      </c>
    </row>
    <row r="484" spans="1:10" x14ac:dyDescent="0.35">
      <c r="A484" s="58">
        <v>19</v>
      </c>
      <c r="B484" s="58" t="s">
        <v>16</v>
      </c>
      <c r="C484" s="58">
        <v>2700.297</v>
      </c>
      <c r="D484" s="58">
        <v>4</v>
      </c>
      <c r="E484" s="67">
        <v>20715</v>
      </c>
      <c r="F484" s="67">
        <v>35.456000000000003</v>
      </c>
      <c r="G484" s="67">
        <v>2.5030000000000001</v>
      </c>
      <c r="H484" s="67" t="s">
        <v>9</v>
      </c>
      <c r="I484" s="67">
        <v>120.943</v>
      </c>
      <c r="J484" s="67">
        <v>35.456000000000003</v>
      </c>
    </row>
    <row r="485" spans="1:10" x14ac:dyDescent="0.35">
      <c r="A485" s="58">
        <v>19</v>
      </c>
      <c r="B485" s="58" t="s">
        <v>16</v>
      </c>
      <c r="C485" s="58">
        <v>2500.625</v>
      </c>
      <c r="D485" s="58">
        <v>5</v>
      </c>
      <c r="E485" s="67">
        <v>20716</v>
      </c>
      <c r="F485" s="67">
        <v>36.621000000000002</v>
      </c>
      <c r="G485" s="67">
        <v>2.5230000000000001</v>
      </c>
      <c r="H485" s="67" t="s">
        <v>9</v>
      </c>
      <c r="I485" s="67">
        <v>121.36799999999999</v>
      </c>
      <c r="J485" s="67">
        <v>36.621000000000002</v>
      </c>
    </row>
    <row r="486" spans="1:10" x14ac:dyDescent="0.35">
      <c r="A486" s="58">
        <v>19</v>
      </c>
      <c r="B486" s="58" t="s">
        <v>16</v>
      </c>
      <c r="C486" s="58">
        <v>2300.0219999999999</v>
      </c>
      <c r="D486" s="58">
        <v>6</v>
      </c>
      <c r="E486" s="67">
        <v>20717</v>
      </c>
      <c r="F486" s="67">
        <v>35.83</v>
      </c>
      <c r="G486" s="67">
        <v>2.5329999999999999</v>
      </c>
      <c r="H486" s="67" t="s">
        <v>9</v>
      </c>
      <c r="I486" s="67">
        <v>117.626</v>
      </c>
      <c r="J486" s="67">
        <v>35.83</v>
      </c>
    </row>
    <row r="487" spans="1:10" x14ac:dyDescent="0.35">
      <c r="A487" s="58">
        <v>19</v>
      </c>
      <c r="B487" s="58" t="s">
        <v>16</v>
      </c>
      <c r="C487" s="58">
        <v>2100.4720000000002</v>
      </c>
      <c r="D487" s="58">
        <v>7</v>
      </c>
      <c r="E487" s="67">
        <v>20718</v>
      </c>
      <c r="F487" s="67">
        <v>37.142000000000003</v>
      </c>
      <c r="G487" s="67">
        <v>2.5379999999999998</v>
      </c>
      <c r="H487" s="67" t="s">
        <v>9</v>
      </c>
      <c r="I487" s="67">
        <v>113.45399999999999</v>
      </c>
      <c r="J487" s="67">
        <v>37.142000000000003</v>
      </c>
    </row>
    <row r="488" spans="1:10" x14ac:dyDescent="0.35">
      <c r="A488" s="58">
        <v>19</v>
      </c>
      <c r="B488" s="58" t="s">
        <v>16</v>
      </c>
      <c r="C488" s="58">
        <v>1900.077</v>
      </c>
      <c r="D488" s="58">
        <v>8</v>
      </c>
      <c r="E488" s="67">
        <v>20719</v>
      </c>
      <c r="F488" s="67">
        <v>37.238999999999997</v>
      </c>
      <c r="G488" s="67">
        <v>2.5739999999999998</v>
      </c>
      <c r="H488" s="67" t="s">
        <v>9</v>
      </c>
      <c r="I488" s="67">
        <v>105.113</v>
      </c>
      <c r="J488" s="67">
        <v>37.238999999999997</v>
      </c>
    </row>
    <row r="489" spans="1:10" x14ac:dyDescent="0.35">
      <c r="A489" s="58">
        <v>19</v>
      </c>
      <c r="B489" s="58" t="s">
        <v>16</v>
      </c>
      <c r="C489" s="58">
        <v>1700.625</v>
      </c>
      <c r="D489" s="58">
        <v>9</v>
      </c>
      <c r="E489" s="67">
        <v>20720</v>
      </c>
      <c r="F489" s="67">
        <v>37.078000000000003</v>
      </c>
      <c r="G489" s="67">
        <v>2.617</v>
      </c>
      <c r="H489" s="67" t="s">
        <v>9</v>
      </c>
      <c r="I489" s="67">
        <v>98.438999999999993</v>
      </c>
      <c r="J489" s="67">
        <v>37.078000000000003</v>
      </c>
    </row>
    <row r="490" spans="1:10" x14ac:dyDescent="0.35">
      <c r="A490" s="58">
        <v>19</v>
      </c>
      <c r="B490" s="58" t="s">
        <v>16</v>
      </c>
      <c r="C490" s="58">
        <v>1499.3050000000001</v>
      </c>
      <c r="D490" s="58">
        <v>10</v>
      </c>
      <c r="E490" s="67">
        <v>20721</v>
      </c>
      <c r="F490" s="67">
        <v>38.073999999999998</v>
      </c>
      <c r="G490" s="67">
        <v>2.734</v>
      </c>
      <c r="H490" s="67" t="s">
        <v>9</v>
      </c>
      <c r="I490" s="67">
        <v>91.754999999999995</v>
      </c>
      <c r="J490" s="67">
        <v>38.073999999999998</v>
      </c>
    </row>
    <row r="491" spans="1:10" x14ac:dyDescent="0.35">
      <c r="A491" s="58">
        <v>19</v>
      </c>
      <c r="B491" s="58" t="s">
        <v>16</v>
      </c>
      <c r="C491" s="58">
        <v>1350.499</v>
      </c>
      <c r="D491" s="58">
        <v>11</v>
      </c>
      <c r="E491" s="67">
        <v>20722</v>
      </c>
      <c r="F491" s="67">
        <v>39.783999999999999</v>
      </c>
      <c r="G491" s="67">
        <v>2.7679999999999998</v>
      </c>
      <c r="H491" s="67" t="s">
        <v>9</v>
      </c>
      <c r="I491" s="67">
        <v>85.073999999999998</v>
      </c>
      <c r="J491" s="67">
        <v>39.783999999999999</v>
      </c>
    </row>
    <row r="492" spans="1:10" x14ac:dyDescent="0.35">
      <c r="A492" s="58">
        <v>19</v>
      </c>
      <c r="B492" s="58" t="s">
        <v>16</v>
      </c>
      <c r="C492" s="58">
        <v>1100.212</v>
      </c>
      <c r="D492" s="58">
        <v>12</v>
      </c>
      <c r="E492" s="67">
        <v>20723</v>
      </c>
      <c r="F492" s="67">
        <v>36.322000000000003</v>
      </c>
      <c r="G492" s="67">
        <v>2.5819999999999999</v>
      </c>
      <c r="H492" s="67" t="s">
        <v>9</v>
      </c>
      <c r="I492" s="67">
        <v>52.811999999999998</v>
      </c>
      <c r="J492" s="67">
        <v>36.322000000000003</v>
      </c>
    </row>
    <row r="493" spans="1:10" x14ac:dyDescent="0.35">
      <c r="A493" s="58">
        <v>19</v>
      </c>
      <c r="B493" s="58" t="s">
        <v>16</v>
      </c>
      <c r="C493" s="58">
        <v>900.08799999999997</v>
      </c>
      <c r="D493" s="58">
        <v>13</v>
      </c>
      <c r="E493" s="67">
        <v>20724</v>
      </c>
      <c r="F493" s="67">
        <v>32.192999999999998</v>
      </c>
      <c r="G493" s="67">
        <v>2.2250000000000001</v>
      </c>
      <c r="H493" s="67" t="s">
        <v>9</v>
      </c>
      <c r="I493" s="67">
        <v>25.619</v>
      </c>
      <c r="J493" s="67">
        <v>32.192999999999998</v>
      </c>
    </row>
    <row r="494" spans="1:10" x14ac:dyDescent="0.35">
      <c r="A494" s="58">
        <v>19</v>
      </c>
      <c r="B494" s="58" t="s">
        <v>16</v>
      </c>
      <c r="C494" s="58">
        <v>699.89200000000005</v>
      </c>
      <c r="D494" s="58">
        <v>14</v>
      </c>
      <c r="E494" s="67">
        <v>20725</v>
      </c>
      <c r="F494" s="67">
        <v>27.164999999999999</v>
      </c>
      <c r="G494" s="67">
        <v>1.869</v>
      </c>
      <c r="H494" s="67" t="s">
        <v>9</v>
      </c>
      <c r="I494" s="67">
        <v>11.775</v>
      </c>
      <c r="J494" s="67">
        <v>27.164999999999999</v>
      </c>
    </row>
    <row r="495" spans="1:10" x14ac:dyDescent="0.35">
      <c r="A495" s="58">
        <v>19</v>
      </c>
      <c r="B495" s="58" t="s">
        <v>16</v>
      </c>
      <c r="C495" s="58">
        <v>500.02100000000002</v>
      </c>
      <c r="D495" s="58">
        <v>16</v>
      </c>
      <c r="E495" s="67">
        <v>20727</v>
      </c>
      <c r="F495" s="67">
        <v>24.77</v>
      </c>
      <c r="G495" s="67">
        <v>1.73</v>
      </c>
      <c r="H495" s="67" t="s">
        <v>9</v>
      </c>
      <c r="I495" s="67">
        <v>7.94</v>
      </c>
      <c r="J495" s="67">
        <v>24.77</v>
      </c>
    </row>
    <row r="496" spans="1:10" x14ac:dyDescent="0.35">
      <c r="A496" s="58">
        <v>19</v>
      </c>
      <c r="B496" s="58" t="s">
        <v>16</v>
      </c>
      <c r="C496" s="58">
        <v>400.02</v>
      </c>
      <c r="D496" s="58">
        <v>17</v>
      </c>
      <c r="E496" s="67">
        <v>20728</v>
      </c>
      <c r="F496" s="67">
        <v>23.059000000000001</v>
      </c>
      <c r="G496" s="67">
        <v>1.609</v>
      </c>
      <c r="H496" s="67" t="s">
        <v>9</v>
      </c>
      <c r="I496" s="67">
        <v>5.32</v>
      </c>
      <c r="J496" s="67">
        <v>23.059000000000001</v>
      </c>
    </row>
    <row r="497" spans="1:10" x14ac:dyDescent="0.35">
      <c r="A497" s="58">
        <v>19</v>
      </c>
      <c r="B497" s="58" t="s">
        <v>16</v>
      </c>
      <c r="C497" s="58">
        <v>299.24400000000003</v>
      </c>
      <c r="D497" s="58">
        <v>19</v>
      </c>
      <c r="E497" s="67">
        <v>20730</v>
      </c>
      <c r="F497" s="67">
        <v>14.903</v>
      </c>
      <c r="G497" s="67">
        <v>1.113</v>
      </c>
      <c r="H497" s="67" t="s">
        <v>9</v>
      </c>
      <c r="I497" s="67">
        <v>1.95</v>
      </c>
      <c r="J497" s="67">
        <v>14.903</v>
      </c>
    </row>
    <row r="498" spans="1:10" x14ac:dyDescent="0.35">
      <c r="A498" s="58">
        <v>19</v>
      </c>
      <c r="B498" s="58" t="s">
        <v>16</v>
      </c>
      <c r="C498" s="58">
        <v>200.084</v>
      </c>
      <c r="D498" s="58">
        <v>20</v>
      </c>
      <c r="E498" s="67">
        <v>20731</v>
      </c>
      <c r="F498" s="67">
        <v>3.609</v>
      </c>
      <c r="G498" s="67">
        <v>0.48499999999999999</v>
      </c>
      <c r="H498" s="67">
        <v>5.7000000000000002E-2</v>
      </c>
      <c r="I498" s="67">
        <v>0.28299999999999997</v>
      </c>
      <c r="J498" s="67">
        <v>3.552</v>
      </c>
    </row>
    <row r="499" spans="1:10" x14ac:dyDescent="0.35">
      <c r="A499" s="58">
        <v>19</v>
      </c>
      <c r="B499" s="58" t="s">
        <v>16</v>
      </c>
      <c r="C499" s="58">
        <v>149.32300000000001</v>
      </c>
      <c r="D499" s="58">
        <v>21</v>
      </c>
      <c r="E499" s="67">
        <v>20732</v>
      </c>
      <c r="F499" s="67">
        <v>0.19900000000000001</v>
      </c>
      <c r="G499" s="67">
        <v>0.24299999999999999</v>
      </c>
      <c r="H499" s="67">
        <v>7.0000000000000001E-3</v>
      </c>
      <c r="I499" s="67" t="s">
        <v>9</v>
      </c>
      <c r="J499" s="67">
        <v>0.192</v>
      </c>
    </row>
    <row r="500" spans="1:10" x14ac:dyDescent="0.35">
      <c r="A500" s="58">
        <v>19</v>
      </c>
      <c r="B500" s="58" t="s">
        <v>16</v>
      </c>
      <c r="C500" s="58">
        <v>100.28700000000001</v>
      </c>
      <c r="D500" s="58">
        <v>22</v>
      </c>
      <c r="E500" s="67">
        <v>20733</v>
      </c>
      <c r="F500" s="67" t="s">
        <v>9</v>
      </c>
      <c r="G500" s="67">
        <v>0.16800000000000001</v>
      </c>
      <c r="H500" s="67" t="s">
        <v>9</v>
      </c>
      <c r="I500" s="67" t="s">
        <v>9</v>
      </c>
      <c r="J500" s="67" t="s">
        <v>9</v>
      </c>
    </row>
    <row r="501" spans="1:10" x14ac:dyDescent="0.35">
      <c r="A501" s="58">
        <v>19</v>
      </c>
      <c r="B501" s="58" t="s">
        <v>16</v>
      </c>
      <c r="C501" s="58">
        <v>59.536000000000001</v>
      </c>
      <c r="D501" s="58">
        <v>23</v>
      </c>
      <c r="E501" s="67">
        <v>20734</v>
      </c>
      <c r="F501" s="67" t="s">
        <v>9</v>
      </c>
      <c r="G501" s="67">
        <v>0.14799999999999999</v>
      </c>
      <c r="H501" s="67" t="s">
        <v>9</v>
      </c>
      <c r="I501" s="67">
        <v>7.6999999999999999E-2</v>
      </c>
      <c r="J501" s="67" t="s">
        <v>9</v>
      </c>
    </row>
    <row r="502" spans="1:10" x14ac:dyDescent="0.35">
      <c r="A502" s="58">
        <v>19</v>
      </c>
      <c r="B502" s="58" t="s">
        <v>16</v>
      </c>
      <c r="C502" s="58">
        <v>19.97</v>
      </c>
      <c r="D502" s="58">
        <v>24</v>
      </c>
      <c r="E502" s="67">
        <v>20735</v>
      </c>
      <c r="F502" s="67" t="s">
        <v>9</v>
      </c>
      <c r="G502" s="67">
        <v>0.14799999999999999</v>
      </c>
      <c r="H502" s="67" t="s">
        <v>9</v>
      </c>
      <c r="I502" s="67">
        <v>5.6000000000000001E-2</v>
      </c>
      <c r="J502" s="67" t="s">
        <v>9</v>
      </c>
    </row>
    <row r="503" spans="1:10" x14ac:dyDescent="0.35">
      <c r="A503" s="58">
        <v>20</v>
      </c>
      <c r="B503" s="58" t="s">
        <v>15</v>
      </c>
      <c r="C503" s="58">
        <v>225.81700000000001</v>
      </c>
      <c r="D503" s="58">
        <v>1</v>
      </c>
      <c r="E503" s="67">
        <v>20736</v>
      </c>
      <c r="F503" s="67">
        <v>6.1210000000000004</v>
      </c>
      <c r="G503" s="67">
        <v>0.56200000000000006</v>
      </c>
      <c r="H503" s="67" t="s">
        <v>9</v>
      </c>
      <c r="I503" s="67">
        <v>0.625</v>
      </c>
      <c r="J503" s="67">
        <v>6.1210000000000004</v>
      </c>
    </row>
    <row r="504" spans="1:10" x14ac:dyDescent="0.35">
      <c r="A504" s="58">
        <v>20</v>
      </c>
      <c r="B504" s="58" t="s">
        <v>15</v>
      </c>
      <c r="C504" s="58">
        <v>151.78700000000001</v>
      </c>
      <c r="D504" s="58">
        <v>4</v>
      </c>
      <c r="E504" s="67">
        <v>20739</v>
      </c>
      <c r="F504" s="67">
        <v>0.61199999999999999</v>
      </c>
      <c r="G504" s="67">
        <v>0.23100000000000001</v>
      </c>
      <c r="H504" s="67">
        <v>3.1E-2</v>
      </c>
      <c r="I504" s="67">
        <v>0.19500000000000001</v>
      </c>
      <c r="J504" s="67">
        <v>0.58099999999999996</v>
      </c>
    </row>
    <row r="505" spans="1:10" x14ac:dyDescent="0.35">
      <c r="A505" s="58">
        <v>20</v>
      </c>
      <c r="B505" s="58" t="s">
        <v>15</v>
      </c>
      <c r="C505" s="58">
        <v>102.199</v>
      </c>
      <c r="D505" s="58">
        <v>7</v>
      </c>
      <c r="E505" s="67">
        <v>20742</v>
      </c>
      <c r="F505" s="69">
        <v>1.2E-2</v>
      </c>
      <c r="G505" s="67">
        <v>0.125</v>
      </c>
      <c r="H505" s="67" t="s">
        <v>9</v>
      </c>
      <c r="I505" s="67" t="s">
        <v>9</v>
      </c>
      <c r="J505" s="69">
        <v>1.2E-2</v>
      </c>
    </row>
    <row r="506" spans="1:10" x14ac:dyDescent="0.35">
      <c r="A506" s="58">
        <v>20</v>
      </c>
      <c r="B506" s="58" t="s">
        <v>15</v>
      </c>
      <c r="C506" s="58">
        <v>62.662999999999997</v>
      </c>
      <c r="D506" s="58">
        <v>10</v>
      </c>
      <c r="E506" s="67">
        <v>20745</v>
      </c>
      <c r="F506" s="69" t="s">
        <v>9</v>
      </c>
      <c r="G506" s="67">
        <v>0.11</v>
      </c>
      <c r="H506" s="67" t="s">
        <v>9</v>
      </c>
      <c r="I506" s="67" t="s">
        <v>9</v>
      </c>
      <c r="J506" s="69" t="s">
        <v>9</v>
      </c>
    </row>
    <row r="507" spans="1:10" x14ac:dyDescent="0.35">
      <c r="A507" s="58">
        <v>20</v>
      </c>
      <c r="B507" s="58" t="s">
        <v>15</v>
      </c>
      <c r="C507" s="58">
        <v>33.014000000000003</v>
      </c>
      <c r="D507" s="58">
        <v>13</v>
      </c>
      <c r="E507" s="67">
        <v>20748</v>
      </c>
      <c r="F507" s="69" t="s">
        <v>9</v>
      </c>
      <c r="G507" s="67">
        <v>0.108</v>
      </c>
      <c r="H507" s="67" t="s">
        <v>9</v>
      </c>
      <c r="I507" s="67" t="s">
        <v>9</v>
      </c>
      <c r="J507" s="69" t="s">
        <v>9</v>
      </c>
    </row>
    <row r="508" spans="1:10" x14ac:dyDescent="0.35">
      <c r="A508" s="58">
        <v>20</v>
      </c>
      <c r="B508" s="58" t="s">
        <v>15</v>
      </c>
      <c r="C508" s="58">
        <v>8.2230000000000008</v>
      </c>
      <c r="D508" s="58">
        <v>16</v>
      </c>
      <c r="E508" s="67">
        <v>20751</v>
      </c>
      <c r="F508" s="69">
        <v>0.01</v>
      </c>
      <c r="G508" s="67">
        <v>0.11</v>
      </c>
      <c r="H508" s="67" t="s">
        <v>9</v>
      </c>
      <c r="I508" s="67" t="s">
        <v>9</v>
      </c>
      <c r="J508" s="69">
        <v>0.01</v>
      </c>
    </row>
    <row r="509" spans="1:10" x14ac:dyDescent="0.35">
      <c r="A509" s="58">
        <v>20</v>
      </c>
      <c r="B509" s="58" t="s">
        <v>16</v>
      </c>
      <c r="C509" s="58">
        <v>2650.3220000000001</v>
      </c>
      <c r="D509" s="58">
        <v>1</v>
      </c>
      <c r="E509" s="67">
        <v>20754</v>
      </c>
      <c r="F509" s="67">
        <v>35.704000000000001</v>
      </c>
      <c r="G509" s="67">
        <v>2.476</v>
      </c>
      <c r="H509" s="67" t="s">
        <v>9</v>
      </c>
      <c r="I509" s="67">
        <v>119.839</v>
      </c>
      <c r="J509" s="67">
        <v>35.704000000000001</v>
      </c>
    </row>
    <row r="510" spans="1:10" x14ac:dyDescent="0.35">
      <c r="A510" s="58">
        <v>20</v>
      </c>
      <c r="B510" s="58" t="s">
        <v>16</v>
      </c>
      <c r="C510" s="58">
        <v>2600.4949999999999</v>
      </c>
      <c r="D510" s="58">
        <v>2</v>
      </c>
      <c r="E510" s="67">
        <v>20755</v>
      </c>
      <c r="F510" s="67">
        <v>35.289000000000001</v>
      </c>
      <c r="G510" s="67">
        <v>2.4969999999999999</v>
      </c>
      <c r="H510" s="67" t="s">
        <v>9</v>
      </c>
      <c r="I510" s="67">
        <v>120.471</v>
      </c>
      <c r="J510" s="67">
        <v>35.289000000000001</v>
      </c>
    </row>
    <row r="511" spans="1:10" x14ac:dyDescent="0.35">
      <c r="A511" s="58">
        <v>20</v>
      </c>
      <c r="B511" s="58" t="s">
        <v>16</v>
      </c>
      <c r="C511" s="58">
        <v>2499.9520000000002</v>
      </c>
      <c r="D511" s="58">
        <v>3</v>
      </c>
      <c r="E511" s="67">
        <v>20756</v>
      </c>
      <c r="F511" s="67">
        <v>36.030999999999999</v>
      </c>
      <c r="G511" s="67">
        <v>2.512</v>
      </c>
      <c r="H511" s="67" t="s">
        <v>9</v>
      </c>
      <c r="I511" s="67">
        <v>120.40900000000001</v>
      </c>
      <c r="J511" s="67">
        <v>36.030999999999999</v>
      </c>
    </row>
    <row r="512" spans="1:10" x14ac:dyDescent="0.35">
      <c r="A512" s="58">
        <v>20</v>
      </c>
      <c r="B512" s="58" t="s">
        <v>16</v>
      </c>
      <c r="C512" s="58">
        <v>2400.0390000000002</v>
      </c>
      <c r="D512" s="58">
        <v>4</v>
      </c>
      <c r="E512" s="67">
        <v>20757</v>
      </c>
      <c r="F512" s="67">
        <v>36.036000000000001</v>
      </c>
      <c r="G512" s="67">
        <v>2.5150000000000001</v>
      </c>
      <c r="H512" s="67" t="s">
        <v>9</v>
      </c>
      <c r="I512" s="67">
        <v>119.73099999999999</v>
      </c>
      <c r="J512" s="67">
        <v>36.036000000000001</v>
      </c>
    </row>
    <row r="513" spans="1:10" x14ac:dyDescent="0.35">
      <c r="A513" s="58">
        <v>20</v>
      </c>
      <c r="B513" s="58" t="s">
        <v>16</v>
      </c>
      <c r="C513" s="58">
        <v>2299.3910000000001</v>
      </c>
      <c r="D513" s="58">
        <v>5</v>
      </c>
      <c r="E513" s="67">
        <v>20758</v>
      </c>
      <c r="F513" s="67">
        <v>35.491</v>
      </c>
      <c r="G513" s="67">
        <v>2.5219999999999998</v>
      </c>
      <c r="H513" s="67" t="s">
        <v>9</v>
      </c>
      <c r="I513" s="67">
        <v>118.774</v>
      </c>
      <c r="J513" s="67">
        <v>35.491</v>
      </c>
    </row>
    <row r="514" spans="1:10" x14ac:dyDescent="0.35">
      <c r="A514" s="58">
        <v>20</v>
      </c>
      <c r="B514" s="58" t="s">
        <v>16</v>
      </c>
      <c r="C514" s="58">
        <v>2200.3809999999999</v>
      </c>
      <c r="D514" s="58">
        <v>6</v>
      </c>
      <c r="E514" s="67">
        <v>20759</v>
      </c>
      <c r="F514" s="67">
        <v>36.191000000000003</v>
      </c>
      <c r="G514" s="67">
        <v>2.5249999999999999</v>
      </c>
      <c r="H514" s="67" t="s">
        <v>9</v>
      </c>
      <c r="I514" s="67">
        <v>116.67400000000001</v>
      </c>
      <c r="J514" s="67">
        <v>36.191000000000003</v>
      </c>
    </row>
    <row r="515" spans="1:10" x14ac:dyDescent="0.35">
      <c r="A515" s="58">
        <v>20</v>
      </c>
      <c r="B515" s="58" t="s">
        <v>16</v>
      </c>
      <c r="C515" s="58">
        <v>2100.8510000000001</v>
      </c>
      <c r="D515" s="58">
        <v>7</v>
      </c>
      <c r="E515" s="67">
        <v>20760</v>
      </c>
      <c r="F515" s="67">
        <v>35.988999999999997</v>
      </c>
      <c r="G515" s="67">
        <v>2.5270000000000001</v>
      </c>
      <c r="H515" s="67" t="s">
        <v>9</v>
      </c>
      <c r="I515" s="67">
        <v>114.246</v>
      </c>
      <c r="J515" s="67">
        <v>35.988999999999997</v>
      </c>
    </row>
    <row r="516" spans="1:10" x14ac:dyDescent="0.35">
      <c r="A516" s="58">
        <v>20</v>
      </c>
      <c r="B516" s="58" t="s">
        <v>16</v>
      </c>
      <c r="C516" s="58">
        <v>2000.6489999999999</v>
      </c>
      <c r="D516" s="58">
        <v>8</v>
      </c>
      <c r="E516" s="67">
        <v>20761</v>
      </c>
      <c r="F516" s="67">
        <v>36.128</v>
      </c>
      <c r="G516" s="67">
        <v>2.5270000000000001</v>
      </c>
      <c r="H516" s="67" t="s">
        <v>9</v>
      </c>
      <c r="I516" s="67">
        <v>109.35299999999999</v>
      </c>
      <c r="J516" s="67">
        <v>36.128</v>
      </c>
    </row>
    <row r="517" spans="1:10" x14ac:dyDescent="0.35">
      <c r="A517" s="58">
        <v>20</v>
      </c>
      <c r="B517" s="58" t="s">
        <v>16</v>
      </c>
      <c r="C517" s="58">
        <v>1799.317</v>
      </c>
      <c r="D517" s="58">
        <v>9</v>
      </c>
      <c r="E517" s="67">
        <v>20762</v>
      </c>
      <c r="F517" s="67">
        <v>36.612000000000002</v>
      </c>
      <c r="G517" s="67">
        <v>2.54</v>
      </c>
      <c r="H517" s="67" t="s">
        <v>9</v>
      </c>
      <c r="I517" s="67">
        <v>100.45399999999999</v>
      </c>
      <c r="J517" s="67">
        <v>36.612000000000002</v>
      </c>
    </row>
    <row r="518" spans="1:10" x14ac:dyDescent="0.35">
      <c r="A518" s="58">
        <v>20</v>
      </c>
      <c r="B518" s="58" t="s">
        <v>16</v>
      </c>
      <c r="C518" s="58">
        <v>1499.992</v>
      </c>
      <c r="D518" s="58">
        <v>10</v>
      </c>
      <c r="E518" s="67">
        <v>20763</v>
      </c>
      <c r="F518" s="67">
        <v>37.973999999999997</v>
      </c>
      <c r="G518" s="67">
        <v>2.6629999999999998</v>
      </c>
      <c r="H518" s="67" t="s">
        <v>9</v>
      </c>
      <c r="I518" s="67">
        <v>91.67</v>
      </c>
      <c r="J518" s="67">
        <v>37.973999999999997</v>
      </c>
    </row>
    <row r="519" spans="1:10" x14ac:dyDescent="0.35">
      <c r="A519" s="58">
        <v>20</v>
      </c>
      <c r="B519" s="58" t="s">
        <v>16</v>
      </c>
      <c r="C519" s="58">
        <v>1299.8630000000001</v>
      </c>
      <c r="D519" s="58">
        <v>11</v>
      </c>
      <c r="E519" s="67">
        <v>20764</v>
      </c>
      <c r="F519" s="67">
        <v>38.744</v>
      </c>
      <c r="G519" s="67">
        <v>2.7149999999999999</v>
      </c>
      <c r="H519" s="67" t="s">
        <v>9</v>
      </c>
      <c r="I519" s="67">
        <v>75.540000000000006</v>
      </c>
      <c r="J519" s="67">
        <v>38.744</v>
      </c>
    </row>
    <row r="520" spans="1:10" x14ac:dyDescent="0.35">
      <c r="A520" s="58">
        <v>20</v>
      </c>
      <c r="B520" s="58" t="s">
        <v>16</v>
      </c>
      <c r="C520" s="58">
        <v>1098.925</v>
      </c>
      <c r="D520" s="58">
        <v>12</v>
      </c>
      <c r="E520" s="67">
        <v>20765</v>
      </c>
      <c r="F520" s="67">
        <v>37.213999999999999</v>
      </c>
      <c r="G520" s="67">
        <v>2.5819999999999999</v>
      </c>
      <c r="H520" s="67" t="s">
        <v>9</v>
      </c>
      <c r="I520" s="67">
        <v>52.006999999999998</v>
      </c>
      <c r="J520" s="67">
        <v>37.213999999999999</v>
      </c>
    </row>
    <row r="521" spans="1:10" x14ac:dyDescent="0.35">
      <c r="A521" s="58">
        <v>20</v>
      </c>
      <c r="B521" s="58" t="s">
        <v>16</v>
      </c>
      <c r="C521" s="58">
        <v>900.65700000000004</v>
      </c>
      <c r="D521" s="58">
        <v>13</v>
      </c>
      <c r="E521" s="67">
        <v>20766</v>
      </c>
      <c r="F521" s="67">
        <v>32.219000000000001</v>
      </c>
      <c r="G521" s="67">
        <v>2.2109999999999999</v>
      </c>
      <c r="H521" s="67" t="s">
        <v>9</v>
      </c>
      <c r="I521" s="67">
        <v>23.643000000000001</v>
      </c>
      <c r="J521" s="67">
        <v>32.219000000000001</v>
      </c>
    </row>
    <row r="522" spans="1:10" x14ac:dyDescent="0.35">
      <c r="A522" s="58">
        <v>20</v>
      </c>
      <c r="B522" s="58" t="s">
        <v>16</v>
      </c>
      <c r="C522" s="58">
        <v>799.11800000000005</v>
      </c>
      <c r="D522" s="58">
        <v>14</v>
      </c>
      <c r="E522" s="67">
        <v>20767</v>
      </c>
      <c r="F522" s="67">
        <v>28.882000000000001</v>
      </c>
      <c r="G522" s="67">
        <v>1.9770000000000001</v>
      </c>
      <c r="H522" s="67" t="s">
        <v>9</v>
      </c>
      <c r="I522" s="67">
        <v>14.976000000000001</v>
      </c>
      <c r="J522" s="67">
        <v>28.882000000000001</v>
      </c>
    </row>
    <row r="523" spans="1:10" x14ac:dyDescent="0.35">
      <c r="A523" s="58">
        <v>20</v>
      </c>
      <c r="B523" s="58" t="s">
        <v>16</v>
      </c>
      <c r="C523" s="58">
        <v>700.32</v>
      </c>
      <c r="D523" s="58">
        <v>15</v>
      </c>
      <c r="E523" s="67">
        <v>20768</v>
      </c>
      <c r="F523" s="67">
        <v>26.966999999999999</v>
      </c>
      <c r="G523" s="67">
        <v>1.827</v>
      </c>
      <c r="H523" s="67" t="s">
        <v>9</v>
      </c>
      <c r="I523" s="67">
        <v>10.673</v>
      </c>
      <c r="J523" s="67">
        <v>26.966999999999999</v>
      </c>
    </row>
    <row r="524" spans="1:10" x14ac:dyDescent="0.35">
      <c r="A524" s="58">
        <v>20</v>
      </c>
      <c r="B524" s="58" t="s">
        <v>16</v>
      </c>
      <c r="C524" s="58">
        <v>600.56100000000004</v>
      </c>
      <c r="D524" s="58">
        <v>16</v>
      </c>
      <c r="E524" s="67">
        <v>20769</v>
      </c>
      <c r="F524" s="67">
        <v>25.003</v>
      </c>
      <c r="G524" s="67">
        <v>1.708</v>
      </c>
      <c r="H524" s="67" t="s">
        <v>9</v>
      </c>
      <c r="I524" s="67">
        <v>8.0090000000000003</v>
      </c>
      <c r="J524" s="67">
        <v>25.003</v>
      </c>
    </row>
    <row r="525" spans="1:10" x14ac:dyDescent="0.35">
      <c r="A525" s="58">
        <v>20</v>
      </c>
      <c r="B525" s="58" t="s">
        <v>16</v>
      </c>
      <c r="C525" s="58">
        <v>500.77800000000002</v>
      </c>
      <c r="D525" s="58">
        <v>17</v>
      </c>
      <c r="E525" s="67">
        <v>20770</v>
      </c>
      <c r="F525" s="67">
        <v>23.984999999999999</v>
      </c>
      <c r="G525" s="67">
        <v>1.64</v>
      </c>
      <c r="H525" s="67" t="s">
        <v>9</v>
      </c>
      <c r="I525" s="67">
        <v>6.4420000000000002</v>
      </c>
      <c r="J525" s="67">
        <v>23.984999999999999</v>
      </c>
    </row>
    <row r="526" spans="1:10" x14ac:dyDescent="0.35">
      <c r="A526" s="58">
        <v>20</v>
      </c>
      <c r="B526" s="58" t="s">
        <v>16</v>
      </c>
      <c r="C526" s="58">
        <v>400.15600000000001</v>
      </c>
      <c r="D526" s="58">
        <v>18</v>
      </c>
      <c r="E526" s="67">
        <v>20771</v>
      </c>
      <c r="F526" s="67">
        <v>21.54</v>
      </c>
      <c r="G526" s="67">
        <v>1.5249999999999999</v>
      </c>
      <c r="H526" s="67" t="s">
        <v>9</v>
      </c>
      <c r="I526" s="67">
        <v>4.1150000000000002</v>
      </c>
      <c r="J526" s="67">
        <v>21.54</v>
      </c>
    </row>
    <row r="527" spans="1:10" x14ac:dyDescent="0.35">
      <c r="A527" s="58">
        <v>20</v>
      </c>
      <c r="B527" s="58" t="s">
        <v>16</v>
      </c>
      <c r="C527" s="58">
        <v>299.24799999999999</v>
      </c>
      <c r="D527" s="58">
        <v>19</v>
      </c>
      <c r="E527" s="67">
        <v>20772</v>
      </c>
      <c r="F527" s="67">
        <v>13.779</v>
      </c>
      <c r="G527" s="67">
        <v>1.03</v>
      </c>
      <c r="H527" s="67" t="s">
        <v>9</v>
      </c>
      <c r="I527" s="67">
        <v>1.06</v>
      </c>
      <c r="J527" s="67">
        <v>13.779</v>
      </c>
    </row>
    <row r="528" spans="1:10" x14ac:dyDescent="0.35">
      <c r="A528" s="58">
        <v>20</v>
      </c>
      <c r="B528" s="58" t="s">
        <v>16</v>
      </c>
      <c r="C528" s="58">
        <v>200.256</v>
      </c>
      <c r="D528" s="58">
        <v>20</v>
      </c>
      <c r="E528" s="67">
        <v>20773</v>
      </c>
      <c r="F528" s="67">
        <v>3.9609999999999999</v>
      </c>
      <c r="G528" s="67">
        <v>0.44500000000000001</v>
      </c>
      <c r="H528" s="67" t="s">
        <v>9</v>
      </c>
      <c r="I528" s="67" t="s">
        <v>9</v>
      </c>
      <c r="J528" s="67">
        <v>3.9609999999999999</v>
      </c>
    </row>
    <row r="529" spans="1:12" x14ac:dyDescent="0.35">
      <c r="A529" s="58">
        <v>20</v>
      </c>
      <c r="B529" s="58" t="s">
        <v>16</v>
      </c>
      <c r="C529" s="58">
        <v>149.36000000000001</v>
      </c>
      <c r="D529" s="58">
        <v>21</v>
      </c>
      <c r="E529" s="67">
        <v>20774</v>
      </c>
      <c r="F529" s="67">
        <v>0.33500000000000002</v>
      </c>
      <c r="G529" s="67">
        <v>0.22500000000000001</v>
      </c>
      <c r="H529" s="67" t="s">
        <v>9</v>
      </c>
      <c r="I529" s="67" t="s">
        <v>9</v>
      </c>
      <c r="J529" s="67">
        <v>0.33500000000000002</v>
      </c>
    </row>
    <row r="530" spans="1:12" x14ac:dyDescent="0.35">
      <c r="A530" s="58">
        <v>20</v>
      </c>
      <c r="B530" s="58" t="s">
        <v>16</v>
      </c>
      <c r="C530" s="58">
        <v>98.941999999999993</v>
      </c>
      <c r="D530" s="58">
        <v>22</v>
      </c>
      <c r="E530" s="67">
        <v>20775</v>
      </c>
      <c r="F530" s="67" t="s">
        <v>9</v>
      </c>
      <c r="G530" s="67">
        <v>0.14099999999999999</v>
      </c>
      <c r="H530" s="67" t="s">
        <v>9</v>
      </c>
      <c r="I530" s="67" t="s">
        <v>9</v>
      </c>
      <c r="J530" s="67" t="s">
        <v>9</v>
      </c>
    </row>
    <row r="531" spans="1:12" x14ac:dyDescent="0.35">
      <c r="A531" s="58">
        <v>20</v>
      </c>
      <c r="B531" s="58" t="s">
        <v>16</v>
      </c>
      <c r="C531" s="58">
        <v>59.865000000000002</v>
      </c>
      <c r="D531" s="58">
        <v>23</v>
      </c>
      <c r="E531" s="67">
        <v>20776</v>
      </c>
      <c r="F531" s="78">
        <v>1.9430000000000001</v>
      </c>
      <c r="G531" s="78">
        <v>0.249</v>
      </c>
      <c r="H531" s="78" t="s">
        <v>9</v>
      </c>
      <c r="I531" s="78">
        <v>2.2919999999999998</v>
      </c>
      <c r="J531" s="78">
        <v>1.9430000000000001</v>
      </c>
      <c r="K531" s="78" t="s">
        <v>56</v>
      </c>
      <c r="L531" s="78"/>
    </row>
    <row r="532" spans="1:12" x14ac:dyDescent="0.35">
      <c r="A532" s="58">
        <v>20</v>
      </c>
      <c r="B532" s="58" t="s">
        <v>16</v>
      </c>
      <c r="C532" s="58">
        <v>20.248999999999999</v>
      </c>
      <c r="D532" s="58">
        <v>24</v>
      </c>
      <c r="E532" s="67">
        <v>20777</v>
      </c>
      <c r="F532" s="67">
        <v>1.2999999999999999E-2</v>
      </c>
      <c r="G532" s="67">
        <v>0.123</v>
      </c>
      <c r="H532" s="67" t="s">
        <v>9</v>
      </c>
      <c r="I532" s="67" t="s">
        <v>9</v>
      </c>
      <c r="J532" s="67">
        <v>1.2999999999999999E-2</v>
      </c>
    </row>
    <row r="533" spans="1:12" x14ac:dyDescent="0.35">
      <c r="A533" s="58">
        <v>21</v>
      </c>
      <c r="B533" s="58" t="s">
        <v>15</v>
      </c>
      <c r="C533" s="58">
        <v>226.39</v>
      </c>
      <c r="D533" s="58">
        <v>1</v>
      </c>
      <c r="E533" s="67">
        <v>20778</v>
      </c>
      <c r="F533" s="67">
        <v>8.2469999999999999</v>
      </c>
      <c r="G533" s="67">
        <v>0.68700000000000006</v>
      </c>
      <c r="H533" s="67" t="s">
        <v>9</v>
      </c>
      <c r="I533" s="67" t="s">
        <v>9</v>
      </c>
      <c r="J533" s="67">
        <v>8.2469999999999999</v>
      </c>
    </row>
    <row r="534" spans="1:12" x14ac:dyDescent="0.35">
      <c r="A534" s="58">
        <v>21</v>
      </c>
      <c r="B534" s="58" t="s">
        <v>15</v>
      </c>
      <c r="C534" s="58">
        <v>151.887</v>
      </c>
      <c r="D534" s="58">
        <v>4</v>
      </c>
      <c r="E534" s="67">
        <v>20781</v>
      </c>
      <c r="F534" s="67">
        <v>0.89700000000000002</v>
      </c>
      <c r="G534" s="67">
        <v>0.27400000000000002</v>
      </c>
      <c r="H534" s="67">
        <v>3.4000000000000002E-2</v>
      </c>
      <c r="I534" s="67" t="s">
        <v>9</v>
      </c>
      <c r="J534" s="67">
        <v>0.86299999999999999</v>
      </c>
    </row>
    <row r="535" spans="1:12" x14ac:dyDescent="0.35">
      <c r="A535" s="58">
        <v>21</v>
      </c>
      <c r="B535" s="58" t="s">
        <v>15</v>
      </c>
      <c r="C535" s="58">
        <v>102.68</v>
      </c>
      <c r="D535" s="58">
        <v>7</v>
      </c>
      <c r="E535" s="67">
        <v>20784</v>
      </c>
      <c r="F535" s="69">
        <v>2E-3</v>
      </c>
      <c r="G535" s="67">
        <v>0.159</v>
      </c>
      <c r="H535" s="67" t="s">
        <v>9</v>
      </c>
      <c r="I535" s="67" t="s">
        <v>9</v>
      </c>
      <c r="J535" s="69">
        <v>2E-3</v>
      </c>
    </row>
    <row r="536" spans="1:12" x14ac:dyDescent="0.35">
      <c r="A536" s="58">
        <v>21</v>
      </c>
      <c r="B536" s="58" t="s">
        <v>15</v>
      </c>
      <c r="C536" s="58">
        <v>62.369</v>
      </c>
      <c r="D536" s="58">
        <v>10</v>
      </c>
      <c r="E536" s="67">
        <v>20787</v>
      </c>
      <c r="F536" s="69" t="s">
        <v>9</v>
      </c>
      <c r="G536" s="67">
        <v>0.13200000000000001</v>
      </c>
      <c r="H536" s="67" t="s">
        <v>9</v>
      </c>
      <c r="I536" s="67" t="s">
        <v>9</v>
      </c>
      <c r="J536" s="69" t="s">
        <v>9</v>
      </c>
    </row>
    <row r="537" spans="1:12" x14ac:dyDescent="0.35">
      <c r="A537" s="58">
        <v>21</v>
      </c>
      <c r="B537" s="58" t="s">
        <v>15</v>
      </c>
      <c r="C537" s="58">
        <v>32.476999999999997</v>
      </c>
      <c r="D537" s="58">
        <v>13</v>
      </c>
      <c r="E537" s="67">
        <v>20790</v>
      </c>
      <c r="F537" s="69" t="s">
        <v>9</v>
      </c>
      <c r="G537" s="67">
        <v>0.13500000000000001</v>
      </c>
      <c r="H537" s="67" t="s">
        <v>9</v>
      </c>
      <c r="I537" s="67" t="s">
        <v>9</v>
      </c>
      <c r="J537" s="69" t="s">
        <v>9</v>
      </c>
    </row>
    <row r="538" spans="1:12" x14ac:dyDescent="0.35">
      <c r="A538" s="58">
        <v>21</v>
      </c>
      <c r="B538" s="58" t="s">
        <v>15</v>
      </c>
      <c r="C538" s="58">
        <v>7.7409999999999997</v>
      </c>
      <c r="D538" s="58">
        <v>16</v>
      </c>
      <c r="E538" s="67">
        <v>20793</v>
      </c>
      <c r="F538" s="69">
        <v>6.9000000000000006E-2</v>
      </c>
      <c r="G538" s="67">
        <v>3.5999999999999997E-2</v>
      </c>
      <c r="H538" s="67" t="s">
        <v>9</v>
      </c>
      <c r="I538" s="67">
        <v>0.17699999999999999</v>
      </c>
      <c r="J538" s="69">
        <v>6.9000000000000006E-2</v>
      </c>
    </row>
    <row r="539" spans="1:12" x14ac:dyDescent="0.35">
      <c r="A539" s="58">
        <v>22</v>
      </c>
      <c r="B539" s="58" t="s">
        <v>16</v>
      </c>
      <c r="C539" s="58">
        <v>2380.4340000000002</v>
      </c>
      <c r="D539" s="58">
        <v>1</v>
      </c>
      <c r="E539" s="67">
        <v>20796</v>
      </c>
      <c r="F539" s="67">
        <v>35.640999999999998</v>
      </c>
      <c r="G539" s="67">
        <v>2.4689999999999999</v>
      </c>
      <c r="H539" s="67" t="s">
        <v>9</v>
      </c>
      <c r="I539" s="67">
        <v>119.63800000000001</v>
      </c>
      <c r="J539" s="67">
        <v>35.640999999999998</v>
      </c>
    </row>
    <row r="540" spans="1:12" x14ac:dyDescent="0.35">
      <c r="A540" s="58">
        <v>22</v>
      </c>
      <c r="B540" s="58" t="s">
        <v>16</v>
      </c>
      <c r="C540" s="58">
        <v>2325.0659999999998</v>
      </c>
      <c r="D540" s="58">
        <v>2</v>
      </c>
      <c r="E540" s="67">
        <v>20797</v>
      </c>
      <c r="F540" s="67">
        <v>35.378</v>
      </c>
      <c r="G540" s="67">
        <v>2.4780000000000002</v>
      </c>
      <c r="H540" s="67" t="s">
        <v>9</v>
      </c>
      <c r="I540" s="67">
        <v>120.93600000000001</v>
      </c>
      <c r="J540" s="67">
        <v>35.378</v>
      </c>
    </row>
    <row r="541" spans="1:12" x14ac:dyDescent="0.35">
      <c r="A541" s="58">
        <v>22</v>
      </c>
      <c r="B541" s="58" t="s">
        <v>16</v>
      </c>
      <c r="C541" s="58">
        <v>2299.7190000000001</v>
      </c>
      <c r="D541" s="58">
        <v>3</v>
      </c>
      <c r="E541" s="67">
        <v>20798</v>
      </c>
      <c r="F541" s="67">
        <v>35.802</v>
      </c>
      <c r="G541" s="67">
        <v>2.4780000000000002</v>
      </c>
      <c r="H541" s="67" t="s">
        <v>9</v>
      </c>
      <c r="I541" s="67">
        <v>121.16200000000001</v>
      </c>
      <c r="J541" s="67">
        <v>35.802</v>
      </c>
    </row>
    <row r="542" spans="1:12" x14ac:dyDescent="0.35">
      <c r="A542" s="58">
        <v>22</v>
      </c>
      <c r="B542" s="58" t="s">
        <v>16</v>
      </c>
      <c r="C542" s="58">
        <v>2250.1280000000002</v>
      </c>
      <c r="D542" s="58">
        <v>4</v>
      </c>
      <c r="E542" s="67">
        <v>20799</v>
      </c>
      <c r="F542" s="67">
        <v>35.396999999999998</v>
      </c>
      <c r="G542" s="67">
        <v>2.492</v>
      </c>
      <c r="H542" s="67" t="s">
        <v>9</v>
      </c>
      <c r="I542" s="67">
        <v>121.34699999999999</v>
      </c>
      <c r="J542" s="67">
        <v>35.396999999999998</v>
      </c>
    </row>
    <row r="543" spans="1:12" x14ac:dyDescent="0.35">
      <c r="A543" s="58">
        <v>22</v>
      </c>
      <c r="B543" s="58" t="s">
        <v>16</v>
      </c>
      <c r="C543" s="58">
        <v>2200.08</v>
      </c>
      <c r="D543" s="58">
        <v>5</v>
      </c>
      <c r="E543" s="67">
        <v>20800</v>
      </c>
      <c r="F543" s="67">
        <v>35.328000000000003</v>
      </c>
      <c r="G543" s="67">
        <v>2.484</v>
      </c>
      <c r="H543" s="67" t="s">
        <v>9</v>
      </c>
      <c r="I543" s="67">
        <v>120.59699999999999</v>
      </c>
      <c r="J543" s="67">
        <v>35.328000000000003</v>
      </c>
    </row>
    <row r="544" spans="1:12" x14ac:dyDescent="0.35">
      <c r="A544" s="58">
        <v>22</v>
      </c>
      <c r="B544" s="58" t="s">
        <v>16</v>
      </c>
      <c r="C544" s="58">
        <v>2149.6999999999998</v>
      </c>
      <c r="D544" s="58">
        <v>6</v>
      </c>
      <c r="E544" s="67">
        <v>20801</v>
      </c>
      <c r="F544" s="67">
        <v>35.325000000000003</v>
      </c>
      <c r="G544" s="67">
        <v>2.4910000000000001</v>
      </c>
      <c r="H544" s="67" t="s">
        <v>9</v>
      </c>
      <c r="I544" s="67">
        <v>120.827</v>
      </c>
      <c r="J544" s="67">
        <v>35.325000000000003</v>
      </c>
    </row>
    <row r="545" spans="1:10" x14ac:dyDescent="0.35">
      <c r="A545" s="58">
        <v>22</v>
      </c>
      <c r="B545" s="58" t="s">
        <v>16</v>
      </c>
      <c r="C545" s="58">
        <v>2100.0700000000002</v>
      </c>
      <c r="D545" s="58">
        <v>7</v>
      </c>
      <c r="E545" s="67">
        <v>20802</v>
      </c>
      <c r="F545" s="67">
        <v>35.369</v>
      </c>
      <c r="G545" s="67">
        <v>2.484</v>
      </c>
      <c r="H545" s="67" t="s">
        <v>9</v>
      </c>
      <c r="I545" s="67">
        <v>120.815</v>
      </c>
      <c r="J545" s="67">
        <v>35.369</v>
      </c>
    </row>
    <row r="546" spans="1:10" x14ac:dyDescent="0.35">
      <c r="A546" s="58">
        <v>22</v>
      </c>
      <c r="B546" s="58" t="s">
        <v>16</v>
      </c>
      <c r="C546" s="58">
        <v>2050.0540000000001</v>
      </c>
      <c r="D546" s="58">
        <v>8</v>
      </c>
      <c r="E546" s="67">
        <v>20803</v>
      </c>
      <c r="F546" s="67">
        <v>35.936</v>
      </c>
      <c r="G546" s="67">
        <v>2.5259999999999998</v>
      </c>
      <c r="H546" s="67" t="s">
        <v>9</v>
      </c>
      <c r="I546" s="67">
        <v>116.30800000000001</v>
      </c>
      <c r="J546" s="67">
        <v>35.936</v>
      </c>
    </row>
    <row r="547" spans="1:10" x14ac:dyDescent="0.35">
      <c r="A547" s="58">
        <v>22</v>
      </c>
      <c r="B547" s="58" t="s">
        <v>16</v>
      </c>
      <c r="C547" s="58">
        <v>2000.4939999999999</v>
      </c>
      <c r="D547" s="58">
        <v>9</v>
      </c>
      <c r="E547" s="67">
        <v>20804</v>
      </c>
      <c r="F547" s="67">
        <v>36.015999999999998</v>
      </c>
      <c r="G547" s="67">
        <v>2.532</v>
      </c>
      <c r="H547" s="67" t="s">
        <v>9</v>
      </c>
      <c r="I547" s="67">
        <v>112.70399999999999</v>
      </c>
      <c r="J547" s="67">
        <v>36.015999999999998</v>
      </c>
    </row>
    <row r="548" spans="1:10" x14ac:dyDescent="0.35">
      <c r="A548" s="58">
        <v>22</v>
      </c>
      <c r="B548" s="58" t="s">
        <v>16</v>
      </c>
      <c r="C548" s="58">
        <v>1900.08</v>
      </c>
      <c r="D548" s="58">
        <v>10</v>
      </c>
      <c r="E548" s="67">
        <v>20805</v>
      </c>
      <c r="F548" s="67">
        <v>35.956000000000003</v>
      </c>
      <c r="G548" s="67">
        <v>2.5310000000000001</v>
      </c>
      <c r="H548" s="67" t="s">
        <v>9</v>
      </c>
      <c r="I548" s="67">
        <v>107.655</v>
      </c>
      <c r="J548" s="67">
        <v>35.956000000000003</v>
      </c>
    </row>
    <row r="549" spans="1:10" x14ac:dyDescent="0.35">
      <c r="A549" s="58">
        <v>22</v>
      </c>
      <c r="B549" s="58" t="s">
        <v>16</v>
      </c>
      <c r="C549" s="58">
        <v>1747.854</v>
      </c>
      <c r="D549" s="58">
        <v>11</v>
      </c>
      <c r="E549" s="67">
        <v>20806</v>
      </c>
      <c r="F549" s="67">
        <v>36.088000000000001</v>
      </c>
      <c r="G549" s="67">
        <v>2.5299999999999998</v>
      </c>
      <c r="H549" s="67" t="s">
        <v>9</v>
      </c>
      <c r="I549" s="67">
        <v>99.236000000000004</v>
      </c>
      <c r="J549" s="67">
        <v>36.088000000000001</v>
      </c>
    </row>
    <row r="550" spans="1:10" x14ac:dyDescent="0.35">
      <c r="A550" s="58">
        <v>22</v>
      </c>
      <c r="B550" s="58" t="s">
        <v>16</v>
      </c>
      <c r="C550" s="58">
        <v>1500.0070000000001</v>
      </c>
      <c r="D550" s="58">
        <v>12</v>
      </c>
      <c r="E550" s="67">
        <v>20807</v>
      </c>
      <c r="F550" s="67">
        <v>37.146000000000001</v>
      </c>
      <c r="G550" s="67">
        <v>2.637</v>
      </c>
      <c r="H550" s="67" t="s">
        <v>9</v>
      </c>
      <c r="I550" s="67">
        <v>86.841999999999999</v>
      </c>
      <c r="J550" s="67">
        <v>37.146000000000001</v>
      </c>
    </row>
    <row r="551" spans="1:10" x14ac:dyDescent="0.35">
      <c r="A551" s="58">
        <v>22</v>
      </c>
      <c r="B551" s="58" t="s">
        <v>16</v>
      </c>
      <c r="C551" s="58">
        <v>1300.6590000000001</v>
      </c>
      <c r="D551" s="58">
        <v>13</v>
      </c>
      <c r="E551" s="67">
        <v>20808</v>
      </c>
      <c r="F551" s="67">
        <v>38.396000000000001</v>
      </c>
      <c r="G551" s="67">
        <v>2.706</v>
      </c>
      <c r="H551" s="67" t="s">
        <v>9</v>
      </c>
      <c r="I551" s="67">
        <v>72.873000000000005</v>
      </c>
      <c r="J551" s="67">
        <v>38.396000000000001</v>
      </c>
    </row>
    <row r="552" spans="1:10" x14ac:dyDescent="0.35">
      <c r="A552" s="58">
        <v>22</v>
      </c>
      <c r="B552" s="58" t="s">
        <v>16</v>
      </c>
      <c r="C552" s="58">
        <v>1000.208</v>
      </c>
      <c r="D552" s="58">
        <v>14</v>
      </c>
      <c r="E552" s="67">
        <v>20809</v>
      </c>
      <c r="F552" s="67">
        <v>33.838000000000001</v>
      </c>
      <c r="G552" s="67">
        <v>2.3380000000000001</v>
      </c>
      <c r="H552" s="67" t="s">
        <v>9</v>
      </c>
      <c r="I552" s="67">
        <v>34.640999999999998</v>
      </c>
      <c r="J552" s="67">
        <v>33.838000000000001</v>
      </c>
    </row>
    <row r="553" spans="1:10" x14ac:dyDescent="0.35">
      <c r="A553" s="58">
        <v>22</v>
      </c>
      <c r="B553" s="58" t="s">
        <v>16</v>
      </c>
      <c r="C553" s="58">
        <v>800.40599999999995</v>
      </c>
      <c r="D553" s="58">
        <v>15</v>
      </c>
      <c r="E553" s="67">
        <v>20810</v>
      </c>
      <c r="F553" s="67">
        <v>32.704999999999998</v>
      </c>
      <c r="G553" s="67">
        <v>2.2599999999999998</v>
      </c>
      <c r="H553" s="67" t="s">
        <v>9</v>
      </c>
      <c r="I553" s="67">
        <v>37.914999999999999</v>
      </c>
      <c r="J553" s="67">
        <v>32.704999999999998</v>
      </c>
    </row>
    <row r="554" spans="1:10" x14ac:dyDescent="0.35">
      <c r="A554" s="58">
        <v>22</v>
      </c>
      <c r="B554" s="58" t="s">
        <v>16</v>
      </c>
      <c r="C554" s="58">
        <v>700.57600000000002</v>
      </c>
      <c r="D554" s="58">
        <v>16</v>
      </c>
      <c r="E554" s="67">
        <v>20811</v>
      </c>
      <c r="F554" s="67">
        <v>26.844000000000001</v>
      </c>
      <c r="G554" s="67">
        <v>1.8360000000000001</v>
      </c>
      <c r="H554" s="67" t="s">
        <v>9</v>
      </c>
      <c r="I554" s="67">
        <v>10.637</v>
      </c>
      <c r="J554" s="67">
        <v>26.844000000000001</v>
      </c>
    </row>
    <row r="555" spans="1:10" x14ac:dyDescent="0.35">
      <c r="A555" s="58">
        <v>22</v>
      </c>
      <c r="B555" s="58" t="s">
        <v>16</v>
      </c>
      <c r="C555" s="58">
        <v>599.90200000000004</v>
      </c>
      <c r="D555" s="58">
        <v>17</v>
      </c>
      <c r="E555" s="67">
        <v>20812</v>
      </c>
      <c r="F555" s="67">
        <v>25.596</v>
      </c>
      <c r="G555" s="67">
        <v>1.7549999999999999</v>
      </c>
      <c r="H555" s="67" t="s">
        <v>9</v>
      </c>
      <c r="I555" s="67">
        <v>8.4819999999999993</v>
      </c>
      <c r="J555" s="67">
        <v>25.596</v>
      </c>
    </row>
    <row r="556" spans="1:10" x14ac:dyDescent="0.35">
      <c r="A556" s="58">
        <v>22</v>
      </c>
      <c r="B556" s="58" t="s">
        <v>16</v>
      </c>
      <c r="C556" s="58">
        <v>500.01299999999998</v>
      </c>
      <c r="D556" s="58">
        <v>18</v>
      </c>
      <c r="E556" s="67">
        <v>20813</v>
      </c>
      <c r="F556" s="67">
        <v>24.376000000000001</v>
      </c>
      <c r="G556" s="67">
        <v>1.6819999999999999</v>
      </c>
      <c r="H556" s="67" t="s">
        <v>9</v>
      </c>
      <c r="I556" s="67">
        <v>6.9359999999999999</v>
      </c>
      <c r="J556" s="67">
        <v>24.376000000000001</v>
      </c>
    </row>
    <row r="557" spans="1:10" x14ac:dyDescent="0.35">
      <c r="A557" s="58">
        <v>22</v>
      </c>
      <c r="B557" s="58" t="s">
        <v>16</v>
      </c>
      <c r="C557" s="58">
        <v>400.28300000000002</v>
      </c>
      <c r="D557" s="58">
        <v>19</v>
      </c>
      <c r="E557" s="67">
        <v>20814</v>
      </c>
      <c r="F557" s="67">
        <v>22.66</v>
      </c>
      <c r="G557" s="67">
        <v>1.5920000000000001</v>
      </c>
      <c r="H557" s="67" t="s">
        <v>9</v>
      </c>
      <c r="I557" s="67">
        <v>4.9660000000000002</v>
      </c>
      <c r="J557" s="67">
        <v>22.66</v>
      </c>
    </row>
    <row r="558" spans="1:10" x14ac:dyDescent="0.35">
      <c r="A558" s="58">
        <v>22</v>
      </c>
      <c r="B558" s="58" t="s">
        <v>16</v>
      </c>
      <c r="C558" s="58">
        <v>299.387</v>
      </c>
      <c r="D558" s="58">
        <v>20</v>
      </c>
      <c r="E558" s="67">
        <v>20815</v>
      </c>
      <c r="F558" s="67">
        <v>15.023999999999999</v>
      </c>
      <c r="G558" s="67">
        <v>1.1060000000000001</v>
      </c>
      <c r="H558" s="67" t="s">
        <v>9</v>
      </c>
      <c r="I558" s="67">
        <v>1.31</v>
      </c>
      <c r="J558" s="67">
        <v>15.023999999999999</v>
      </c>
    </row>
    <row r="559" spans="1:10" x14ac:dyDescent="0.35">
      <c r="A559" s="58">
        <v>22</v>
      </c>
      <c r="B559" s="58" t="s">
        <v>16</v>
      </c>
      <c r="C559" s="58">
        <v>200.36500000000001</v>
      </c>
      <c r="D559" s="58">
        <v>21</v>
      </c>
      <c r="E559" s="67">
        <v>20816</v>
      </c>
      <c r="F559" s="67">
        <v>6.0960000000000001</v>
      </c>
      <c r="G559" s="67">
        <v>0.56999999999999995</v>
      </c>
      <c r="H559" s="67" t="s">
        <v>9</v>
      </c>
      <c r="I559" s="67" t="s">
        <v>9</v>
      </c>
      <c r="J559" s="67">
        <v>6.0960000000000001</v>
      </c>
    </row>
    <row r="560" spans="1:10" x14ac:dyDescent="0.35">
      <c r="A560" s="58">
        <v>22</v>
      </c>
      <c r="B560" s="58" t="s">
        <v>16</v>
      </c>
      <c r="C560" s="58">
        <v>149.96899999999999</v>
      </c>
      <c r="D560" s="58">
        <v>22</v>
      </c>
      <c r="E560" s="67">
        <v>20817</v>
      </c>
      <c r="F560" s="67">
        <v>1.089</v>
      </c>
      <c r="G560" s="67">
        <v>0.27900000000000003</v>
      </c>
      <c r="H560" s="67">
        <v>5.6000000000000001E-2</v>
      </c>
      <c r="I560" s="67" t="s">
        <v>9</v>
      </c>
      <c r="J560" s="67">
        <v>1.0329999999999999</v>
      </c>
    </row>
    <row r="561" spans="1:13" x14ac:dyDescent="0.35">
      <c r="A561" s="58">
        <v>22</v>
      </c>
      <c r="B561" s="58" t="s">
        <v>16</v>
      </c>
      <c r="C561" s="58">
        <v>100.63200000000001</v>
      </c>
      <c r="D561" s="58">
        <v>23</v>
      </c>
      <c r="E561" s="67">
        <v>20818</v>
      </c>
      <c r="F561" s="67">
        <v>2.9000000000000001E-2</v>
      </c>
      <c r="G561" s="67">
        <v>0.156</v>
      </c>
      <c r="H561" s="67" t="s">
        <v>9</v>
      </c>
      <c r="I561" s="67" t="s">
        <v>9</v>
      </c>
      <c r="J561" s="67">
        <v>2.9000000000000001E-2</v>
      </c>
    </row>
    <row r="562" spans="1:13" x14ac:dyDescent="0.35">
      <c r="A562" s="58">
        <v>22</v>
      </c>
      <c r="B562" s="58" t="s">
        <v>16</v>
      </c>
      <c r="C562" s="58">
        <v>20.170999999999999</v>
      </c>
      <c r="D562" s="58">
        <v>24</v>
      </c>
      <c r="E562" s="67">
        <v>20819</v>
      </c>
      <c r="F562" s="67" t="s">
        <v>9</v>
      </c>
      <c r="G562" s="67">
        <v>0.126</v>
      </c>
      <c r="H562" s="67" t="s">
        <v>9</v>
      </c>
      <c r="I562" s="67" t="s">
        <v>9</v>
      </c>
      <c r="J562" s="67" t="s">
        <v>9</v>
      </c>
    </row>
    <row r="563" spans="1:13" x14ac:dyDescent="0.35">
      <c r="A563" s="58">
        <v>23</v>
      </c>
      <c r="B563" s="58" t="s">
        <v>15</v>
      </c>
      <c r="C563" s="58">
        <v>225.58600000000001</v>
      </c>
      <c r="D563" s="58">
        <v>1</v>
      </c>
      <c r="E563" s="67">
        <v>20820</v>
      </c>
      <c r="F563" s="67">
        <v>2.734</v>
      </c>
      <c r="G563" s="67">
        <v>0.34</v>
      </c>
      <c r="H563" s="67" t="s">
        <v>9</v>
      </c>
      <c r="I563" s="67" t="s">
        <v>9</v>
      </c>
      <c r="J563" s="67">
        <v>2.734</v>
      </c>
    </row>
    <row r="564" spans="1:13" x14ac:dyDescent="0.35">
      <c r="A564" s="58">
        <v>23</v>
      </c>
      <c r="B564" s="58" t="s">
        <v>15</v>
      </c>
      <c r="C564" s="58">
        <v>151.49799999999999</v>
      </c>
      <c r="D564" s="58">
        <v>4</v>
      </c>
      <c r="E564" s="67">
        <v>20823</v>
      </c>
      <c r="F564" s="69">
        <v>1.4E-2</v>
      </c>
      <c r="G564" s="67">
        <v>0.14099999999999999</v>
      </c>
      <c r="H564" s="67" t="s">
        <v>9</v>
      </c>
      <c r="I564" s="67" t="s">
        <v>9</v>
      </c>
      <c r="J564" s="69">
        <v>1.4E-2</v>
      </c>
    </row>
    <row r="565" spans="1:13" x14ac:dyDescent="0.35">
      <c r="A565" s="58">
        <v>23</v>
      </c>
      <c r="B565" s="58" t="s">
        <v>15</v>
      </c>
      <c r="C565" s="58">
        <v>91.722999999999999</v>
      </c>
      <c r="D565" s="58">
        <v>7</v>
      </c>
      <c r="E565" s="67">
        <v>20826</v>
      </c>
      <c r="F565" s="69" t="s">
        <v>9</v>
      </c>
      <c r="G565" s="67">
        <v>0.11700000000000001</v>
      </c>
      <c r="H565" s="67" t="s">
        <v>9</v>
      </c>
      <c r="I565" s="67" t="s">
        <v>9</v>
      </c>
      <c r="J565" s="69" t="s">
        <v>9</v>
      </c>
    </row>
    <row r="566" spans="1:13" x14ac:dyDescent="0.35">
      <c r="A566" s="58">
        <v>23</v>
      </c>
      <c r="B566" s="58" t="s">
        <v>15</v>
      </c>
      <c r="C566" s="58">
        <v>52.328000000000003</v>
      </c>
      <c r="D566" s="58">
        <v>10</v>
      </c>
      <c r="E566" s="67">
        <v>20829</v>
      </c>
      <c r="F566" s="69">
        <v>2.5000000000000001E-2</v>
      </c>
      <c r="G566" s="67">
        <v>0.11</v>
      </c>
      <c r="H566" s="67" t="s">
        <v>9</v>
      </c>
      <c r="I566" s="67" t="s">
        <v>9</v>
      </c>
      <c r="J566" s="69">
        <v>2.5000000000000001E-2</v>
      </c>
    </row>
    <row r="567" spans="1:13" x14ac:dyDescent="0.35">
      <c r="A567" s="58">
        <v>23</v>
      </c>
      <c r="B567" s="58" t="s">
        <v>15</v>
      </c>
      <c r="C567" s="58">
        <v>27.471</v>
      </c>
      <c r="D567" s="58">
        <v>13</v>
      </c>
      <c r="E567" s="67">
        <v>20832</v>
      </c>
      <c r="F567" s="69">
        <v>1.4999999999999999E-2</v>
      </c>
      <c r="G567" s="67">
        <v>0.105</v>
      </c>
      <c r="H567" s="67" t="s">
        <v>9</v>
      </c>
      <c r="I567" s="67" t="s">
        <v>9</v>
      </c>
      <c r="J567" s="69">
        <v>1.4999999999999999E-2</v>
      </c>
    </row>
    <row r="568" spans="1:13" x14ac:dyDescent="0.35">
      <c r="A568" s="58">
        <v>23</v>
      </c>
      <c r="B568" s="58" t="s">
        <v>15</v>
      </c>
      <c r="C568" s="58">
        <v>7.5270000000000001</v>
      </c>
      <c r="D568" s="58">
        <v>16</v>
      </c>
      <c r="E568" s="78">
        <v>20835</v>
      </c>
      <c r="F568" s="69" t="s">
        <v>9</v>
      </c>
      <c r="G568" s="67">
        <v>0.10100000000000001</v>
      </c>
      <c r="H568" s="67" t="s">
        <v>9</v>
      </c>
      <c r="I568" s="67" t="s">
        <v>9</v>
      </c>
      <c r="J568" s="69" t="s">
        <v>9</v>
      </c>
      <c r="K568" s="78" t="s">
        <v>57</v>
      </c>
      <c r="L568" s="78"/>
      <c r="M568" s="78"/>
    </row>
    <row r="569" spans="1:13" x14ac:dyDescent="0.35">
      <c r="A569" s="58">
        <v>23</v>
      </c>
      <c r="B569" s="58" t="s">
        <v>16</v>
      </c>
      <c r="C569" s="58">
        <v>2900.2689999999998</v>
      </c>
      <c r="D569" s="58">
        <v>1</v>
      </c>
      <c r="E569" s="67">
        <v>20834</v>
      </c>
      <c r="F569" s="67">
        <v>36.926000000000002</v>
      </c>
      <c r="G569" s="67">
        <v>2.4870000000000001</v>
      </c>
      <c r="H569" s="67" t="s">
        <v>9</v>
      </c>
      <c r="I569" s="67">
        <v>123.205</v>
      </c>
      <c r="J569" s="67">
        <v>36.926000000000002</v>
      </c>
    </row>
    <row r="570" spans="1:13" x14ac:dyDescent="0.35">
      <c r="A570" s="58">
        <v>23</v>
      </c>
      <c r="B570" s="58" t="s">
        <v>16</v>
      </c>
      <c r="C570" s="58">
        <v>2699.5149999999999</v>
      </c>
      <c r="D570" s="58">
        <v>2</v>
      </c>
      <c r="E570" s="67">
        <v>20835</v>
      </c>
      <c r="F570" s="67">
        <v>36.563000000000002</v>
      </c>
      <c r="G570" s="67">
        <v>2.528</v>
      </c>
      <c r="H570" s="67" t="s">
        <v>9</v>
      </c>
      <c r="I570" s="67">
        <v>123.01300000000001</v>
      </c>
      <c r="J570" s="67">
        <v>36.563000000000002</v>
      </c>
    </row>
    <row r="571" spans="1:13" x14ac:dyDescent="0.35">
      <c r="A571" s="58">
        <v>23</v>
      </c>
      <c r="B571" s="58" t="s">
        <v>16</v>
      </c>
      <c r="C571" s="58">
        <v>2499.7060000000001</v>
      </c>
      <c r="D571" s="58">
        <v>3</v>
      </c>
      <c r="E571" s="67">
        <v>20836</v>
      </c>
      <c r="F571" s="67">
        <v>37.131</v>
      </c>
      <c r="G571" s="67">
        <v>2.5489999999999999</v>
      </c>
      <c r="H571" s="67" t="s">
        <v>9</v>
      </c>
      <c r="I571" s="67">
        <v>122.58799999999999</v>
      </c>
      <c r="J571" s="67">
        <v>37.131</v>
      </c>
    </row>
    <row r="572" spans="1:13" x14ac:dyDescent="0.35">
      <c r="A572" s="58">
        <v>23</v>
      </c>
      <c r="B572" s="58" t="s">
        <v>16</v>
      </c>
      <c r="C572" s="58">
        <v>2399.8510000000001</v>
      </c>
      <c r="D572" s="58">
        <v>4</v>
      </c>
      <c r="E572" s="67">
        <v>20837</v>
      </c>
      <c r="F572" s="67">
        <v>37.103999999999999</v>
      </c>
      <c r="G572" s="67">
        <v>2.548</v>
      </c>
      <c r="H572" s="67" t="s">
        <v>9</v>
      </c>
      <c r="I572" s="67">
        <v>121.53</v>
      </c>
      <c r="J572" s="67">
        <v>37.103999999999999</v>
      </c>
    </row>
    <row r="573" spans="1:13" x14ac:dyDescent="0.35">
      <c r="A573" s="58">
        <v>23</v>
      </c>
      <c r="B573" s="58" t="s">
        <v>16</v>
      </c>
      <c r="C573" s="58">
        <v>2299.989</v>
      </c>
      <c r="D573" s="58">
        <v>5</v>
      </c>
      <c r="E573" s="67">
        <v>20838</v>
      </c>
      <c r="F573" s="67">
        <v>36.543999999999997</v>
      </c>
      <c r="G573" s="67">
        <v>2.556</v>
      </c>
      <c r="H573" s="67" t="s">
        <v>9</v>
      </c>
      <c r="I573" s="67">
        <v>120.377</v>
      </c>
      <c r="J573" s="67">
        <v>36.543999999999997</v>
      </c>
    </row>
    <row r="574" spans="1:13" x14ac:dyDescent="0.35">
      <c r="A574" s="58">
        <v>23</v>
      </c>
      <c r="B574" s="58" t="s">
        <v>16</v>
      </c>
      <c r="C574" s="58">
        <v>2200.087</v>
      </c>
      <c r="D574" s="58">
        <v>6</v>
      </c>
      <c r="E574" s="67">
        <v>20839</v>
      </c>
      <c r="F574" s="67">
        <v>36.761000000000003</v>
      </c>
      <c r="G574" s="67">
        <v>2.552</v>
      </c>
      <c r="H574" s="67" t="s">
        <v>9</v>
      </c>
      <c r="I574" s="67">
        <v>119.02500000000001</v>
      </c>
      <c r="J574" s="67">
        <v>36.761000000000003</v>
      </c>
    </row>
    <row r="575" spans="1:13" x14ac:dyDescent="0.35">
      <c r="A575" s="58">
        <v>23</v>
      </c>
      <c r="B575" s="58" t="s">
        <v>16</v>
      </c>
      <c r="C575" s="58">
        <v>2150.0039999999999</v>
      </c>
      <c r="D575" s="58">
        <v>7</v>
      </c>
      <c r="E575" s="67">
        <v>20840</v>
      </c>
      <c r="F575" s="67">
        <v>37.212000000000003</v>
      </c>
      <c r="G575" s="67">
        <v>2.552</v>
      </c>
      <c r="H575" s="67" t="s">
        <v>9</v>
      </c>
      <c r="I575" s="67">
        <v>116.92100000000001</v>
      </c>
      <c r="J575" s="67">
        <v>37.212000000000003</v>
      </c>
    </row>
    <row r="576" spans="1:13" x14ac:dyDescent="0.35">
      <c r="A576" s="58">
        <v>23</v>
      </c>
      <c r="B576" s="58" t="s">
        <v>16</v>
      </c>
      <c r="C576" s="58">
        <v>2099.962</v>
      </c>
      <c r="D576" s="58">
        <v>8</v>
      </c>
      <c r="E576" s="67">
        <v>20841</v>
      </c>
      <c r="F576" s="67">
        <v>37.746000000000002</v>
      </c>
      <c r="G576" s="67">
        <v>2.54</v>
      </c>
      <c r="H576" s="67" t="s">
        <v>9</v>
      </c>
      <c r="I576" s="67">
        <v>115.426</v>
      </c>
      <c r="J576" s="67">
        <v>37.746000000000002</v>
      </c>
    </row>
    <row r="577" spans="1:10" x14ac:dyDescent="0.35">
      <c r="A577" s="58">
        <v>23</v>
      </c>
      <c r="B577" s="58" t="s">
        <v>16</v>
      </c>
      <c r="C577" s="58">
        <v>2000.6759999999999</v>
      </c>
      <c r="D577" s="58">
        <v>9</v>
      </c>
      <c r="E577" s="67">
        <v>20842</v>
      </c>
      <c r="F577" s="67">
        <v>37.417999999999999</v>
      </c>
      <c r="G577" s="67">
        <v>2.544</v>
      </c>
      <c r="H577" s="67" t="s">
        <v>9</v>
      </c>
      <c r="I577" s="67">
        <v>112.169</v>
      </c>
      <c r="J577" s="67">
        <v>37.417999999999999</v>
      </c>
    </row>
    <row r="578" spans="1:10" x14ac:dyDescent="0.35">
      <c r="A578" s="58">
        <v>23</v>
      </c>
      <c r="B578" s="58" t="s">
        <v>16</v>
      </c>
      <c r="C578" s="58">
        <v>1800.1410000000001</v>
      </c>
      <c r="D578" s="58">
        <v>10</v>
      </c>
      <c r="E578" s="67">
        <v>20843</v>
      </c>
      <c r="F578" s="67">
        <v>36.862000000000002</v>
      </c>
      <c r="G578" s="67">
        <v>2.54</v>
      </c>
      <c r="H578" s="67" t="s">
        <v>9</v>
      </c>
      <c r="I578" s="67">
        <v>102.38</v>
      </c>
      <c r="J578" s="67">
        <v>36.862000000000002</v>
      </c>
    </row>
    <row r="579" spans="1:10" x14ac:dyDescent="0.35">
      <c r="A579" s="58">
        <v>23</v>
      </c>
      <c r="B579" s="58" t="s">
        <v>16</v>
      </c>
      <c r="C579" s="58">
        <v>1499.998</v>
      </c>
      <c r="D579" s="58">
        <v>11</v>
      </c>
      <c r="E579" s="67">
        <v>20844</v>
      </c>
      <c r="F579" s="67">
        <v>37.988</v>
      </c>
      <c r="G579" s="67">
        <v>2.5790000000000002</v>
      </c>
      <c r="H579" s="67" t="s">
        <v>9</v>
      </c>
      <c r="I579" s="67">
        <v>82.253</v>
      </c>
      <c r="J579" s="67">
        <v>37.988</v>
      </c>
    </row>
    <row r="580" spans="1:10" x14ac:dyDescent="0.35">
      <c r="A580" s="58">
        <v>23</v>
      </c>
      <c r="B580" s="58" t="s">
        <v>16</v>
      </c>
      <c r="C580" s="58">
        <v>1300.277</v>
      </c>
      <c r="D580" s="58">
        <v>12</v>
      </c>
      <c r="E580" s="67">
        <v>20845</v>
      </c>
      <c r="F580" s="67">
        <v>37.598999999999997</v>
      </c>
      <c r="G580" s="67">
        <v>2.5659999999999998</v>
      </c>
      <c r="H580" s="67" t="s">
        <v>9</v>
      </c>
      <c r="I580" s="67">
        <v>64.680999999999997</v>
      </c>
      <c r="J580" s="67">
        <v>37.598999999999997</v>
      </c>
    </row>
    <row r="581" spans="1:10" x14ac:dyDescent="0.35">
      <c r="A581" s="58">
        <v>23</v>
      </c>
      <c r="B581" s="58" t="s">
        <v>16</v>
      </c>
      <c r="C581" s="58">
        <v>1099.7940000000001</v>
      </c>
      <c r="D581" s="58">
        <v>13</v>
      </c>
      <c r="E581" s="67">
        <v>20846</v>
      </c>
      <c r="F581" s="67">
        <v>35.078000000000003</v>
      </c>
      <c r="G581" s="67">
        <v>2.4249999999999998</v>
      </c>
      <c r="H581" s="67" t="s">
        <v>9</v>
      </c>
      <c r="I581" s="67">
        <v>41.194000000000003</v>
      </c>
      <c r="J581" s="67">
        <v>35.078000000000003</v>
      </c>
    </row>
    <row r="582" spans="1:10" x14ac:dyDescent="0.35">
      <c r="A582" s="58">
        <v>23</v>
      </c>
      <c r="B582" s="58" t="s">
        <v>16</v>
      </c>
      <c r="C582" s="58">
        <v>899.76900000000001</v>
      </c>
      <c r="D582" s="58">
        <v>14</v>
      </c>
      <c r="E582" s="67">
        <v>20847</v>
      </c>
      <c r="F582" s="67">
        <v>30.760999999999999</v>
      </c>
      <c r="G582" s="67">
        <v>2.069</v>
      </c>
      <c r="H582" s="67" t="s">
        <v>9</v>
      </c>
      <c r="I582" s="67">
        <v>21.387</v>
      </c>
      <c r="J582" s="67">
        <v>30.760999999999999</v>
      </c>
    </row>
    <row r="583" spans="1:10" x14ac:dyDescent="0.35">
      <c r="A583" s="58">
        <v>23</v>
      </c>
      <c r="B583" s="58" t="s">
        <v>16</v>
      </c>
      <c r="C583" s="58">
        <v>749.976</v>
      </c>
      <c r="D583" s="58">
        <v>15</v>
      </c>
      <c r="E583" s="67">
        <v>20848</v>
      </c>
      <c r="F583" s="67">
        <v>26.617999999999999</v>
      </c>
      <c r="G583" s="67">
        <v>1.8120000000000001</v>
      </c>
      <c r="H583" s="67" t="s">
        <v>9</v>
      </c>
      <c r="I583" s="67">
        <v>10.4</v>
      </c>
      <c r="J583" s="67">
        <v>26.617999999999999</v>
      </c>
    </row>
    <row r="584" spans="1:10" x14ac:dyDescent="0.35">
      <c r="A584" s="58">
        <v>23</v>
      </c>
      <c r="B584" s="58" t="s">
        <v>16</v>
      </c>
      <c r="C584" s="58">
        <v>599.79600000000005</v>
      </c>
      <c r="D584" s="58">
        <v>16</v>
      </c>
      <c r="E584" s="67">
        <v>20849</v>
      </c>
      <c r="F584" s="67">
        <v>24.881</v>
      </c>
      <c r="G584" s="67">
        <v>1.7190000000000001</v>
      </c>
      <c r="H584" s="67" t="s">
        <v>9</v>
      </c>
      <c r="I584" s="67">
        <v>7.508</v>
      </c>
      <c r="J584" s="67">
        <v>24.881</v>
      </c>
    </row>
    <row r="585" spans="1:10" x14ac:dyDescent="0.35">
      <c r="A585" s="58">
        <v>23</v>
      </c>
      <c r="B585" s="58" t="s">
        <v>16</v>
      </c>
      <c r="C585" s="58">
        <v>500.33600000000001</v>
      </c>
      <c r="D585" s="58">
        <v>17</v>
      </c>
      <c r="E585" s="67">
        <v>20850</v>
      </c>
      <c r="F585" s="67">
        <v>23.088999999999999</v>
      </c>
      <c r="G585" s="67">
        <v>1.6379999999999999</v>
      </c>
      <c r="H585" s="67" t="s">
        <v>9</v>
      </c>
      <c r="I585" s="67">
        <v>5.7809999999999997</v>
      </c>
      <c r="J585" s="67">
        <v>23.088999999999999</v>
      </c>
    </row>
    <row r="586" spans="1:10" x14ac:dyDescent="0.35">
      <c r="A586" s="58">
        <v>23</v>
      </c>
      <c r="B586" s="58" t="s">
        <v>16</v>
      </c>
      <c r="C586" s="58">
        <v>400.01400000000001</v>
      </c>
      <c r="D586" s="58">
        <v>18</v>
      </c>
      <c r="E586" s="67">
        <v>20851</v>
      </c>
      <c r="F586" s="67">
        <v>19.341000000000001</v>
      </c>
      <c r="G586" s="67">
        <v>1.3979999999999999</v>
      </c>
      <c r="H586" s="67" t="s">
        <v>9</v>
      </c>
      <c r="I586" s="67">
        <v>2.9990000000000001</v>
      </c>
      <c r="J586" s="67">
        <v>19.341000000000001</v>
      </c>
    </row>
    <row r="587" spans="1:10" x14ac:dyDescent="0.35">
      <c r="A587" s="58">
        <v>23</v>
      </c>
      <c r="B587" s="58" t="s">
        <v>16</v>
      </c>
      <c r="C587" s="58">
        <v>300.01299999999998</v>
      </c>
      <c r="D587" s="58">
        <v>19</v>
      </c>
      <c r="E587" s="67">
        <v>20852</v>
      </c>
      <c r="F587" s="67">
        <v>11.275</v>
      </c>
      <c r="G587" s="67">
        <v>0.89800000000000002</v>
      </c>
      <c r="H587" s="67" t="s">
        <v>9</v>
      </c>
      <c r="I587" s="67">
        <v>0.70199999999999996</v>
      </c>
      <c r="J587" s="67">
        <v>11.275</v>
      </c>
    </row>
    <row r="588" spans="1:10" x14ac:dyDescent="0.35">
      <c r="A588" s="58">
        <v>23</v>
      </c>
      <c r="B588" s="58" t="s">
        <v>16</v>
      </c>
      <c r="C588" s="58">
        <v>249.773</v>
      </c>
      <c r="D588" s="58">
        <v>20</v>
      </c>
      <c r="E588" s="67">
        <v>20853</v>
      </c>
      <c r="F588" s="67">
        <v>5.8159999999999998</v>
      </c>
      <c r="G588" s="67">
        <v>0.56599999999999995</v>
      </c>
      <c r="H588" s="67" t="s">
        <v>9</v>
      </c>
      <c r="I588" s="67" t="s">
        <v>9</v>
      </c>
      <c r="J588" s="67">
        <v>5.8159999999999998</v>
      </c>
    </row>
    <row r="589" spans="1:10" x14ac:dyDescent="0.35">
      <c r="A589" s="58">
        <v>23</v>
      </c>
      <c r="B589" s="58" t="s">
        <v>16</v>
      </c>
      <c r="C589" s="58">
        <v>175.52799999999999</v>
      </c>
      <c r="D589" s="58">
        <v>21</v>
      </c>
      <c r="E589" s="67">
        <v>20854</v>
      </c>
      <c r="F589" s="67">
        <v>1.048</v>
      </c>
      <c r="G589" s="67">
        <v>0.27500000000000002</v>
      </c>
      <c r="H589" s="67" t="s">
        <v>9</v>
      </c>
      <c r="I589" s="67" t="s">
        <v>9</v>
      </c>
      <c r="J589" s="67">
        <v>1.048</v>
      </c>
    </row>
    <row r="590" spans="1:10" x14ac:dyDescent="0.35">
      <c r="A590" s="58">
        <v>23</v>
      </c>
      <c r="B590" s="58" t="s">
        <v>16</v>
      </c>
      <c r="C590" s="58">
        <v>100.376</v>
      </c>
      <c r="D590" s="58">
        <v>22</v>
      </c>
      <c r="E590" s="67">
        <v>20855</v>
      </c>
      <c r="F590" s="67" t="s">
        <v>9</v>
      </c>
      <c r="G590" s="67">
        <v>0.156</v>
      </c>
      <c r="H590" s="67" t="s">
        <v>9</v>
      </c>
      <c r="I590" s="67" t="s">
        <v>9</v>
      </c>
      <c r="J590" s="67" t="s">
        <v>9</v>
      </c>
    </row>
    <row r="591" spans="1:10" x14ac:dyDescent="0.35">
      <c r="A591" s="58">
        <v>23</v>
      </c>
      <c r="B591" s="58" t="s">
        <v>16</v>
      </c>
      <c r="C591" s="58">
        <v>60.094000000000001</v>
      </c>
      <c r="D591" s="58">
        <v>23</v>
      </c>
      <c r="E591" s="67">
        <v>20856</v>
      </c>
      <c r="F591" s="67" t="s">
        <v>9</v>
      </c>
      <c r="G591" s="67">
        <v>0.129</v>
      </c>
      <c r="H591" s="67" t="s">
        <v>9</v>
      </c>
      <c r="I591" s="67" t="s">
        <v>9</v>
      </c>
      <c r="J591" s="67" t="s">
        <v>9</v>
      </c>
    </row>
    <row r="592" spans="1:10" x14ac:dyDescent="0.35">
      <c r="A592" s="58">
        <v>23</v>
      </c>
      <c r="B592" s="58" t="s">
        <v>16</v>
      </c>
      <c r="C592" s="58">
        <v>20.154</v>
      </c>
      <c r="D592" s="58">
        <v>24</v>
      </c>
      <c r="E592" s="67">
        <v>20857</v>
      </c>
      <c r="F592" s="67" t="s">
        <v>9</v>
      </c>
      <c r="G592" s="67">
        <v>0.127</v>
      </c>
      <c r="H592" s="67" t="s">
        <v>9</v>
      </c>
      <c r="I592" s="67" t="s">
        <v>9</v>
      </c>
      <c r="J592" s="67" t="s">
        <v>9</v>
      </c>
    </row>
    <row r="593" spans="1:10" x14ac:dyDescent="0.35">
      <c r="A593" s="58">
        <v>24</v>
      </c>
      <c r="B593" s="58" t="s">
        <v>15</v>
      </c>
      <c r="C593" s="58">
        <v>227.202</v>
      </c>
      <c r="D593" s="58">
        <v>1</v>
      </c>
      <c r="E593" s="67">
        <v>20858</v>
      </c>
      <c r="F593" s="67">
        <v>2.198</v>
      </c>
      <c r="G593" s="67">
        <v>0.33700000000000002</v>
      </c>
      <c r="H593" s="67">
        <v>9.9000000000000005E-2</v>
      </c>
      <c r="I593" s="67" t="s">
        <v>9</v>
      </c>
      <c r="J593" s="67">
        <v>2.0989999999999998</v>
      </c>
    </row>
    <row r="594" spans="1:10" x14ac:dyDescent="0.35">
      <c r="A594" s="58">
        <v>24</v>
      </c>
      <c r="B594" s="58" t="s">
        <v>15</v>
      </c>
      <c r="C594" s="58">
        <v>193.94499999999999</v>
      </c>
      <c r="D594" s="58">
        <v>4</v>
      </c>
      <c r="E594" s="67">
        <v>20861</v>
      </c>
      <c r="F594" s="67">
        <v>0.53500000000000003</v>
      </c>
      <c r="G594" s="67">
        <v>0.23599999999999999</v>
      </c>
      <c r="H594" s="67">
        <v>8.4000000000000005E-2</v>
      </c>
      <c r="I594" s="67" t="s">
        <v>9</v>
      </c>
      <c r="J594" s="67">
        <v>0.45100000000000001</v>
      </c>
    </row>
    <row r="595" spans="1:10" x14ac:dyDescent="0.35">
      <c r="A595" s="58">
        <v>24</v>
      </c>
      <c r="B595" s="58" t="s">
        <v>15</v>
      </c>
      <c r="C595" s="58">
        <v>113.499</v>
      </c>
      <c r="D595" s="58">
        <v>7</v>
      </c>
      <c r="E595" s="67">
        <v>20864</v>
      </c>
      <c r="F595" s="69" t="s">
        <v>9</v>
      </c>
      <c r="G595" s="67">
        <v>0.13800000000000001</v>
      </c>
      <c r="H595" s="67" t="s">
        <v>9</v>
      </c>
      <c r="I595" s="67" t="s">
        <v>9</v>
      </c>
      <c r="J595" s="69" t="s">
        <v>9</v>
      </c>
    </row>
    <row r="596" spans="1:10" x14ac:dyDescent="0.35">
      <c r="A596" s="58">
        <v>24</v>
      </c>
      <c r="B596" s="58" t="s">
        <v>15</v>
      </c>
      <c r="C596" s="58">
        <v>53.435000000000002</v>
      </c>
      <c r="D596" s="58">
        <v>10</v>
      </c>
      <c r="E596" s="67">
        <v>20867</v>
      </c>
      <c r="F596" s="69" t="s">
        <v>9</v>
      </c>
      <c r="G596" s="67">
        <v>0.13</v>
      </c>
      <c r="H596" s="67" t="s">
        <v>9</v>
      </c>
      <c r="I596" s="67" t="s">
        <v>9</v>
      </c>
      <c r="J596" s="69" t="s">
        <v>9</v>
      </c>
    </row>
    <row r="597" spans="1:10" x14ac:dyDescent="0.35">
      <c r="A597" s="58">
        <v>24</v>
      </c>
      <c r="B597" s="58" t="s">
        <v>15</v>
      </c>
      <c r="C597" s="58">
        <v>27.4</v>
      </c>
      <c r="D597" s="58">
        <v>13</v>
      </c>
      <c r="E597" s="67">
        <v>20870</v>
      </c>
      <c r="F597" s="69" t="s">
        <v>9</v>
      </c>
      <c r="G597" s="67">
        <v>0.121</v>
      </c>
      <c r="H597" s="67" t="s">
        <v>9</v>
      </c>
      <c r="I597" s="67" t="s">
        <v>9</v>
      </c>
      <c r="J597" s="69" t="s">
        <v>9</v>
      </c>
    </row>
    <row r="598" spans="1:10" x14ac:dyDescent="0.35">
      <c r="A598" s="58">
        <v>24</v>
      </c>
      <c r="B598" s="58" t="s">
        <v>15</v>
      </c>
      <c r="C598" s="58">
        <v>8.3350000000000009</v>
      </c>
      <c r="D598" s="58">
        <v>16</v>
      </c>
      <c r="E598" s="67">
        <v>20873</v>
      </c>
      <c r="F598" s="69" t="s">
        <v>9</v>
      </c>
      <c r="G598" s="67">
        <v>0.11799999999999999</v>
      </c>
      <c r="H598" s="67" t="s">
        <v>9</v>
      </c>
      <c r="I598" s="67" t="s">
        <v>9</v>
      </c>
      <c r="J598" s="69" t="s">
        <v>9</v>
      </c>
    </row>
    <row r="599" spans="1:10" x14ac:dyDescent="0.35">
      <c r="A599" s="58">
        <v>24</v>
      </c>
      <c r="B599" s="58" t="s">
        <v>16</v>
      </c>
      <c r="C599" s="58">
        <v>3303.1260000000002</v>
      </c>
      <c r="D599" s="58">
        <v>1</v>
      </c>
      <c r="E599" s="67">
        <v>20876</v>
      </c>
      <c r="F599" s="67">
        <v>36.171999999999997</v>
      </c>
      <c r="G599" s="67">
        <v>2.4849999999999999</v>
      </c>
      <c r="H599" s="67" t="s">
        <v>9</v>
      </c>
      <c r="I599" s="67">
        <v>123.108</v>
      </c>
      <c r="J599" s="67">
        <v>36.171999999999997</v>
      </c>
    </row>
    <row r="600" spans="1:10" x14ac:dyDescent="0.35">
      <c r="A600" s="58">
        <v>24</v>
      </c>
      <c r="B600" s="58" t="s">
        <v>16</v>
      </c>
      <c r="C600" s="58">
        <v>3000.3249999999998</v>
      </c>
      <c r="D600" s="58">
        <v>2</v>
      </c>
      <c r="E600" s="67">
        <v>20877</v>
      </c>
      <c r="F600" s="67">
        <v>36.475999999999999</v>
      </c>
      <c r="G600" s="67">
        <v>2.5379999999999998</v>
      </c>
      <c r="H600" s="67" t="s">
        <v>9</v>
      </c>
      <c r="I600" s="67">
        <v>124.277</v>
      </c>
      <c r="J600" s="67">
        <v>36.475999999999999</v>
      </c>
    </row>
    <row r="601" spans="1:10" x14ac:dyDescent="0.35">
      <c r="A601" s="58">
        <v>24</v>
      </c>
      <c r="B601" s="58" t="s">
        <v>16</v>
      </c>
      <c r="C601" s="58">
        <v>2700.6439999999998</v>
      </c>
      <c r="D601" s="58">
        <v>3</v>
      </c>
      <c r="E601" s="67">
        <v>20878</v>
      </c>
      <c r="F601" s="67">
        <v>36.351999999999997</v>
      </c>
      <c r="G601" s="67">
        <v>2.5289999999999999</v>
      </c>
      <c r="H601" s="67" t="s">
        <v>9</v>
      </c>
      <c r="I601" s="67">
        <v>123.193</v>
      </c>
      <c r="J601" s="67">
        <v>36.351999999999997</v>
      </c>
    </row>
    <row r="602" spans="1:10" x14ac:dyDescent="0.35">
      <c r="A602" s="58">
        <v>24</v>
      </c>
      <c r="B602" s="58" t="s">
        <v>16</v>
      </c>
      <c r="C602" s="58">
        <v>2499.4110000000001</v>
      </c>
      <c r="D602" s="58">
        <v>4</v>
      </c>
      <c r="E602" s="67">
        <v>20879</v>
      </c>
      <c r="F602" s="67">
        <v>36.853999999999999</v>
      </c>
      <c r="G602" s="67">
        <v>2.5339999999999998</v>
      </c>
      <c r="H602" s="67" t="s">
        <v>9</v>
      </c>
      <c r="I602" s="67">
        <v>122.53400000000001</v>
      </c>
      <c r="J602" s="67">
        <v>36.853999999999999</v>
      </c>
    </row>
    <row r="603" spans="1:10" x14ac:dyDescent="0.35">
      <c r="A603" s="58">
        <v>24</v>
      </c>
      <c r="B603" s="58" t="s">
        <v>16</v>
      </c>
      <c r="C603" s="58">
        <v>2399.8989999999999</v>
      </c>
      <c r="D603" s="58">
        <v>5</v>
      </c>
      <c r="E603" s="67">
        <v>20880</v>
      </c>
      <c r="F603" s="67">
        <v>37.177</v>
      </c>
      <c r="G603" s="67">
        <v>2.5449999999999999</v>
      </c>
      <c r="H603" s="67" t="s">
        <v>9</v>
      </c>
      <c r="I603" s="67">
        <v>121.587</v>
      </c>
      <c r="J603" s="67">
        <v>37.177</v>
      </c>
    </row>
    <row r="604" spans="1:10" x14ac:dyDescent="0.35">
      <c r="A604" s="58">
        <v>24</v>
      </c>
      <c r="B604" s="58" t="s">
        <v>16</v>
      </c>
      <c r="C604" s="58">
        <v>2299.9119999999998</v>
      </c>
      <c r="D604" s="58">
        <v>6</v>
      </c>
      <c r="E604" s="67">
        <v>20881</v>
      </c>
      <c r="F604" s="67">
        <v>36.649000000000001</v>
      </c>
      <c r="G604" s="67">
        <v>2.552</v>
      </c>
      <c r="H604" s="67" t="s">
        <v>9</v>
      </c>
      <c r="I604" s="67">
        <v>120.033</v>
      </c>
      <c r="J604" s="67">
        <v>36.649000000000001</v>
      </c>
    </row>
    <row r="605" spans="1:10" x14ac:dyDescent="0.35">
      <c r="A605" s="58">
        <v>24</v>
      </c>
      <c r="B605" s="58" t="s">
        <v>16</v>
      </c>
      <c r="C605" s="58">
        <v>2200.4969999999998</v>
      </c>
      <c r="D605" s="58">
        <v>7</v>
      </c>
      <c r="E605" s="67">
        <v>20882</v>
      </c>
      <c r="F605" s="67">
        <v>36.848999999999997</v>
      </c>
      <c r="G605" s="67">
        <v>2.5579999999999998</v>
      </c>
      <c r="H605" s="67" t="s">
        <v>9</v>
      </c>
      <c r="I605" s="67">
        <v>118.461</v>
      </c>
      <c r="J605" s="67">
        <v>36.848999999999997</v>
      </c>
    </row>
    <row r="606" spans="1:10" x14ac:dyDescent="0.35">
      <c r="A606" s="58">
        <v>24</v>
      </c>
      <c r="B606" s="58" t="s">
        <v>16</v>
      </c>
      <c r="C606" s="58">
        <v>2150.6350000000002</v>
      </c>
      <c r="D606" s="58">
        <v>8</v>
      </c>
      <c r="E606" s="67">
        <v>20883</v>
      </c>
      <c r="F606" s="67">
        <v>36.148000000000003</v>
      </c>
      <c r="G606" s="67">
        <v>2.5579999999999998</v>
      </c>
      <c r="H606" s="67" t="s">
        <v>9</v>
      </c>
      <c r="I606" s="67">
        <v>117.05800000000001</v>
      </c>
      <c r="J606" s="67">
        <v>36.148000000000003</v>
      </c>
    </row>
    <row r="607" spans="1:10" x14ac:dyDescent="0.35">
      <c r="A607" s="58">
        <v>24</v>
      </c>
      <c r="B607" s="58" t="s">
        <v>16</v>
      </c>
      <c r="C607" s="58">
        <v>2100.3429999999998</v>
      </c>
      <c r="D607" s="58">
        <v>9</v>
      </c>
      <c r="E607" s="67">
        <v>20884</v>
      </c>
      <c r="F607" s="67">
        <v>36.488999999999997</v>
      </c>
      <c r="G607" s="67">
        <v>2.5659999999999998</v>
      </c>
      <c r="H607" s="67" t="s">
        <v>9</v>
      </c>
      <c r="I607" s="67">
        <v>115.88500000000001</v>
      </c>
      <c r="J607" s="67">
        <v>36.488999999999997</v>
      </c>
    </row>
    <row r="608" spans="1:10" x14ac:dyDescent="0.35">
      <c r="A608" s="58">
        <v>24</v>
      </c>
      <c r="B608" s="58" t="s">
        <v>16</v>
      </c>
      <c r="C608" s="58">
        <v>1999.4349999999999</v>
      </c>
      <c r="D608" s="58">
        <v>10</v>
      </c>
      <c r="E608" s="67">
        <v>20885</v>
      </c>
      <c r="F608" s="67">
        <v>36.807000000000002</v>
      </c>
      <c r="G608" s="67">
        <v>2.548</v>
      </c>
      <c r="H608" s="67" t="s">
        <v>9</v>
      </c>
      <c r="I608" s="67">
        <v>111.875</v>
      </c>
      <c r="J608" s="67">
        <v>36.807000000000002</v>
      </c>
    </row>
    <row r="609" spans="1:10" x14ac:dyDescent="0.35">
      <c r="A609" s="58">
        <v>24</v>
      </c>
      <c r="B609" s="58" t="s">
        <v>16</v>
      </c>
      <c r="C609" s="58">
        <v>1799.979</v>
      </c>
      <c r="D609" s="58">
        <v>11</v>
      </c>
      <c r="E609" s="67">
        <v>20886</v>
      </c>
      <c r="F609" s="67">
        <v>36.667999999999999</v>
      </c>
      <c r="G609" s="67">
        <v>2.5419999999999998</v>
      </c>
      <c r="H609" s="67" t="s">
        <v>9</v>
      </c>
      <c r="I609" s="67">
        <v>102.753</v>
      </c>
      <c r="J609" s="67">
        <v>36.667999999999999</v>
      </c>
    </row>
    <row r="610" spans="1:10" x14ac:dyDescent="0.35">
      <c r="A610" s="58">
        <v>24</v>
      </c>
      <c r="B610" s="58" t="s">
        <v>16</v>
      </c>
      <c r="C610" s="58">
        <v>1499.5509999999999</v>
      </c>
      <c r="D610" s="58">
        <v>12</v>
      </c>
      <c r="E610" s="67">
        <v>20887</v>
      </c>
      <c r="F610" s="67">
        <v>36.250999999999998</v>
      </c>
      <c r="G610" s="67">
        <v>2.5390000000000001</v>
      </c>
      <c r="H610" s="67" t="s">
        <v>9</v>
      </c>
      <c r="I610" s="67">
        <v>81.497</v>
      </c>
      <c r="J610" s="67">
        <v>36.250999999999998</v>
      </c>
    </row>
    <row r="611" spans="1:10" x14ac:dyDescent="0.35">
      <c r="A611" s="58">
        <v>24</v>
      </c>
      <c r="B611" s="58" t="s">
        <v>16</v>
      </c>
      <c r="C611" s="58">
        <v>1349.6110000000001</v>
      </c>
      <c r="D611" s="58">
        <v>13</v>
      </c>
      <c r="E611" s="67">
        <v>20888</v>
      </c>
      <c r="F611" s="67">
        <v>38.173999999999999</v>
      </c>
      <c r="G611" s="67">
        <v>2.641</v>
      </c>
      <c r="H611" s="67" t="s">
        <v>9</v>
      </c>
      <c r="I611" s="67">
        <v>72.284999999999997</v>
      </c>
      <c r="J611" s="67">
        <v>38.173999999999999</v>
      </c>
    </row>
    <row r="612" spans="1:10" x14ac:dyDescent="0.35">
      <c r="A612" s="58">
        <v>24</v>
      </c>
      <c r="B612" s="58" t="s">
        <v>16</v>
      </c>
      <c r="C612" s="58">
        <v>1150.105</v>
      </c>
      <c r="D612" s="58">
        <v>14</v>
      </c>
      <c r="E612" s="67">
        <v>20889</v>
      </c>
      <c r="F612" s="67">
        <v>36.738999999999997</v>
      </c>
      <c r="G612" s="67">
        <v>2.504</v>
      </c>
      <c r="H612" s="67" t="s">
        <v>9</v>
      </c>
      <c r="I612" s="67">
        <v>48.292000000000002</v>
      </c>
      <c r="J612" s="67">
        <v>36.738999999999997</v>
      </c>
    </row>
    <row r="613" spans="1:10" x14ac:dyDescent="0.35">
      <c r="A613" s="58">
        <v>24</v>
      </c>
      <c r="B613" s="58" t="s">
        <v>16</v>
      </c>
      <c r="C613" s="58">
        <v>999.89400000000001</v>
      </c>
      <c r="D613" s="58">
        <v>15</v>
      </c>
      <c r="E613" s="67">
        <v>20890</v>
      </c>
      <c r="F613" s="67">
        <v>34.307000000000002</v>
      </c>
      <c r="G613" s="67">
        <v>2.3210000000000002</v>
      </c>
      <c r="H613" s="67" t="s">
        <v>9</v>
      </c>
      <c r="I613" s="67">
        <v>32.110999999999997</v>
      </c>
      <c r="J613" s="67">
        <v>34.307000000000002</v>
      </c>
    </row>
    <row r="614" spans="1:10" x14ac:dyDescent="0.35">
      <c r="A614" s="58">
        <v>24</v>
      </c>
      <c r="B614" s="58" t="s">
        <v>16</v>
      </c>
      <c r="C614" s="58">
        <v>800.24699999999996</v>
      </c>
      <c r="D614" s="58">
        <v>16</v>
      </c>
      <c r="E614" s="67">
        <v>20891</v>
      </c>
      <c r="F614" s="67">
        <v>28.273</v>
      </c>
      <c r="G614" s="67">
        <v>1.9159999999999999</v>
      </c>
      <c r="H614" s="67" t="s">
        <v>9</v>
      </c>
      <c r="I614" s="67">
        <v>12.669</v>
      </c>
      <c r="J614" s="67">
        <v>28.273</v>
      </c>
    </row>
    <row r="615" spans="1:10" x14ac:dyDescent="0.35">
      <c r="A615" s="58">
        <v>24</v>
      </c>
      <c r="B615" s="58" t="s">
        <v>16</v>
      </c>
      <c r="C615" s="58">
        <v>599.66899999999998</v>
      </c>
      <c r="D615" s="58">
        <v>17</v>
      </c>
      <c r="E615" s="67">
        <v>20892</v>
      </c>
      <c r="F615" s="67">
        <v>24.559000000000001</v>
      </c>
      <c r="G615" s="67">
        <v>1.669</v>
      </c>
      <c r="H615" s="67" t="s">
        <v>9</v>
      </c>
      <c r="I615" s="67">
        <v>6.9939999999999998</v>
      </c>
      <c r="J615" s="67">
        <v>24.559000000000001</v>
      </c>
    </row>
    <row r="616" spans="1:10" x14ac:dyDescent="0.35">
      <c r="A616" s="58">
        <v>24</v>
      </c>
      <c r="B616" s="58" t="s">
        <v>16</v>
      </c>
      <c r="C616" s="58">
        <v>500.43900000000002</v>
      </c>
      <c r="D616" s="58">
        <v>18</v>
      </c>
      <c r="E616" s="67">
        <v>20893</v>
      </c>
      <c r="F616" s="67">
        <v>22.922999999999998</v>
      </c>
      <c r="G616" s="67">
        <v>1.605</v>
      </c>
      <c r="H616" s="67" t="s">
        <v>9</v>
      </c>
      <c r="I616" s="67">
        <v>5.45</v>
      </c>
      <c r="J616" s="67">
        <v>22.922999999999998</v>
      </c>
    </row>
    <row r="617" spans="1:10" x14ac:dyDescent="0.35">
      <c r="A617" s="58">
        <v>24</v>
      </c>
      <c r="B617" s="58" t="s">
        <v>16</v>
      </c>
      <c r="C617" s="58">
        <v>400.12400000000002</v>
      </c>
      <c r="D617" s="58">
        <v>19</v>
      </c>
      <c r="E617" s="67">
        <v>20894</v>
      </c>
      <c r="F617" s="67">
        <v>18.975999999999999</v>
      </c>
      <c r="G617" s="67">
        <v>1.36</v>
      </c>
      <c r="H617" s="67" t="s">
        <v>9</v>
      </c>
      <c r="I617" s="67">
        <v>2.58</v>
      </c>
      <c r="J617" s="67">
        <v>18.975999999999999</v>
      </c>
    </row>
    <row r="618" spans="1:10" x14ac:dyDescent="0.35">
      <c r="A618" s="58">
        <v>24</v>
      </c>
      <c r="B618" s="58" t="s">
        <v>16</v>
      </c>
      <c r="C618" s="58">
        <v>300.19</v>
      </c>
      <c r="D618" s="58">
        <v>20</v>
      </c>
      <c r="E618" s="67">
        <v>20895</v>
      </c>
      <c r="F618" s="67">
        <v>9.6440000000000001</v>
      </c>
      <c r="G618" s="67">
        <v>0.81399999999999995</v>
      </c>
      <c r="H618" s="67" t="s">
        <v>9</v>
      </c>
      <c r="I618" s="67">
        <v>0.39400000000000002</v>
      </c>
      <c r="J618" s="67">
        <v>9.6440000000000001</v>
      </c>
    </row>
    <row r="619" spans="1:10" x14ac:dyDescent="0.35">
      <c r="A619" s="58">
        <v>24</v>
      </c>
      <c r="B619" s="58" t="s">
        <v>16</v>
      </c>
      <c r="C619" s="58">
        <v>230.12700000000001</v>
      </c>
      <c r="D619" s="58">
        <v>21</v>
      </c>
      <c r="E619" s="67">
        <v>20896</v>
      </c>
      <c r="F619" s="67">
        <v>3.4390000000000001</v>
      </c>
      <c r="G619" s="67">
        <v>0.42199999999999999</v>
      </c>
      <c r="H619" s="67" t="s">
        <v>9</v>
      </c>
      <c r="I619" s="67" t="s">
        <v>9</v>
      </c>
      <c r="J619" s="67">
        <v>3.4390000000000001</v>
      </c>
    </row>
    <row r="620" spans="1:10" x14ac:dyDescent="0.35">
      <c r="A620" s="58">
        <v>24</v>
      </c>
      <c r="B620" s="58" t="s">
        <v>16</v>
      </c>
      <c r="C620" s="58">
        <v>175.46700000000001</v>
      </c>
      <c r="D620" s="58">
        <v>22</v>
      </c>
      <c r="E620" s="67">
        <v>20897</v>
      </c>
      <c r="F620" s="67">
        <v>0.13600000000000001</v>
      </c>
      <c r="G620" s="67">
        <v>0.20699999999999999</v>
      </c>
      <c r="H620" s="67" t="s">
        <v>9</v>
      </c>
      <c r="I620" s="67" t="s">
        <v>9</v>
      </c>
      <c r="J620" s="67">
        <v>0.13600000000000001</v>
      </c>
    </row>
    <row r="621" spans="1:10" x14ac:dyDescent="0.35">
      <c r="A621" s="58">
        <v>24</v>
      </c>
      <c r="B621" s="58" t="s">
        <v>16</v>
      </c>
      <c r="C621" s="58">
        <v>99.92</v>
      </c>
      <c r="D621" s="58">
        <v>23</v>
      </c>
      <c r="E621" s="67">
        <v>20898</v>
      </c>
      <c r="F621" s="67" t="s">
        <v>9</v>
      </c>
      <c r="G621" s="67">
        <v>0.14199999999999999</v>
      </c>
      <c r="H621" s="67" t="s">
        <v>9</v>
      </c>
      <c r="I621" s="67" t="s">
        <v>9</v>
      </c>
      <c r="J621" s="67" t="s">
        <v>9</v>
      </c>
    </row>
    <row r="622" spans="1:10" x14ac:dyDescent="0.35">
      <c r="A622" s="58">
        <v>24</v>
      </c>
      <c r="B622" s="58" t="s">
        <v>16</v>
      </c>
      <c r="C622" s="58">
        <v>19.652999999999999</v>
      </c>
      <c r="D622" s="58">
        <v>24</v>
      </c>
      <c r="E622" s="67">
        <v>20899</v>
      </c>
      <c r="F622" s="67" t="s">
        <v>9</v>
      </c>
      <c r="G622" s="67">
        <v>0.121</v>
      </c>
      <c r="H622" s="67" t="s">
        <v>9</v>
      </c>
      <c r="I622" s="67" t="s">
        <v>9</v>
      </c>
      <c r="J622" s="67" t="s">
        <v>9</v>
      </c>
    </row>
    <row r="623" spans="1:10" x14ac:dyDescent="0.35">
      <c r="A623" s="58">
        <v>25</v>
      </c>
      <c r="B623" s="58" t="s">
        <v>15</v>
      </c>
      <c r="C623" s="58">
        <v>227.17400000000001</v>
      </c>
      <c r="D623" s="58">
        <v>1</v>
      </c>
      <c r="E623" s="67">
        <v>20900</v>
      </c>
      <c r="F623" s="67">
        <v>8.9179999999999993</v>
      </c>
      <c r="G623" s="67">
        <v>0.70899999999999996</v>
      </c>
      <c r="H623" s="67" t="s">
        <v>9</v>
      </c>
      <c r="I623" s="67">
        <v>7.8E-2</v>
      </c>
      <c r="J623" s="67">
        <v>8.9179999999999993</v>
      </c>
    </row>
    <row r="624" spans="1:10" x14ac:dyDescent="0.35">
      <c r="A624" s="58">
        <v>25</v>
      </c>
      <c r="B624" s="58" t="s">
        <v>15</v>
      </c>
      <c r="C624" s="58">
        <v>192.435</v>
      </c>
      <c r="D624" s="58">
        <v>3</v>
      </c>
      <c r="E624" s="67">
        <v>20902</v>
      </c>
      <c r="F624" s="67">
        <v>5.7960000000000003</v>
      </c>
      <c r="G624" s="67">
        <v>0.54600000000000004</v>
      </c>
      <c r="H624" s="67">
        <v>5.0000000000000001E-3</v>
      </c>
      <c r="I624" s="67" t="s">
        <v>9</v>
      </c>
      <c r="J624" s="67">
        <v>5.7910000000000004</v>
      </c>
    </row>
    <row r="625" spans="1:10" x14ac:dyDescent="0.35">
      <c r="A625" s="58">
        <v>25</v>
      </c>
      <c r="B625" s="58" t="s">
        <v>15</v>
      </c>
      <c r="C625" s="58">
        <v>103.44499999999999</v>
      </c>
      <c r="D625" s="58">
        <v>5</v>
      </c>
      <c r="E625" s="67">
        <v>20904</v>
      </c>
      <c r="F625" s="69">
        <v>0.51700000000000002</v>
      </c>
      <c r="G625" s="67">
        <v>0.218</v>
      </c>
      <c r="H625" s="67" t="s">
        <v>9</v>
      </c>
      <c r="I625" s="67" t="s">
        <v>9</v>
      </c>
      <c r="J625" s="69">
        <v>0.51700000000000002</v>
      </c>
    </row>
    <row r="626" spans="1:10" x14ac:dyDescent="0.35">
      <c r="A626" s="58">
        <v>25</v>
      </c>
      <c r="B626" s="58" t="s">
        <v>15</v>
      </c>
      <c r="C626" s="58">
        <v>54.883000000000003</v>
      </c>
      <c r="D626" s="58">
        <v>7</v>
      </c>
      <c r="E626" s="67">
        <v>20906</v>
      </c>
      <c r="F626" s="69">
        <v>5.0000000000000001E-3</v>
      </c>
      <c r="G626" s="67">
        <v>0.13700000000000001</v>
      </c>
      <c r="H626" s="67" t="s">
        <v>9</v>
      </c>
      <c r="I626" s="67" t="s">
        <v>9</v>
      </c>
      <c r="J626" s="69">
        <v>5.0000000000000001E-3</v>
      </c>
    </row>
    <row r="627" spans="1:10" x14ac:dyDescent="0.35">
      <c r="A627" s="58">
        <v>25</v>
      </c>
      <c r="B627" s="58" t="s">
        <v>15</v>
      </c>
      <c r="C627" s="58">
        <v>29.859000000000002</v>
      </c>
      <c r="D627" s="58">
        <v>9</v>
      </c>
      <c r="E627" s="67">
        <v>20908</v>
      </c>
      <c r="F627" s="69" t="s">
        <v>9</v>
      </c>
      <c r="G627" s="67">
        <v>0.123</v>
      </c>
      <c r="H627" s="67" t="s">
        <v>9</v>
      </c>
      <c r="I627" s="67" t="s">
        <v>9</v>
      </c>
      <c r="J627" s="69" t="s">
        <v>9</v>
      </c>
    </row>
    <row r="628" spans="1:10" x14ac:dyDescent="0.35">
      <c r="A628" s="58">
        <v>25</v>
      </c>
      <c r="B628" s="58" t="s">
        <v>15</v>
      </c>
      <c r="C628" s="58">
        <v>9.9809999999999999</v>
      </c>
      <c r="D628" s="58">
        <v>11</v>
      </c>
      <c r="E628" s="67">
        <v>20910</v>
      </c>
      <c r="F628" s="69">
        <v>8.0000000000000002E-3</v>
      </c>
      <c r="G628" s="67">
        <v>0.11600000000000001</v>
      </c>
      <c r="H628" s="67" t="s">
        <v>9</v>
      </c>
      <c r="I628" s="67" t="s">
        <v>9</v>
      </c>
      <c r="J628" s="69">
        <v>8.0000000000000002E-3</v>
      </c>
    </row>
    <row r="629" spans="1:10" x14ac:dyDescent="0.35">
      <c r="A629" s="58">
        <v>25</v>
      </c>
      <c r="B629" s="58" t="s">
        <v>16</v>
      </c>
      <c r="C629" s="58">
        <v>3600.3</v>
      </c>
      <c r="D629" s="58">
        <v>1</v>
      </c>
      <c r="E629" s="67">
        <v>20912</v>
      </c>
      <c r="F629" s="67">
        <v>35.353999999999999</v>
      </c>
      <c r="G629" s="67">
        <v>2.472</v>
      </c>
      <c r="H629" s="67" t="s">
        <v>9</v>
      </c>
      <c r="I629" s="67">
        <v>122.28700000000001</v>
      </c>
      <c r="J629" s="67">
        <v>35.353999999999999</v>
      </c>
    </row>
    <row r="630" spans="1:10" x14ac:dyDescent="0.35">
      <c r="A630" s="58">
        <v>25</v>
      </c>
      <c r="B630" s="58" t="s">
        <v>16</v>
      </c>
      <c r="C630" s="58">
        <v>3399.5309999999999</v>
      </c>
      <c r="D630" s="58">
        <v>2</v>
      </c>
      <c r="E630" s="67">
        <v>20913</v>
      </c>
      <c r="F630" s="67">
        <v>35.584000000000003</v>
      </c>
      <c r="G630" s="67">
        <v>2.5019999999999998</v>
      </c>
      <c r="H630" s="67" t="s">
        <v>9</v>
      </c>
      <c r="I630" s="67">
        <v>123.49299999999999</v>
      </c>
      <c r="J630" s="67">
        <v>35.584000000000003</v>
      </c>
    </row>
    <row r="631" spans="1:10" x14ac:dyDescent="0.35">
      <c r="A631" s="58">
        <v>25</v>
      </c>
      <c r="B631" s="58" t="s">
        <v>16</v>
      </c>
      <c r="C631" s="58">
        <v>3249.7730000000001</v>
      </c>
      <c r="D631" s="58">
        <v>3</v>
      </c>
      <c r="E631" s="67">
        <v>20914</v>
      </c>
      <c r="F631" s="67">
        <v>35.756999999999998</v>
      </c>
      <c r="G631" s="67">
        <v>2.5110000000000001</v>
      </c>
      <c r="H631" s="67" t="s">
        <v>9</v>
      </c>
      <c r="I631" s="67">
        <v>123.346</v>
      </c>
      <c r="J631" s="67">
        <v>35.756999999999998</v>
      </c>
    </row>
    <row r="632" spans="1:10" x14ac:dyDescent="0.35">
      <c r="A632" s="58">
        <v>25</v>
      </c>
      <c r="B632" s="58" t="s">
        <v>16</v>
      </c>
      <c r="C632" s="58">
        <v>2999.3139999999999</v>
      </c>
      <c r="D632" s="58">
        <v>4</v>
      </c>
      <c r="E632" s="67">
        <v>20915</v>
      </c>
      <c r="F632" s="67">
        <v>35.625999999999998</v>
      </c>
      <c r="G632" s="67">
        <v>2.5209999999999999</v>
      </c>
      <c r="H632" s="67" t="s">
        <v>9</v>
      </c>
      <c r="I632" s="67">
        <v>123.319</v>
      </c>
      <c r="J632" s="67">
        <v>35.625999999999998</v>
      </c>
    </row>
    <row r="633" spans="1:10" x14ac:dyDescent="0.35">
      <c r="A633" s="58">
        <v>25</v>
      </c>
      <c r="B633" s="58" t="s">
        <v>16</v>
      </c>
      <c r="C633" s="58">
        <v>2800.8710000000001</v>
      </c>
      <c r="D633" s="58">
        <v>5</v>
      </c>
      <c r="E633" s="67">
        <v>20916</v>
      </c>
      <c r="F633" s="67">
        <v>35.865000000000002</v>
      </c>
      <c r="G633" s="67">
        <v>2.544</v>
      </c>
      <c r="H633" s="67" t="s">
        <v>9</v>
      </c>
      <c r="I633" s="67">
        <v>123.274</v>
      </c>
      <c r="J633" s="67">
        <v>35.865000000000002</v>
      </c>
    </row>
    <row r="634" spans="1:10" x14ac:dyDescent="0.35">
      <c r="A634" s="58">
        <v>25</v>
      </c>
      <c r="B634" s="58" t="s">
        <v>16</v>
      </c>
      <c r="C634" s="58">
        <v>2599.9340000000002</v>
      </c>
      <c r="D634" s="58">
        <v>6</v>
      </c>
      <c r="E634" s="67">
        <v>20917</v>
      </c>
      <c r="F634" s="67">
        <v>35.921999999999997</v>
      </c>
      <c r="G634" s="67">
        <v>2.532</v>
      </c>
      <c r="H634" s="67" t="s">
        <v>9</v>
      </c>
      <c r="I634" s="67">
        <v>121.99299999999999</v>
      </c>
      <c r="J634" s="67">
        <v>35.921999999999997</v>
      </c>
    </row>
    <row r="635" spans="1:10" x14ac:dyDescent="0.35">
      <c r="A635" s="58">
        <v>25</v>
      </c>
      <c r="B635" s="58" t="s">
        <v>16</v>
      </c>
      <c r="C635" s="58">
        <v>2450.232</v>
      </c>
      <c r="D635" s="58">
        <v>7</v>
      </c>
      <c r="E635" s="67">
        <v>20918</v>
      </c>
      <c r="F635" s="67">
        <v>35.959000000000003</v>
      </c>
      <c r="G635" s="67">
        <v>2.5619999999999998</v>
      </c>
      <c r="H635" s="67" t="s">
        <v>9</v>
      </c>
      <c r="I635" s="67">
        <v>122.251</v>
      </c>
      <c r="J635" s="67">
        <v>35.959000000000003</v>
      </c>
    </row>
    <row r="636" spans="1:10" x14ac:dyDescent="0.35">
      <c r="A636" s="58">
        <v>25</v>
      </c>
      <c r="B636" s="58" t="s">
        <v>16</v>
      </c>
      <c r="C636" s="58">
        <v>2299.6179999999999</v>
      </c>
      <c r="D636" s="58">
        <v>8</v>
      </c>
      <c r="E636" s="67">
        <v>20919</v>
      </c>
      <c r="F636" s="67">
        <v>36.369999999999997</v>
      </c>
      <c r="G636" s="67">
        <v>2.5790000000000002</v>
      </c>
      <c r="H636" s="67" t="s">
        <v>9</v>
      </c>
      <c r="I636" s="67">
        <v>120.059</v>
      </c>
      <c r="J636" s="67">
        <v>36.369999999999997</v>
      </c>
    </row>
    <row r="637" spans="1:10" x14ac:dyDescent="0.35">
      <c r="A637" s="58">
        <v>25</v>
      </c>
      <c r="B637" s="58" t="s">
        <v>16</v>
      </c>
      <c r="C637" s="58">
        <v>2150.0700000000002</v>
      </c>
      <c r="D637" s="58">
        <v>9</v>
      </c>
      <c r="E637" s="67">
        <v>20920</v>
      </c>
      <c r="F637" s="67">
        <v>36.542999999999999</v>
      </c>
      <c r="G637" s="67">
        <v>2.585</v>
      </c>
      <c r="H637" s="67" t="s">
        <v>9</v>
      </c>
      <c r="I637" s="67">
        <v>118.244</v>
      </c>
      <c r="J637" s="67">
        <v>36.542999999999999</v>
      </c>
    </row>
    <row r="638" spans="1:10" x14ac:dyDescent="0.35">
      <c r="A638" s="58">
        <v>25</v>
      </c>
      <c r="B638" s="58" t="s">
        <v>16</v>
      </c>
      <c r="C638" s="58">
        <v>2000.2190000000001</v>
      </c>
      <c r="D638" s="58">
        <v>10</v>
      </c>
      <c r="E638" s="67">
        <v>20921</v>
      </c>
      <c r="F638" s="67">
        <v>36.326000000000001</v>
      </c>
      <c r="G638" s="67">
        <v>2.5840000000000001</v>
      </c>
      <c r="H638" s="67" t="s">
        <v>9</v>
      </c>
      <c r="I638" s="67">
        <v>113.67400000000001</v>
      </c>
      <c r="J638" s="67">
        <v>36.326000000000001</v>
      </c>
    </row>
    <row r="639" spans="1:10" x14ac:dyDescent="0.35">
      <c r="A639" s="58">
        <v>25</v>
      </c>
      <c r="B639" s="58" t="s">
        <v>16</v>
      </c>
      <c r="C639" s="58">
        <v>1800.6120000000001</v>
      </c>
      <c r="D639" s="58">
        <v>11</v>
      </c>
      <c r="E639" s="67">
        <v>20922</v>
      </c>
      <c r="F639" s="67">
        <v>36.277000000000001</v>
      </c>
      <c r="G639" s="67">
        <v>2.5739999999999998</v>
      </c>
      <c r="H639" s="67" t="s">
        <v>9</v>
      </c>
      <c r="I639" s="67">
        <v>106.283</v>
      </c>
      <c r="J639" s="67">
        <v>36.277000000000001</v>
      </c>
    </row>
    <row r="640" spans="1:10" x14ac:dyDescent="0.35">
      <c r="A640" s="58">
        <v>25</v>
      </c>
      <c r="B640" s="58" t="s">
        <v>16</v>
      </c>
      <c r="C640" s="58">
        <v>1500.6210000000001</v>
      </c>
      <c r="D640" s="58">
        <v>12</v>
      </c>
      <c r="E640" s="67">
        <v>20923</v>
      </c>
      <c r="F640" s="67">
        <v>35.904000000000003</v>
      </c>
      <c r="G640" s="67">
        <v>2.5470000000000002</v>
      </c>
      <c r="H640" s="67" t="s">
        <v>9</v>
      </c>
      <c r="I640" s="67">
        <v>84.793999999999997</v>
      </c>
      <c r="J640" s="67">
        <v>35.904000000000003</v>
      </c>
    </row>
    <row r="641" spans="1:12" x14ac:dyDescent="0.35">
      <c r="A641" s="58">
        <v>25</v>
      </c>
      <c r="B641" s="58" t="s">
        <v>16</v>
      </c>
      <c r="C641" s="58">
        <v>1350.9349999999999</v>
      </c>
      <c r="D641" s="58">
        <v>13</v>
      </c>
      <c r="E641" s="67">
        <v>20924</v>
      </c>
      <c r="F641" s="67">
        <v>36.121000000000002</v>
      </c>
      <c r="G641" s="67">
        <v>2.5369999999999999</v>
      </c>
      <c r="H641" s="67" t="s">
        <v>9</v>
      </c>
      <c r="I641" s="67">
        <v>71.528000000000006</v>
      </c>
      <c r="J641" s="67">
        <v>36.121000000000002</v>
      </c>
    </row>
    <row r="642" spans="1:12" x14ac:dyDescent="0.35">
      <c r="A642" s="58">
        <v>25</v>
      </c>
      <c r="B642" s="58" t="s">
        <v>16</v>
      </c>
      <c r="C642" s="58">
        <v>1199.7439999999999</v>
      </c>
      <c r="D642" s="58">
        <v>14</v>
      </c>
      <c r="E642" s="67">
        <v>20925</v>
      </c>
      <c r="F642" s="67">
        <v>36.551000000000002</v>
      </c>
      <c r="G642" s="67">
        <v>2.573</v>
      </c>
      <c r="H642" s="67" t="s">
        <v>9</v>
      </c>
      <c r="I642" s="67">
        <v>57.383000000000003</v>
      </c>
      <c r="J642" s="67">
        <v>36.551000000000002</v>
      </c>
    </row>
    <row r="643" spans="1:12" x14ac:dyDescent="0.35">
      <c r="A643" s="58">
        <v>25</v>
      </c>
      <c r="B643" s="58" t="s">
        <v>16</v>
      </c>
      <c r="C643" s="58">
        <v>999.947</v>
      </c>
      <c r="D643" s="58">
        <v>15</v>
      </c>
      <c r="E643" s="67">
        <v>20926</v>
      </c>
      <c r="F643" s="67">
        <v>33.595999999999997</v>
      </c>
      <c r="G643" s="67">
        <v>2.2949999999999999</v>
      </c>
      <c r="H643" s="67" t="s">
        <v>9</v>
      </c>
      <c r="I643" s="67">
        <v>32.773000000000003</v>
      </c>
      <c r="J643" s="67">
        <v>33.595999999999997</v>
      </c>
    </row>
    <row r="644" spans="1:12" x14ac:dyDescent="0.35">
      <c r="A644" s="58">
        <v>25</v>
      </c>
      <c r="B644" s="58" t="s">
        <v>16</v>
      </c>
      <c r="C644" s="58">
        <v>799.85400000000004</v>
      </c>
      <c r="D644" s="58">
        <v>16</v>
      </c>
      <c r="E644" s="67">
        <v>20927</v>
      </c>
      <c r="F644" s="67">
        <v>28.95</v>
      </c>
      <c r="G644" s="67">
        <v>2.0019999999999998</v>
      </c>
      <c r="H644" s="67" t="s">
        <v>9</v>
      </c>
      <c r="I644" s="67">
        <v>18.013000000000002</v>
      </c>
      <c r="J644" s="67">
        <v>28.95</v>
      </c>
    </row>
    <row r="645" spans="1:12" x14ac:dyDescent="0.35">
      <c r="A645" s="58">
        <v>25</v>
      </c>
      <c r="B645" s="58" t="s">
        <v>16</v>
      </c>
      <c r="C645" s="58">
        <v>600.26099999999997</v>
      </c>
      <c r="D645" s="58">
        <v>17</v>
      </c>
      <c r="E645" s="67">
        <v>20928</v>
      </c>
      <c r="F645" s="67">
        <v>24.893999999999998</v>
      </c>
      <c r="G645" s="67">
        <v>1.6950000000000001</v>
      </c>
      <c r="H645" s="67" t="s">
        <v>9</v>
      </c>
      <c r="I645" s="67">
        <v>7.7679999999999998</v>
      </c>
      <c r="J645" s="67">
        <v>24.893999999999998</v>
      </c>
    </row>
    <row r="646" spans="1:12" x14ac:dyDescent="0.35">
      <c r="A646" s="58">
        <v>25</v>
      </c>
      <c r="B646" s="58" t="s">
        <v>16</v>
      </c>
      <c r="C646" s="58">
        <v>500.72800000000001</v>
      </c>
      <c r="D646" s="58">
        <v>18</v>
      </c>
      <c r="E646" s="67">
        <v>20929</v>
      </c>
      <c r="F646" s="67">
        <v>23.346</v>
      </c>
      <c r="G646" s="67">
        <v>1.6359999999999999</v>
      </c>
      <c r="H646" s="67" t="s">
        <v>9</v>
      </c>
      <c r="I646" s="67">
        <v>6.07</v>
      </c>
      <c r="J646" s="67">
        <v>23.346</v>
      </c>
    </row>
    <row r="647" spans="1:12" x14ac:dyDescent="0.35">
      <c r="A647" s="58">
        <v>25</v>
      </c>
      <c r="B647" s="58" t="s">
        <v>16</v>
      </c>
      <c r="C647" s="58">
        <v>399.964</v>
      </c>
      <c r="D647" s="58">
        <v>19</v>
      </c>
      <c r="E647" s="67">
        <v>20930</v>
      </c>
      <c r="F647" s="67">
        <v>22.131</v>
      </c>
      <c r="G647" s="67">
        <v>1.5649999999999999</v>
      </c>
      <c r="H647" s="67" t="s">
        <v>9</v>
      </c>
      <c r="I647" s="67">
        <v>4.5739999999999998</v>
      </c>
      <c r="J647" s="67">
        <v>22.131</v>
      </c>
    </row>
    <row r="648" spans="1:12" x14ac:dyDescent="0.35">
      <c r="A648" s="58">
        <v>25</v>
      </c>
      <c r="B648" s="58" t="s">
        <v>16</v>
      </c>
      <c r="C648" s="58">
        <v>300.20600000000002</v>
      </c>
      <c r="D648" s="58">
        <v>20</v>
      </c>
      <c r="E648" s="67">
        <v>20931</v>
      </c>
      <c r="F648" s="67">
        <v>17.986000000000001</v>
      </c>
      <c r="G648" s="67">
        <v>1.3109999999999999</v>
      </c>
      <c r="H648" s="67" t="s">
        <v>9</v>
      </c>
      <c r="I648" s="67">
        <v>2.3210000000000002</v>
      </c>
      <c r="J648" s="67">
        <v>17.986000000000001</v>
      </c>
    </row>
    <row r="649" spans="1:12" x14ac:dyDescent="0.35">
      <c r="A649" s="58">
        <v>25</v>
      </c>
      <c r="B649" s="58" t="s">
        <v>16</v>
      </c>
      <c r="C649" s="58">
        <v>249.79400000000001</v>
      </c>
      <c r="D649" s="58">
        <v>21</v>
      </c>
      <c r="E649" s="67">
        <v>20932</v>
      </c>
      <c r="F649" s="67">
        <v>12.936999999999999</v>
      </c>
      <c r="G649" s="67">
        <v>0.99099999999999999</v>
      </c>
      <c r="H649" s="67" t="s">
        <v>9</v>
      </c>
      <c r="I649" s="67">
        <v>0.83</v>
      </c>
      <c r="J649" s="67">
        <v>12.936999999999999</v>
      </c>
    </row>
    <row r="650" spans="1:12" x14ac:dyDescent="0.35">
      <c r="A650" s="58">
        <v>25</v>
      </c>
      <c r="B650" s="58" t="s">
        <v>16</v>
      </c>
      <c r="C650" s="58">
        <v>174.91300000000001</v>
      </c>
      <c r="D650" s="58">
        <v>22</v>
      </c>
      <c r="E650" s="67">
        <v>20933</v>
      </c>
      <c r="F650" s="67">
        <v>4.4779999999999998</v>
      </c>
      <c r="G650" s="67">
        <v>0.49199999999999999</v>
      </c>
      <c r="H650" s="67">
        <v>0.158</v>
      </c>
      <c r="I650" s="67" t="s">
        <v>9</v>
      </c>
      <c r="J650" s="67">
        <v>4.3199999999999994</v>
      </c>
    </row>
    <row r="651" spans="1:12" x14ac:dyDescent="0.35">
      <c r="A651" s="58">
        <v>25</v>
      </c>
      <c r="B651" s="58" t="s">
        <v>16</v>
      </c>
      <c r="C651" s="58">
        <v>100.152</v>
      </c>
      <c r="D651" s="58">
        <v>23</v>
      </c>
      <c r="E651" s="67">
        <v>20934</v>
      </c>
      <c r="F651" s="67" t="s">
        <v>9</v>
      </c>
      <c r="G651" s="67">
        <v>0.191</v>
      </c>
      <c r="H651" s="67" t="s">
        <v>9</v>
      </c>
      <c r="I651" s="67" t="s">
        <v>9</v>
      </c>
      <c r="J651" s="67" t="s">
        <v>9</v>
      </c>
    </row>
    <row r="652" spans="1:12" x14ac:dyDescent="0.35">
      <c r="A652" s="58">
        <v>25</v>
      </c>
      <c r="B652" s="58" t="s">
        <v>16</v>
      </c>
      <c r="C652" s="58">
        <v>20.088000000000001</v>
      </c>
      <c r="D652" s="58">
        <v>24</v>
      </c>
      <c r="E652" s="67">
        <v>20935</v>
      </c>
      <c r="F652" s="67" t="s">
        <v>9</v>
      </c>
      <c r="G652" s="67">
        <v>0.14399999999999999</v>
      </c>
      <c r="H652" s="67" t="s">
        <v>9</v>
      </c>
      <c r="I652" s="67" t="s">
        <v>9</v>
      </c>
      <c r="J652" s="67" t="s">
        <v>9</v>
      </c>
    </row>
    <row r="653" spans="1:12" x14ac:dyDescent="0.35">
      <c r="E653" s="73">
        <v>20936</v>
      </c>
      <c r="F653" s="68"/>
      <c r="G653" s="68"/>
      <c r="H653" s="68"/>
      <c r="I653" s="68"/>
      <c r="J653" s="68"/>
      <c r="K653" s="73" t="s">
        <v>246</v>
      </c>
      <c r="L653" s="73"/>
    </row>
    <row r="654" spans="1:12" x14ac:dyDescent="0.35">
      <c r="A654" s="58">
        <v>26</v>
      </c>
      <c r="B654" s="58" t="s">
        <v>15</v>
      </c>
      <c r="C654" s="58">
        <v>154.11199999999999</v>
      </c>
      <c r="D654" s="58">
        <v>4</v>
      </c>
      <c r="E654" s="67">
        <v>20939</v>
      </c>
      <c r="F654" s="67">
        <v>0.43099999999999999</v>
      </c>
      <c r="G654" s="67">
        <v>0.184</v>
      </c>
      <c r="H654" s="67">
        <v>2.4E-2</v>
      </c>
      <c r="I654" s="67" t="s">
        <v>9</v>
      </c>
      <c r="J654" s="67">
        <v>0.40699999999999997</v>
      </c>
    </row>
    <row r="655" spans="1:12" x14ac:dyDescent="0.35">
      <c r="A655" s="58">
        <v>26</v>
      </c>
      <c r="B655" s="58" t="s">
        <v>15</v>
      </c>
      <c r="C655" s="58">
        <v>105.47</v>
      </c>
      <c r="D655" s="58">
        <v>7</v>
      </c>
      <c r="E655" s="67">
        <v>20942</v>
      </c>
      <c r="F655" s="69">
        <v>0.19600000000000001</v>
      </c>
      <c r="G655" s="67">
        <v>0.11799999999999999</v>
      </c>
      <c r="H655" s="67" t="s">
        <v>9</v>
      </c>
      <c r="I655" s="67" t="s">
        <v>9</v>
      </c>
      <c r="J655" s="69">
        <v>0.19600000000000001</v>
      </c>
    </row>
    <row r="656" spans="1:12" x14ac:dyDescent="0.35">
      <c r="A656" s="58">
        <v>26</v>
      </c>
      <c r="B656" s="58" t="s">
        <v>15</v>
      </c>
      <c r="C656" s="58">
        <v>56.09</v>
      </c>
      <c r="D656" s="58">
        <v>10</v>
      </c>
      <c r="E656" s="67">
        <v>20945</v>
      </c>
      <c r="F656" s="69">
        <v>0.20499999999999999</v>
      </c>
      <c r="G656" s="67">
        <v>8.7999999999999995E-2</v>
      </c>
      <c r="H656" s="67" t="s">
        <v>9</v>
      </c>
      <c r="I656" s="67" t="s">
        <v>9</v>
      </c>
      <c r="J656" s="69">
        <v>0.20499999999999999</v>
      </c>
    </row>
    <row r="657" spans="1:10" x14ac:dyDescent="0.35">
      <c r="A657" s="58">
        <v>26</v>
      </c>
      <c r="B657" s="58" t="s">
        <v>15</v>
      </c>
      <c r="C657" s="58">
        <v>30.745999999999999</v>
      </c>
      <c r="D657" s="58">
        <v>13</v>
      </c>
      <c r="E657" s="67">
        <v>20948</v>
      </c>
      <c r="F657" s="69">
        <v>1.7999999999999999E-2</v>
      </c>
      <c r="G657" s="67">
        <v>6.7000000000000004E-2</v>
      </c>
      <c r="H657" s="67" t="s">
        <v>9</v>
      </c>
      <c r="I657" s="67" t="s">
        <v>9</v>
      </c>
      <c r="J657" s="69">
        <v>1.7999999999999999E-2</v>
      </c>
    </row>
    <row r="658" spans="1:10" x14ac:dyDescent="0.35">
      <c r="A658" s="58">
        <v>26</v>
      </c>
      <c r="B658" s="58" t="s">
        <v>15</v>
      </c>
      <c r="C658" s="58">
        <v>10.662000000000001</v>
      </c>
      <c r="D658" s="58">
        <v>16</v>
      </c>
      <c r="E658" s="67">
        <v>20951</v>
      </c>
      <c r="F658" s="69">
        <v>0.03</v>
      </c>
      <c r="G658" s="67">
        <v>6.0999999999999999E-2</v>
      </c>
      <c r="H658" s="67" t="s">
        <v>9</v>
      </c>
      <c r="I658" s="67" t="s">
        <v>9</v>
      </c>
      <c r="J658" s="69">
        <v>0.03</v>
      </c>
    </row>
    <row r="659" spans="1:10" x14ac:dyDescent="0.35">
      <c r="A659" s="58">
        <v>26</v>
      </c>
      <c r="B659" s="58" t="s">
        <v>16</v>
      </c>
      <c r="C659" s="58">
        <v>3600.98</v>
      </c>
      <c r="D659" s="58">
        <v>1</v>
      </c>
      <c r="E659" s="67">
        <v>20954</v>
      </c>
      <c r="F659" s="67">
        <v>34.835000000000001</v>
      </c>
      <c r="G659" s="67">
        <v>2.4529999999999998</v>
      </c>
      <c r="H659" s="67" t="s">
        <v>9</v>
      </c>
      <c r="I659" s="67">
        <v>125.92400000000001</v>
      </c>
      <c r="J659" s="67">
        <v>34.835000000000001</v>
      </c>
    </row>
    <row r="660" spans="1:10" x14ac:dyDescent="0.35">
      <c r="A660" s="58">
        <v>26</v>
      </c>
      <c r="B660" s="58" t="s">
        <v>16</v>
      </c>
      <c r="C660" s="58">
        <v>3499.7109999999998</v>
      </c>
      <c r="D660" s="58">
        <v>2</v>
      </c>
      <c r="E660" s="67">
        <v>20955</v>
      </c>
      <c r="F660" s="67">
        <v>34.978000000000002</v>
      </c>
      <c r="G660" s="67">
        <v>2.4790000000000001</v>
      </c>
      <c r="H660" s="67" t="s">
        <v>9</v>
      </c>
      <c r="I660" s="67">
        <v>126.69799999999999</v>
      </c>
      <c r="J660" s="67">
        <v>34.978000000000002</v>
      </c>
    </row>
    <row r="661" spans="1:10" x14ac:dyDescent="0.35">
      <c r="A661" s="58">
        <v>26</v>
      </c>
      <c r="B661" s="58" t="s">
        <v>16</v>
      </c>
      <c r="C661" s="58">
        <v>3250.029</v>
      </c>
      <c r="D661" s="58">
        <v>3</v>
      </c>
      <c r="E661" s="67">
        <v>20956</v>
      </c>
      <c r="F661" s="67">
        <v>35.027000000000001</v>
      </c>
      <c r="G661" s="67">
        <v>2.5030000000000001</v>
      </c>
      <c r="H661" s="67" t="s">
        <v>9</v>
      </c>
      <c r="I661" s="67">
        <v>126.071</v>
      </c>
      <c r="J661" s="67">
        <v>35.027000000000001</v>
      </c>
    </row>
    <row r="662" spans="1:10" x14ac:dyDescent="0.35">
      <c r="A662" s="58">
        <v>26</v>
      </c>
      <c r="B662" s="58" t="s">
        <v>16</v>
      </c>
      <c r="C662" s="58">
        <v>2999.0909999999999</v>
      </c>
      <c r="D662" s="58">
        <v>4</v>
      </c>
      <c r="E662" s="67">
        <v>20957</v>
      </c>
      <c r="F662" s="67">
        <v>35.198</v>
      </c>
      <c r="G662" s="67">
        <v>2.5129999999999999</v>
      </c>
      <c r="H662" s="67" t="s">
        <v>9</v>
      </c>
      <c r="I662" s="67">
        <v>126.276</v>
      </c>
      <c r="J662" s="67">
        <v>35.198</v>
      </c>
    </row>
    <row r="663" spans="1:10" x14ac:dyDescent="0.35">
      <c r="A663" s="58">
        <v>26</v>
      </c>
      <c r="B663" s="58" t="s">
        <v>16</v>
      </c>
      <c r="C663" s="58">
        <v>2799.8180000000002</v>
      </c>
      <c r="D663" s="58">
        <v>5</v>
      </c>
      <c r="E663" s="67">
        <v>20958</v>
      </c>
      <c r="F663" s="67">
        <v>35.353000000000002</v>
      </c>
      <c r="G663" s="67">
        <v>2.5249999999999999</v>
      </c>
      <c r="H663" s="67" t="s">
        <v>9</v>
      </c>
      <c r="I663" s="67">
        <v>126.587</v>
      </c>
      <c r="J663" s="67">
        <v>35.353000000000002</v>
      </c>
    </row>
    <row r="664" spans="1:10" x14ac:dyDescent="0.35">
      <c r="A664" s="58">
        <v>26</v>
      </c>
      <c r="B664" s="58" t="s">
        <v>16</v>
      </c>
      <c r="C664" s="58">
        <v>2599.4059999999999</v>
      </c>
      <c r="D664" s="58">
        <v>6</v>
      </c>
      <c r="E664" s="67">
        <v>20959</v>
      </c>
      <c r="F664" s="67">
        <v>35.594999999999999</v>
      </c>
      <c r="G664" s="67">
        <v>2.5459999999999998</v>
      </c>
      <c r="H664" s="67" t="s">
        <v>9</v>
      </c>
      <c r="I664" s="67">
        <v>124.94499999999999</v>
      </c>
      <c r="J664" s="67">
        <v>35.594999999999999</v>
      </c>
    </row>
    <row r="665" spans="1:10" x14ac:dyDescent="0.35">
      <c r="A665" s="58">
        <v>26</v>
      </c>
      <c r="B665" s="58" t="s">
        <v>16</v>
      </c>
      <c r="C665" s="58">
        <v>2450.4839999999999</v>
      </c>
      <c r="D665" s="58">
        <v>7</v>
      </c>
      <c r="E665" s="67">
        <v>20960</v>
      </c>
      <c r="F665" s="67">
        <v>35.710999999999999</v>
      </c>
      <c r="G665" s="67">
        <v>2.57</v>
      </c>
      <c r="H665" s="67" t="s">
        <v>9</v>
      </c>
      <c r="I665" s="67">
        <v>124.331</v>
      </c>
      <c r="J665" s="67">
        <v>35.710999999999999</v>
      </c>
    </row>
    <row r="666" spans="1:10" x14ac:dyDescent="0.35">
      <c r="A666" s="58">
        <v>26</v>
      </c>
      <c r="B666" s="58" t="s">
        <v>16</v>
      </c>
      <c r="C666" s="58">
        <v>2299.837</v>
      </c>
      <c r="D666" s="58">
        <v>8</v>
      </c>
      <c r="E666" s="67">
        <v>20961</v>
      </c>
      <c r="F666" s="67">
        <v>35.811</v>
      </c>
      <c r="G666" s="67">
        <v>2.5680000000000001</v>
      </c>
      <c r="H666" s="67" t="s">
        <v>9</v>
      </c>
      <c r="I666" s="67">
        <v>121.723</v>
      </c>
      <c r="J666" s="67">
        <v>35.811</v>
      </c>
    </row>
    <row r="667" spans="1:10" x14ac:dyDescent="0.35">
      <c r="A667" s="58">
        <v>26</v>
      </c>
      <c r="B667" s="58" t="s">
        <v>16</v>
      </c>
      <c r="C667" s="58">
        <v>2149.2260000000001</v>
      </c>
      <c r="D667" s="58">
        <v>9</v>
      </c>
      <c r="E667" s="67">
        <v>20962</v>
      </c>
      <c r="F667" s="67">
        <v>35.790999999999997</v>
      </c>
      <c r="G667" s="67">
        <v>2.5739999999999998</v>
      </c>
      <c r="H667" s="67" t="s">
        <v>9</v>
      </c>
      <c r="I667" s="67">
        <v>118.776</v>
      </c>
      <c r="J667" s="67">
        <v>35.790999999999997</v>
      </c>
    </row>
    <row r="668" spans="1:10" x14ac:dyDescent="0.35">
      <c r="A668" s="58">
        <v>26</v>
      </c>
      <c r="B668" s="58" t="s">
        <v>16</v>
      </c>
      <c r="C668" s="58">
        <v>2000.394</v>
      </c>
      <c r="D668" s="58">
        <v>10</v>
      </c>
      <c r="E668" s="67">
        <v>20963</v>
      </c>
      <c r="F668" s="67">
        <v>35.777999999999999</v>
      </c>
      <c r="G668" s="67">
        <v>2.5750000000000002</v>
      </c>
      <c r="H668" s="67" t="s">
        <v>9</v>
      </c>
      <c r="I668" s="67">
        <v>113.35899999999999</v>
      </c>
      <c r="J668" s="67">
        <v>35.777999999999999</v>
      </c>
    </row>
    <row r="669" spans="1:10" x14ac:dyDescent="0.35">
      <c r="A669" s="58">
        <v>26</v>
      </c>
      <c r="B669" s="58" t="s">
        <v>16</v>
      </c>
      <c r="C669" s="58">
        <v>1799.8520000000001</v>
      </c>
      <c r="D669" s="58">
        <v>11</v>
      </c>
      <c r="E669" s="67">
        <v>20964</v>
      </c>
      <c r="F669" s="67">
        <v>35.841999999999999</v>
      </c>
      <c r="G669" s="67">
        <v>2.5640000000000001</v>
      </c>
      <c r="H669" s="67" t="s">
        <v>9</v>
      </c>
      <c r="I669" s="67">
        <v>104.328</v>
      </c>
      <c r="J669" s="67">
        <v>35.841999999999999</v>
      </c>
    </row>
    <row r="670" spans="1:10" x14ac:dyDescent="0.35">
      <c r="A670" s="58">
        <v>26</v>
      </c>
      <c r="B670" s="58" t="s">
        <v>16</v>
      </c>
      <c r="C670" s="58">
        <v>1499.5250000000001</v>
      </c>
      <c r="D670" s="58">
        <v>12</v>
      </c>
      <c r="E670" s="67">
        <v>20965</v>
      </c>
      <c r="F670" s="67">
        <v>35.42</v>
      </c>
      <c r="G670" s="67">
        <v>2.5470000000000002</v>
      </c>
      <c r="H670" s="67" t="s">
        <v>9</v>
      </c>
      <c r="I670" s="67">
        <v>82.334999999999994</v>
      </c>
      <c r="J670" s="67">
        <v>35.42</v>
      </c>
    </row>
    <row r="671" spans="1:10" x14ac:dyDescent="0.35">
      <c r="A671" s="58">
        <v>26</v>
      </c>
      <c r="B671" s="58" t="s">
        <v>16</v>
      </c>
      <c r="C671" s="58">
        <v>1350.452</v>
      </c>
      <c r="D671" s="58">
        <v>13</v>
      </c>
      <c r="E671" s="67">
        <v>20966</v>
      </c>
      <c r="F671" s="67">
        <v>35.667000000000002</v>
      </c>
      <c r="G671" s="67">
        <v>2.5750000000000002</v>
      </c>
      <c r="H671" s="67" t="s">
        <v>9</v>
      </c>
      <c r="I671" s="67">
        <v>70.114999999999995</v>
      </c>
      <c r="J671" s="67">
        <v>35.667000000000002</v>
      </c>
    </row>
    <row r="672" spans="1:10" x14ac:dyDescent="0.35">
      <c r="A672" s="58">
        <v>26</v>
      </c>
      <c r="B672" s="58" t="s">
        <v>16</v>
      </c>
      <c r="C672" s="58">
        <v>1199.57</v>
      </c>
      <c r="D672" s="58">
        <v>14</v>
      </c>
      <c r="E672" s="67">
        <v>20967</v>
      </c>
      <c r="F672" s="67">
        <v>34.64</v>
      </c>
      <c r="G672" s="67">
        <v>2.4820000000000002</v>
      </c>
      <c r="H672" s="67" t="s">
        <v>9</v>
      </c>
      <c r="I672" s="67">
        <v>51.8</v>
      </c>
      <c r="J672" s="67">
        <v>34.64</v>
      </c>
    </row>
    <row r="673" spans="1:10" x14ac:dyDescent="0.35">
      <c r="A673" s="58">
        <v>26</v>
      </c>
      <c r="B673" s="58" t="s">
        <v>16</v>
      </c>
      <c r="C673" s="58">
        <v>999.45799999999997</v>
      </c>
      <c r="D673" s="58">
        <v>15</v>
      </c>
      <c r="E673" s="67">
        <v>20968</v>
      </c>
      <c r="F673" s="67">
        <v>32.137</v>
      </c>
      <c r="G673" s="67">
        <v>2.2480000000000002</v>
      </c>
      <c r="H673" s="67" t="s">
        <v>9</v>
      </c>
      <c r="I673" s="67">
        <v>28.779</v>
      </c>
      <c r="J673" s="67">
        <v>32.137</v>
      </c>
    </row>
    <row r="674" spans="1:10" x14ac:dyDescent="0.35">
      <c r="A674" s="58">
        <v>26</v>
      </c>
      <c r="B674" s="58" t="s">
        <v>16</v>
      </c>
      <c r="C674" s="58">
        <v>800.93100000000004</v>
      </c>
      <c r="D674" s="58">
        <v>16</v>
      </c>
      <c r="E674" s="67">
        <v>20969</v>
      </c>
      <c r="F674" s="67">
        <v>27.763000000000002</v>
      </c>
      <c r="G674" s="67">
        <v>1.9359999999999999</v>
      </c>
      <c r="H674" s="67" t="s">
        <v>9</v>
      </c>
      <c r="I674" s="67">
        <v>13.728999999999999</v>
      </c>
      <c r="J674" s="67">
        <v>27.763000000000002</v>
      </c>
    </row>
    <row r="675" spans="1:10" x14ac:dyDescent="0.35">
      <c r="A675" s="58">
        <v>26</v>
      </c>
      <c r="B675" s="58" t="s">
        <v>16</v>
      </c>
      <c r="C675" s="58">
        <v>600.70799999999997</v>
      </c>
      <c r="D675" s="58">
        <v>17</v>
      </c>
      <c r="E675" s="67">
        <v>20970</v>
      </c>
      <c r="F675" s="67">
        <v>24.318000000000001</v>
      </c>
      <c r="G675" s="67">
        <v>1.708</v>
      </c>
      <c r="H675" s="67" t="s">
        <v>9</v>
      </c>
      <c r="I675" s="67">
        <v>7.617</v>
      </c>
      <c r="J675" s="67">
        <v>24.318000000000001</v>
      </c>
    </row>
    <row r="676" spans="1:10" x14ac:dyDescent="0.35">
      <c r="A676" s="58">
        <v>26</v>
      </c>
      <c r="B676" s="58" t="s">
        <v>16</v>
      </c>
      <c r="C676" s="58">
        <v>499.86500000000001</v>
      </c>
      <c r="D676" s="58">
        <v>18</v>
      </c>
      <c r="E676" s="67">
        <v>20971</v>
      </c>
      <c r="F676" s="67">
        <v>22.471</v>
      </c>
      <c r="G676" s="67">
        <v>1.581</v>
      </c>
      <c r="H676" s="67" t="s">
        <v>9</v>
      </c>
      <c r="I676" s="67">
        <v>5.5330000000000004</v>
      </c>
      <c r="J676" s="67">
        <v>22.471</v>
      </c>
    </row>
    <row r="677" spans="1:10" x14ac:dyDescent="0.35">
      <c r="A677" s="58">
        <v>26</v>
      </c>
      <c r="B677" s="58" t="s">
        <v>16</v>
      </c>
      <c r="C677" s="58">
        <v>399.94200000000001</v>
      </c>
      <c r="D677" s="58">
        <v>19</v>
      </c>
      <c r="E677" s="67">
        <v>20972</v>
      </c>
      <c r="F677" s="67">
        <v>19.367999999999999</v>
      </c>
      <c r="G677" s="67">
        <v>1.4059999999999999</v>
      </c>
      <c r="H677" s="67" t="s">
        <v>9</v>
      </c>
      <c r="I677" s="67">
        <v>3.3610000000000002</v>
      </c>
      <c r="J677" s="67">
        <v>19.367999999999999</v>
      </c>
    </row>
    <row r="678" spans="1:10" x14ac:dyDescent="0.35">
      <c r="A678" s="58">
        <v>26</v>
      </c>
      <c r="B678" s="58" t="s">
        <v>16</v>
      </c>
      <c r="C678" s="58">
        <v>299.92099999999999</v>
      </c>
      <c r="D678" s="58">
        <v>20</v>
      </c>
      <c r="E678" s="67">
        <v>20973</v>
      </c>
      <c r="F678" s="67">
        <v>11.811999999999999</v>
      </c>
      <c r="G678" s="67">
        <v>0.91400000000000003</v>
      </c>
      <c r="H678" s="67">
        <v>5.0000000000000001E-3</v>
      </c>
      <c r="I678" s="67">
        <v>1.095</v>
      </c>
      <c r="J678" s="67">
        <v>11.806999999999999</v>
      </c>
    </row>
    <row r="679" spans="1:10" x14ac:dyDescent="0.35">
      <c r="A679" s="58">
        <v>26</v>
      </c>
      <c r="B679" s="58" t="s">
        <v>16</v>
      </c>
      <c r="C679" s="58">
        <v>200.30699999999999</v>
      </c>
      <c r="D679" s="58">
        <v>21</v>
      </c>
      <c r="E679" s="67">
        <v>20974</v>
      </c>
      <c r="F679" s="67">
        <v>3.9079999999999999</v>
      </c>
      <c r="G679" s="67">
        <v>0.436</v>
      </c>
      <c r="H679" s="67">
        <v>1.9E-2</v>
      </c>
      <c r="I679" s="67" t="s">
        <v>9</v>
      </c>
      <c r="J679" s="67">
        <v>3.8889999999999998</v>
      </c>
    </row>
    <row r="680" spans="1:10" x14ac:dyDescent="0.35">
      <c r="A680" s="58">
        <v>26</v>
      </c>
      <c r="B680" s="58" t="s">
        <v>16</v>
      </c>
      <c r="C680" s="58">
        <v>139.357</v>
      </c>
      <c r="D680" s="58">
        <v>22</v>
      </c>
      <c r="E680" s="67">
        <v>20975</v>
      </c>
      <c r="F680" s="67">
        <v>0.16900000000000001</v>
      </c>
      <c r="G680" s="67">
        <v>0.19500000000000001</v>
      </c>
      <c r="H680" s="67" t="s">
        <v>9</v>
      </c>
      <c r="I680" s="67" t="s">
        <v>9</v>
      </c>
      <c r="J680" s="67">
        <v>0.16900000000000001</v>
      </c>
    </row>
    <row r="681" spans="1:10" x14ac:dyDescent="0.35">
      <c r="A681" s="58">
        <v>26</v>
      </c>
      <c r="B681" s="58" t="s">
        <v>16</v>
      </c>
      <c r="C681" s="58">
        <v>99.742999999999995</v>
      </c>
      <c r="D681" s="58">
        <v>23</v>
      </c>
      <c r="E681" s="67">
        <v>20976</v>
      </c>
      <c r="F681" s="67" t="s">
        <v>9</v>
      </c>
      <c r="G681" s="67">
        <v>0.121</v>
      </c>
      <c r="H681" s="67" t="s">
        <v>9</v>
      </c>
      <c r="I681" s="67" t="s">
        <v>9</v>
      </c>
      <c r="J681" s="67" t="s">
        <v>9</v>
      </c>
    </row>
    <row r="682" spans="1:10" x14ac:dyDescent="0.35">
      <c r="A682" s="58">
        <v>26</v>
      </c>
      <c r="B682" s="58" t="s">
        <v>16</v>
      </c>
      <c r="C682" s="58">
        <v>21.062000000000001</v>
      </c>
      <c r="D682" s="58">
        <v>24</v>
      </c>
      <c r="E682" s="67">
        <v>20977</v>
      </c>
      <c r="F682" s="67" t="s">
        <v>9</v>
      </c>
      <c r="G682" s="67">
        <v>8.3000000000000004E-2</v>
      </c>
      <c r="H682" s="67" t="s">
        <v>9</v>
      </c>
      <c r="I682" s="67" t="s">
        <v>9</v>
      </c>
      <c r="J682" s="67" t="s">
        <v>9</v>
      </c>
    </row>
    <row r="683" spans="1:10" x14ac:dyDescent="0.35">
      <c r="A683" s="58">
        <v>27</v>
      </c>
      <c r="B683" s="58" t="s">
        <v>15</v>
      </c>
      <c r="C683" s="58">
        <v>233.5</v>
      </c>
      <c r="D683" s="58">
        <v>1</v>
      </c>
      <c r="E683" s="67">
        <v>20978</v>
      </c>
      <c r="F683" s="67">
        <v>6.1680000000000001</v>
      </c>
      <c r="G683" s="67">
        <v>0.55600000000000005</v>
      </c>
      <c r="H683" s="67">
        <v>7.0000000000000001E-3</v>
      </c>
      <c r="I683" s="67" t="s">
        <v>9</v>
      </c>
      <c r="J683" s="67">
        <v>6.1610000000000005</v>
      </c>
    </row>
    <row r="684" spans="1:10" x14ac:dyDescent="0.35">
      <c r="A684" s="58">
        <v>27</v>
      </c>
      <c r="B684" s="58" t="s">
        <v>15</v>
      </c>
      <c r="C684" s="58">
        <v>157.47499999999999</v>
      </c>
      <c r="D684" s="58">
        <v>4</v>
      </c>
      <c r="E684" s="67">
        <v>20981</v>
      </c>
      <c r="F684" s="67">
        <v>0.51500000000000001</v>
      </c>
      <c r="G684" s="67">
        <v>0.24</v>
      </c>
      <c r="H684" s="67">
        <v>0.06</v>
      </c>
      <c r="I684" s="67" t="s">
        <v>9</v>
      </c>
      <c r="J684" s="67">
        <v>0.45500000000000002</v>
      </c>
    </row>
    <row r="685" spans="1:10" x14ac:dyDescent="0.35">
      <c r="A685" s="58">
        <v>27</v>
      </c>
      <c r="B685" s="58" t="s">
        <v>15</v>
      </c>
      <c r="C685" s="58">
        <v>108.961</v>
      </c>
      <c r="D685" s="58">
        <v>7</v>
      </c>
      <c r="E685" s="67">
        <v>20984</v>
      </c>
      <c r="F685" s="69">
        <v>2E-3</v>
      </c>
      <c r="G685" s="67">
        <v>0.14099999999999999</v>
      </c>
      <c r="H685" s="67" t="s">
        <v>9</v>
      </c>
      <c r="I685" s="67" t="s">
        <v>9</v>
      </c>
      <c r="J685" s="69">
        <v>2E-3</v>
      </c>
    </row>
    <row r="686" spans="1:10" x14ac:dyDescent="0.35">
      <c r="A686" s="58">
        <v>27</v>
      </c>
      <c r="B686" s="58" t="s">
        <v>15</v>
      </c>
      <c r="C686" s="58">
        <v>58.463000000000001</v>
      </c>
      <c r="D686" s="58">
        <v>10</v>
      </c>
      <c r="E686" s="67">
        <v>20987</v>
      </c>
      <c r="F686" s="69" t="s">
        <v>9</v>
      </c>
      <c r="G686" s="67">
        <v>0.11600000000000001</v>
      </c>
      <c r="H686" s="67" t="s">
        <v>9</v>
      </c>
      <c r="I686" s="67" t="s">
        <v>9</v>
      </c>
      <c r="J686" s="69" t="s">
        <v>9</v>
      </c>
    </row>
    <row r="687" spans="1:10" x14ac:dyDescent="0.35">
      <c r="A687" s="58">
        <v>27</v>
      </c>
      <c r="B687" s="58" t="s">
        <v>15</v>
      </c>
      <c r="C687" s="58">
        <v>33.264000000000003</v>
      </c>
      <c r="D687" s="58">
        <v>13</v>
      </c>
      <c r="E687" s="67">
        <v>20990</v>
      </c>
      <c r="F687" s="69" t="s">
        <v>9</v>
      </c>
      <c r="G687" s="67">
        <v>9.4E-2</v>
      </c>
      <c r="H687" s="67" t="s">
        <v>9</v>
      </c>
      <c r="I687" s="67" t="s">
        <v>9</v>
      </c>
      <c r="J687" s="69" t="s">
        <v>9</v>
      </c>
    </row>
    <row r="688" spans="1:10" x14ac:dyDescent="0.35">
      <c r="A688" s="58">
        <v>27</v>
      </c>
      <c r="B688" s="58" t="s">
        <v>15</v>
      </c>
      <c r="C688" s="58">
        <v>13.260999999999999</v>
      </c>
      <c r="D688" s="58">
        <v>16</v>
      </c>
      <c r="E688" s="67">
        <v>20993</v>
      </c>
      <c r="F688" s="69">
        <v>6.0000000000000001E-3</v>
      </c>
      <c r="G688" s="67">
        <v>7.0000000000000007E-2</v>
      </c>
      <c r="H688" s="67" t="s">
        <v>9</v>
      </c>
      <c r="I688" s="67" t="s">
        <v>9</v>
      </c>
      <c r="J688" s="69">
        <v>6.0000000000000001E-3</v>
      </c>
    </row>
    <row r="689" spans="1:10" x14ac:dyDescent="0.35">
      <c r="A689" s="58">
        <v>27</v>
      </c>
      <c r="B689" s="58" t="s">
        <v>16</v>
      </c>
      <c r="C689" s="58">
        <v>3800.66</v>
      </c>
      <c r="D689" s="58">
        <v>1</v>
      </c>
      <c r="E689" s="67">
        <v>20996</v>
      </c>
      <c r="F689" s="67">
        <v>34.645000000000003</v>
      </c>
      <c r="G689" s="67">
        <v>2.46</v>
      </c>
      <c r="H689" s="67" t="s">
        <v>9</v>
      </c>
      <c r="I689" s="67">
        <v>125.94499999999999</v>
      </c>
      <c r="J689" s="67">
        <v>34.645000000000003</v>
      </c>
    </row>
    <row r="690" spans="1:10" x14ac:dyDescent="0.35">
      <c r="A690" s="58">
        <v>27</v>
      </c>
      <c r="B690" s="58" t="s">
        <v>16</v>
      </c>
      <c r="C690" s="58">
        <v>3500.9949999999999</v>
      </c>
      <c r="D690" s="58">
        <v>2</v>
      </c>
      <c r="E690" s="67">
        <v>20997</v>
      </c>
      <c r="F690" s="67">
        <v>34.89</v>
      </c>
      <c r="G690" s="67">
        <v>2.476</v>
      </c>
      <c r="H690" s="67" t="s">
        <v>9</v>
      </c>
      <c r="I690" s="67">
        <v>126.13500000000001</v>
      </c>
      <c r="J690" s="67">
        <v>34.89</v>
      </c>
    </row>
    <row r="691" spans="1:10" x14ac:dyDescent="0.35">
      <c r="A691" s="58">
        <v>27</v>
      </c>
      <c r="B691" s="58" t="s">
        <v>16</v>
      </c>
      <c r="C691" s="58">
        <v>3199.7820000000002</v>
      </c>
      <c r="D691" s="58">
        <v>3</v>
      </c>
      <c r="E691" s="67">
        <v>20998</v>
      </c>
      <c r="F691" s="67">
        <v>35.124000000000002</v>
      </c>
      <c r="G691" s="67">
        <v>2.5049999999999999</v>
      </c>
      <c r="H691" s="67" t="s">
        <v>9</v>
      </c>
      <c r="I691" s="67">
        <v>127.435</v>
      </c>
      <c r="J691" s="67">
        <v>35.124000000000002</v>
      </c>
    </row>
    <row r="692" spans="1:10" x14ac:dyDescent="0.35">
      <c r="A692" s="58">
        <v>27</v>
      </c>
      <c r="B692" s="58" t="s">
        <v>16</v>
      </c>
      <c r="C692" s="58">
        <v>3000.011</v>
      </c>
      <c r="D692" s="58">
        <v>4</v>
      </c>
      <c r="E692" s="67">
        <v>20999</v>
      </c>
      <c r="F692" s="67">
        <v>35.232999999999997</v>
      </c>
      <c r="G692" s="67">
        <v>2.5110000000000001</v>
      </c>
      <c r="H692" s="67" t="s">
        <v>9</v>
      </c>
      <c r="I692" s="67">
        <v>126.453</v>
      </c>
      <c r="J692" s="67">
        <v>35.232999999999997</v>
      </c>
    </row>
    <row r="693" spans="1:10" x14ac:dyDescent="0.35">
      <c r="A693" s="58">
        <v>27</v>
      </c>
      <c r="B693" s="58" t="s">
        <v>16</v>
      </c>
      <c r="C693" s="58">
        <v>2799.6309999999999</v>
      </c>
      <c r="D693" s="58">
        <v>5</v>
      </c>
      <c r="E693" s="67">
        <v>21000</v>
      </c>
      <c r="F693" s="67">
        <v>35.540999999999997</v>
      </c>
      <c r="G693" s="67">
        <v>2.5379999999999998</v>
      </c>
      <c r="H693" s="67" t="s">
        <v>9</v>
      </c>
      <c r="I693" s="67">
        <v>126.498</v>
      </c>
      <c r="J693" s="67">
        <v>35.540999999999997</v>
      </c>
    </row>
    <row r="694" spans="1:10" x14ac:dyDescent="0.35">
      <c r="A694" s="58">
        <v>27</v>
      </c>
      <c r="B694" s="58" t="s">
        <v>16</v>
      </c>
      <c r="C694" s="58">
        <v>2599.7510000000002</v>
      </c>
      <c r="D694" s="58">
        <v>6</v>
      </c>
      <c r="E694" s="67">
        <v>21001</v>
      </c>
      <c r="F694" s="67">
        <v>35.572000000000003</v>
      </c>
      <c r="G694" s="67">
        <v>2.5419999999999998</v>
      </c>
      <c r="H694" s="67" t="s">
        <v>9</v>
      </c>
      <c r="I694" s="67">
        <v>126.468</v>
      </c>
      <c r="J694" s="67">
        <v>35.572000000000003</v>
      </c>
    </row>
    <row r="695" spans="1:10" x14ac:dyDescent="0.35">
      <c r="A695" s="58">
        <v>27</v>
      </c>
      <c r="B695" s="58" t="s">
        <v>16</v>
      </c>
      <c r="C695" s="58">
        <v>2449.9229999999998</v>
      </c>
      <c r="D695" s="58">
        <v>7</v>
      </c>
      <c r="E695" s="67">
        <v>21002</v>
      </c>
      <c r="F695" s="67">
        <v>35.764000000000003</v>
      </c>
      <c r="G695" s="67">
        <v>2.5539999999999998</v>
      </c>
      <c r="H695" s="67" t="s">
        <v>9</v>
      </c>
      <c r="I695" s="67">
        <v>122.304</v>
      </c>
      <c r="J695" s="67">
        <v>35.764000000000003</v>
      </c>
    </row>
    <row r="696" spans="1:10" x14ac:dyDescent="0.35">
      <c r="A696" s="58">
        <v>27</v>
      </c>
      <c r="B696" s="58" t="s">
        <v>16</v>
      </c>
      <c r="C696" s="58">
        <v>2298.6959999999999</v>
      </c>
      <c r="D696" s="58">
        <v>8</v>
      </c>
      <c r="E696" s="67">
        <v>21003</v>
      </c>
      <c r="F696" s="67">
        <v>35.856999999999999</v>
      </c>
      <c r="G696" s="67">
        <v>2.5569999999999999</v>
      </c>
      <c r="H696" s="67" t="s">
        <v>9</v>
      </c>
      <c r="I696" s="67">
        <v>121.655</v>
      </c>
      <c r="J696" s="67">
        <v>35.856999999999999</v>
      </c>
    </row>
    <row r="697" spans="1:10" x14ac:dyDescent="0.35">
      <c r="A697" s="58">
        <v>27</v>
      </c>
      <c r="B697" s="58" t="s">
        <v>16</v>
      </c>
      <c r="C697" s="58">
        <v>2150.0529999999999</v>
      </c>
      <c r="D697" s="58">
        <v>9</v>
      </c>
      <c r="E697" s="67">
        <v>21004</v>
      </c>
      <c r="F697" s="67">
        <v>35.945</v>
      </c>
      <c r="G697" s="67">
        <v>2.5659999999999998</v>
      </c>
      <c r="H697" s="67" t="s">
        <v>9</v>
      </c>
      <c r="I697" s="67">
        <v>118.852</v>
      </c>
      <c r="J697" s="67">
        <v>35.945</v>
      </c>
    </row>
    <row r="698" spans="1:10" x14ac:dyDescent="0.35">
      <c r="A698" s="58">
        <v>27</v>
      </c>
      <c r="B698" s="58" t="s">
        <v>16</v>
      </c>
      <c r="C698" s="58">
        <v>2000.13</v>
      </c>
      <c r="D698" s="58">
        <v>10</v>
      </c>
      <c r="E698" s="67">
        <v>21005</v>
      </c>
      <c r="F698" s="67">
        <v>35.817999999999998</v>
      </c>
      <c r="G698" s="67">
        <v>2.5760000000000001</v>
      </c>
      <c r="H698" s="67" t="s">
        <v>9</v>
      </c>
      <c r="I698" s="67">
        <v>113.782</v>
      </c>
      <c r="J698" s="67">
        <v>35.817999999999998</v>
      </c>
    </row>
    <row r="699" spans="1:10" x14ac:dyDescent="0.35">
      <c r="A699" s="58">
        <v>27</v>
      </c>
      <c r="B699" s="58" t="s">
        <v>16</v>
      </c>
      <c r="C699" s="58">
        <v>1799.5650000000001</v>
      </c>
      <c r="D699" s="58">
        <v>11</v>
      </c>
      <c r="E699" s="67">
        <v>21006</v>
      </c>
      <c r="F699" s="67">
        <v>35.655999999999999</v>
      </c>
      <c r="G699" s="67">
        <v>2.5499999999999998</v>
      </c>
      <c r="H699" s="67" t="s">
        <v>9</v>
      </c>
      <c r="I699" s="67">
        <v>103.67700000000001</v>
      </c>
      <c r="J699" s="67">
        <v>35.655999999999999</v>
      </c>
    </row>
    <row r="700" spans="1:10" x14ac:dyDescent="0.35">
      <c r="A700" s="58">
        <v>27</v>
      </c>
      <c r="B700" s="58" t="s">
        <v>16</v>
      </c>
      <c r="C700" s="58">
        <v>1499.1489999999999</v>
      </c>
      <c r="D700" s="58">
        <v>12</v>
      </c>
      <c r="E700" s="67">
        <v>21007</v>
      </c>
      <c r="F700" s="67">
        <v>35.527999999999999</v>
      </c>
      <c r="G700" s="67">
        <v>2.5259999999999998</v>
      </c>
      <c r="H700" s="67" t="s">
        <v>9</v>
      </c>
      <c r="I700" s="67">
        <v>81.96</v>
      </c>
      <c r="J700" s="67">
        <v>35.527999999999999</v>
      </c>
    </row>
    <row r="701" spans="1:10" x14ac:dyDescent="0.35">
      <c r="A701" s="58">
        <v>27</v>
      </c>
      <c r="B701" s="58" t="s">
        <v>16</v>
      </c>
      <c r="C701" s="58">
        <v>1349.394</v>
      </c>
      <c r="D701" s="58">
        <v>13</v>
      </c>
      <c r="E701" s="67">
        <v>21008</v>
      </c>
      <c r="F701" s="67">
        <v>35.459000000000003</v>
      </c>
      <c r="G701" s="67">
        <v>2.516</v>
      </c>
      <c r="H701" s="67" t="s">
        <v>9</v>
      </c>
      <c r="I701" s="67">
        <v>70.221999999999994</v>
      </c>
      <c r="J701" s="67">
        <v>35.459000000000003</v>
      </c>
    </row>
    <row r="702" spans="1:10" x14ac:dyDescent="0.35">
      <c r="A702" s="58">
        <v>27</v>
      </c>
      <c r="B702" s="58" t="s">
        <v>16</v>
      </c>
      <c r="C702" s="58">
        <v>1201.114</v>
      </c>
      <c r="D702" s="58">
        <v>14</v>
      </c>
      <c r="E702" s="67">
        <v>21009</v>
      </c>
      <c r="F702" s="67">
        <v>34.725000000000001</v>
      </c>
      <c r="G702" s="67">
        <v>2.4500000000000002</v>
      </c>
      <c r="H702" s="67" t="s">
        <v>9</v>
      </c>
      <c r="I702" s="67">
        <v>50.314</v>
      </c>
      <c r="J702" s="67">
        <v>34.725000000000001</v>
      </c>
    </row>
    <row r="703" spans="1:10" x14ac:dyDescent="0.35">
      <c r="A703" s="58">
        <v>27</v>
      </c>
      <c r="B703" s="58" t="s">
        <v>16</v>
      </c>
      <c r="C703" s="58">
        <v>999.32899999999995</v>
      </c>
      <c r="D703" s="58">
        <v>15</v>
      </c>
      <c r="E703" s="67">
        <v>21010</v>
      </c>
      <c r="F703" s="67">
        <v>31.759</v>
      </c>
      <c r="G703" s="67">
        <v>2.2090000000000001</v>
      </c>
      <c r="H703" s="67" t="s">
        <v>9</v>
      </c>
      <c r="I703" s="67">
        <v>29.513000000000002</v>
      </c>
      <c r="J703" s="67">
        <v>31.759</v>
      </c>
    </row>
    <row r="704" spans="1:10" x14ac:dyDescent="0.35">
      <c r="A704" s="58">
        <v>27</v>
      </c>
      <c r="B704" s="58" t="s">
        <v>16</v>
      </c>
      <c r="C704" s="58">
        <v>799.84500000000003</v>
      </c>
      <c r="D704" s="58">
        <v>16</v>
      </c>
      <c r="E704" s="67">
        <v>21011</v>
      </c>
      <c r="F704" s="67">
        <v>27.073</v>
      </c>
      <c r="G704" s="67">
        <v>1.885</v>
      </c>
      <c r="H704" s="67" t="s">
        <v>9</v>
      </c>
      <c r="I704" s="67">
        <v>13.249000000000001</v>
      </c>
      <c r="J704" s="67">
        <v>27.073</v>
      </c>
    </row>
    <row r="705" spans="1:10" x14ac:dyDescent="0.35">
      <c r="A705" s="58">
        <v>27</v>
      </c>
      <c r="B705" s="58" t="s">
        <v>16</v>
      </c>
      <c r="C705" s="58">
        <v>599.70399999999995</v>
      </c>
      <c r="D705" s="58">
        <v>17</v>
      </c>
      <c r="E705" s="67">
        <v>21012</v>
      </c>
      <c r="F705" s="67">
        <v>23.63</v>
      </c>
      <c r="G705" s="67">
        <v>1.6439999999999999</v>
      </c>
      <c r="H705" s="67" t="s">
        <v>9</v>
      </c>
      <c r="I705" s="67">
        <v>6.9409999999999998</v>
      </c>
      <c r="J705" s="67">
        <v>23.63</v>
      </c>
    </row>
    <row r="706" spans="1:10" x14ac:dyDescent="0.35">
      <c r="A706" s="58">
        <v>27</v>
      </c>
      <c r="B706" s="58" t="s">
        <v>16</v>
      </c>
      <c r="C706" s="58">
        <v>499.404</v>
      </c>
      <c r="D706" s="58">
        <v>18</v>
      </c>
      <c r="E706" s="67">
        <v>21013</v>
      </c>
      <c r="F706" s="67">
        <v>21.920999999999999</v>
      </c>
      <c r="G706" s="67">
        <v>1.5209999999999999</v>
      </c>
      <c r="H706" s="67" t="s">
        <v>9</v>
      </c>
      <c r="I706" s="67">
        <v>4.9050000000000002</v>
      </c>
      <c r="J706" s="67">
        <v>21.920999999999999</v>
      </c>
    </row>
    <row r="707" spans="1:10" x14ac:dyDescent="0.35">
      <c r="A707" s="58">
        <v>27</v>
      </c>
      <c r="B707" s="58" t="s">
        <v>16</v>
      </c>
      <c r="C707" s="58">
        <v>400.07299999999998</v>
      </c>
      <c r="D707" s="58">
        <v>19</v>
      </c>
      <c r="E707" s="67">
        <v>21014</v>
      </c>
      <c r="F707" s="67">
        <v>19.513999999999999</v>
      </c>
      <c r="G707" s="67">
        <v>1.401</v>
      </c>
      <c r="H707" s="67" t="s">
        <v>9</v>
      </c>
      <c r="I707" s="67">
        <v>3.5979999999999999</v>
      </c>
      <c r="J707" s="67">
        <v>19.513999999999999</v>
      </c>
    </row>
    <row r="708" spans="1:10" x14ac:dyDescent="0.35">
      <c r="A708" s="58">
        <v>27</v>
      </c>
      <c r="B708" s="58" t="s">
        <v>16</v>
      </c>
      <c r="C708" s="58">
        <v>300.24400000000003</v>
      </c>
      <c r="D708" s="58">
        <v>20</v>
      </c>
      <c r="E708" s="67">
        <v>21015</v>
      </c>
      <c r="F708" s="67">
        <v>12.31</v>
      </c>
      <c r="G708" s="67">
        <v>0.94699999999999995</v>
      </c>
      <c r="H708" s="67" t="s">
        <v>9</v>
      </c>
      <c r="I708" s="67">
        <v>1.0089999999999999</v>
      </c>
      <c r="J708" s="67">
        <v>12.31</v>
      </c>
    </row>
    <row r="709" spans="1:10" x14ac:dyDescent="0.35">
      <c r="A709" s="58">
        <v>27</v>
      </c>
      <c r="B709" s="58" t="s">
        <v>16</v>
      </c>
      <c r="C709" s="58">
        <v>200.536</v>
      </c>
      <c r="D709" s="58">
        <v>21</v>
      </c>
      <c r="E709" s="67">
        <v>21016</v>
      </c>
      <c r="F709" s="67">
        <v>3.9159999999999999</v>
      </c>
      <c r="G709" s="67">
        <v>0.441</v>
      </c>
      <c r="H709" s="67">
        <v>0.17299999999999999</v>
      </c>
      <c r="I709" s="67" t="s">
        <v>9</v>
      </c>
      <c r="J709" s="67">
        <v>3.7429999999999999</v>
      </c>
    </row>
    <row r="710" spans="1:10" x14ac:dyDescent="0.35">
      <c r="A710" s="58">
        <v>27</v>
      </c>
      <c r="B710" s="58" t="s">
        <v>16</v>
      </c>
      <c r="C710" s="58">
        <v>150.208</v>
      </c>
      <c r="D710" s="58">
        <v>22</v>
      </c>
      <c r="E710" s="67">
        <v>21017</v>
      </c>
      <c r="F710" s="67">
        <v>0.11799999999999999</v>
      </c>
      <c r="G710" s="67">
        <v>0.21099999999999999</v>
      </c>
      <c r="H710" s="67">
        <v>7.0000000000000001E-3</v>
      </c>
      <c r="I710" s="67" t="s">
        <v>9</v>
      </c>
      <c r="J710" s="67">
        <v>0.11099999999999999</v>
      </c>
    </row>
    <row r="711" spans="1:10" x14ac:dyDescent="0.35">
      <c r="A711" s="58">
        <v>27</v>
      </c>
      <c r="B711" s="58" t="s">
        <v>16</v>
      </c>
      <c r="C711" s="58">
        <v>100.297</v>
      </c>
      <c r="D711" s="58">
        <v>23</v>
      </c>
      <c r="E711" s="67">
        <v>21018</v>
      </c>
      <c r="F711" s="67" t="s">
        <v>9</v>
      </c>
      <c r="G711" s="67">
        <v>0.13700000000000001</v>
      </c>
      <c r="H711" s="67" t="s">
        <v>9</v>
      </c>
      <c r="I711" s="67" t="s">
        <v>9</v>
      </c>
      <c r="J711" s="67" t="s">
        <v>9</v>
      </c>
    </row>
    <row r="712" spans="1:10" x14ac:dyDescent="0.35">
      <c r="A712" s="58">
        <v>27</v>
      </c>
      <c r="B712" s="58" t="s">
        <v>16</v>
      </c>
      <c r="C712" s="58">
        <v>18.757999999999999</v>
      </c>
      <c r="D712" s="58">
        <v>24</v>
      </c>
      <c r="E712" s="67">
        <v>21019</v>
      </c>
      <c r="F712" s="67" t="s">
        <v>9</v>
      </c>
      <c r="G712" s="67">
        <v>8.2000000000000003E-2</v>
      </c>
      <c r="H712" s="67" t="s">
        <v>9</v>
      </c>
      <c r="I712" s="67" t="s">
        <v>9</v>
      </c>
      <c r="J712" s="67" t="s">
        <v>9</v>
      </c>
    </row>
    <row r="713" spans="1:10" x14ac:dyDescent="0.35">
      <c r="A713" s="58">
        <v>28</v>
      </c>
      <c r="B713" s="58" t="s">
        <v>15</v>
      </c>
      <c r="C713" s="58">
        <v>228.61600000000001</v>
      </c>
      <c r="D713" s="58">
        <v>1</v>
      </c>
      <c r="E713" s="67">
        <v>21020</v>
      </c>
      <c r="F713" s="67">
        <v>5.8239999999999998</v>
      </c>
      <c r="G713" s="67">
        <v>0.52</v>
      </c>
      <c r="H713" s="67" t="s">
        <v>9</v>
      </c>
      <c r="I713" s="67">
        <v>0.50600000000000001</v>
      </c>
      <c r="J713" s="67">
        <v>5.8239999999999998</v>
      </c>
    </row>
    <row r="714" spans="1:10" x14ac:dyDescent="0.35">
      <c r="A714" s="58">
        <v>28</v>
      </c>
      <c r="B714" s="58" t="s">
        <v>15</v>
      </c>
      <c r="C714" s="58">
        <v>152.65199999999999</v>
      </c>
      <c r="D714" s="58">
        <v>4</v>
      </c>
      <c r="E714" s="67">
        <v>21023</v>
      </c>
      <c r="F714" s="67">
        <v>0.57699999999999996</v>
      </c>
      <c r="G714" s="67">
        <v>0.23200000000000001</v>
      </c>
      <c r="H714" s="67">
        <v>0.06</v>
      </c>
      <c r="I714" s="67" t="s">
        <v>9</v>
      </c>
      <c r="J714" s="67">
        <v>0.5169999999999999</v>
      </c>
    </row>
    <row r="715" spans="1:10" x14ac:dyDescent="0.35">
      <c r="A715" s="58">
        <v>28</v>
      </c>
      <c r="B715" s="58" t="s">
        <v>15</v>
      </c>
      <c r="C715" s="58">
        <v>103.672</v>
      </c>
      <c r="D715" s="58">
        <v>7</v>
      </c>
      <c r="E715" s="67">
        <v>21026</v>
      </c>
      <c r="F715" s="69" t="s">
        <v>9</v>
      </c>
      <c r="G715" s="67">
        <v>0.13600000000000001</v>
      </c>
      <c r="H715" s="67" t="s">
        <v>9</v>
      </c>
      <c r="I715" s="67" t="s">
        <v>9</v>
      </c>
      <c r="J715" s="69" t="s">
        <v>9</v>
      </c>
    </row>
    <row r="716" spans="1:10" x14ac:dyDescent="0.35">
      <c r="A716" s="58">
        <v>28</v>
      </c>
      <c r="B716" s="58" t="s">
        <v>15</v>
      </c>
      <c r="C716" s="58">
        <v>53.357999999999997</v>
      </c>
      <c r="D716" s="58">
        <v>10</v>
      </c>
      <c r="E716" s="67">
        <v>21029</v>
      </c>
      <c r="F716" s="69">
        <v>4.0000000000000001E-3</v>
      </c>
      <c r="G716" s="67">
        <v>9.8000000000000004E-2</v>
      </c>
      <c r="H716" s="67" t="s">
        <v>9</v>
      </c>
      <c r="I716" s="67" t="s">
        <v>9</v>
      </c>
      <c r="J716" s="69">
        <v>4.0000000000000001E-3</v>
      </c>
    </row>
    <row r="717" spans="1:10" x14ac:dyDescent="0.35">
      <c r="A717" s="58">
        <v>28</v>
      </c>
      <c r="B717" s="58" t="s">
        <v>15</v>
      </c>
      <c r="C717" s="58">
        <v>29.966999999999999</v>
      </c>
      <c r="D717" s="58">
        <v>13</v>
      </c>
      <c r="E717" s="67">
        <v>21032</v>
      </c>
      <c r="F717" s="69">
        <v>5.0000000000000001E-3</v>
      </c>
      <c r="G717" s="67">
        <v>7.5999999999999998E-2</v>
      </c>
      <c r="H717" s="67" t="s">
        <v>9</v>
      </c>
      <c r="I717" s="67">
        <v>0.1</v>
      </c>
      <c r="J717" s="69">
        <v>5.0000000000000001E-3</v>
      </c>
    </row>
    <row r="718" spans="1:10" x14ac:dyDescent="0.35">
      <c r="A718" s="58">
        <v>28</v>
      </c>
      <c r="B718" s="58" t="s">
        <v>15</v>
      </c>
      <c r="C718" s="58">
        <v>9.2260000000000009</v>
      </c>
      <c r="D718" s="58">
        <v>16</v>
      </c>
      <c r="E718" s="67">
        <v>21035</v>
      </c>
      <c r="F718" s="69">
        <v>3.0000000000000001E-3</v>
      </c>
      <c r="G718" s="67">
        <v>7.1999999999999995E-2</v>
      </c>
      <c r="H718" s="67" t="s">
        <v>9</v>
      </c>
      <c r="I718" s="67">
        <v>0.11</v>
      </c>
      <c r="J718" s="69">
        <v>3.0000000000000001E-3</v>
      </c>
    </row>
    <row r="719" spans="1:10" x14ac:dyDescent="0.35">
      <c r="A719" s="58">
        <v>28</v>
      </c>
      <c r="B719" s="58" t="s">
        <v>16</v>
      </c>
      <c r="C719" s="58">
        <v>3680.8</v>
      </c>
      <c r="D719" s="58">
        <v>1</v>
      </c>
      <c r="E719" s="67">
        <v>21038</v>
      </c>
      <c r="F719" s="67">
        <v>35.277000000000001</v>
      </c>
      <c r="G719" s="67">
        <v>2.4940000000000002</v>
      </c>
      <c r="H719" s="67" t="s">
        <v>9</v>
      </c>
      <c r="I719" s="67">
        <v>124.59</v>
      </c>
      <c r="J719" s="67">
        <v>35.277000000000001</v>
      </c>
    </row>
    <row r="720" spans="1:10" x14ac:dyDescent="0.35">
      <c r="A720" s="58">
        <v>28</v>
      </c>
      <c r="B720" s="58" t="s">
        <v>16</v>
      </c>
      <c r="C720" s="58">
        <v>3499.6550000000002</v>
      </c>
      <c r="D720" s="58">
        <v>2</v>
      </c>
      <c r="E720" s="67">
        <v>21039</v>
      </c>
      <c r="F720" s="67">
        <v>35.307000000000002</v>
      </c>
      <c r="G720" s="67">
        <v>2.4830000000000001</v>
      </c>
      <c r="H720" s="67" t="s">
        <v>9</v>
      </c>
      <c r="I720" s="67">
        <v>125.425</v>
      </c>
      <c r="J720" s="67">
        <v>35.307000000000002</v>
      </c>
    </row>
    <row r="721" spans="1:10" x14ac:dyDescent="0.35">
      <c r="A721" s="58">
        <v>28</v>
      </c>
      <c r="B721" s="58" t="s">
        <v>16</v>
      </c>
      <c r="C721" s="58">
        <v>3198.6109999999999</v>
      </c>
      <c r="D721" s="58">
        <v>3</v>
      </c>
      <c r="E721" s="67">
        <v>21040</v>
      </c>
      <c r="F721" s="67">
        <v>35.226999999999997</v>
      </c>
      <c r="G721" s="67">
        <v>2.4980000000000002</v>
      </c>
      <c r="H721" s="67" t="s">
        <v>9</v>
      </c>
      <c r="I721" s="67">
        <v>124.884</v>
      </c>
      <c r="J721" s="67">
        <v>35.226999999999997</v>
      </c>
    </row>
    <row r="722" spans="1:10" x14ac:dyDescent="0.35">
      <c r="A722" s="58">
        <v>28</v>
      </c>
      <c r="B722" s="58" t="s">
        <v>16</v>
      </c>
      <c r="C722" s="58">
        <v>3000.3620000000001</v>
      </c>
      <c r="D722" s="58">
        <v>4</v>
      </c>
      <c r="E722" s="67">
        <v>21041</v>
      </c>
      <c r="F722" s="67">
        <v>35.505000000000003</v>
      </c>
      <c r="G722" s="67">
        <v>2.512</v>
      </c>
      <c r="H722" s="67" t="s">
        <v>9</v>
      </c>
      <c r="I722" s="67">
        <v>126.188</v>
      </c>
      <c r="J722" s="67">
        <v>35.505000000000003</v>
      </c>
    </row>
    <row r="723" spans="1:10" x14ac:dyDescent="0.35">
      <c r="A723" s="58">
        <v>28</v>
      </c>
      <c r="B723" s="58" t="s">
        <v>16</v>
      </c>
      <c r="C723" s="58">
        <v>2800.402</v>
      </c>
      <c r="D723" s="58">
        <v>5</v>
      </c>
      <c r="E723" s="67">
        <v>21042</v>
      </c>
      <c r="F723" s="67">
        <v>35.914000000000001</v>
      </c>
      <c r="G723" s="67">
        <v>2.5579999999999998</v>
      </c>
      <c r="H723" s="67" t="s">
        <v>9</v>
      </c>
      <c r="I723" s="67">
        <v>124.81699999999999</v>
      </c>
      <c r="J723" s="67">
        <v>35.914000000000001</v>
      </c>
    </row>
    <row r="724" spans="1:10" x14ac:dyDescent="0.35">
      <c r="A724" s="58">
        <v>28</v>
      </c>
      <c r="B724" s="58" t="s">
        <v>16</v>
      </c>
      <c r="C724" s="58">
        <v>2500.4839999999999</v>
      </c>
      <c r="D724" s="58">
        <v>6</v>
      </c>
      <c r="E724" s="67">
        <v>21043</v>
      </c>
      <c r="F724" s="67">
        <v>36.082000000000001</v>
      </c>
      <c r="G724" s="67">
        <v>2.5550000000000002</v>
      </c>
      <c r="H724" s="67" t="s">
        <v>9</v>
      </c>
      <c r="I724" s="67">
        <v>123.642</v>
      </c>
      <c r="J724" s="67">
        <v>36.082000000000001</v>
      </c>
    </row>
    <row r="725" spans="1:10" x14ac:dyDescent="0.35">
      <c r="A725" s="58">
        <v>28</v>
      </c>
      <c r="B725" s="58" t="s">
        <v>16</v>
      </c>
      <c r="C725" s="58">
        <v>2299.6990000000001</v>
      </c>
      <c r="D725" s="58">
        <v>7</v>
      </c>
      <c r="E725" s="67">
        <v>21044</v>
      </c>
      <c r="F725" s="67">
        <v>36.145000000000003</v>
      </c>
      <c r="G725" s="67">
        <v>2.569</v>
      </c>
      <c r="H725" s="67" t="s">
        <v>9</v>
      </c>
      <c r="I725" s="67">
        <v>121.137</v>
      </c>
      <c r="J725" s="67">
        <v>36.145000000000003</v>
      </c>
    </row>
    <row r="726" spans="1:10" x14ac:dyDescent="0.35">
      <c r="A726" s="58">
        <v>28</v>
      </c>
      <c r="B726" s="58" t="s">
        <v>16</v>
      </c>
      <c r="C726" s="58">
        <v>2150.2310000000002</v>
      </c>
      <c r="D726" s="58">
        <v>8</v>
      </c>
      <c r="E726" s="67">
        <v>21045</v>
      </c>
      <c r="F726" s="67">
        <v>36.173000000000002</v>
      </c>
      <c r="G726" s="67">
        <v>2.577</v>
      </c>
      <c r="H726" s="67" t="s">
        <v>9</v>
      </c>
      <c r="I726" s="67">
        <v>118.241</v>
      </c>
      <c r="J726" s="67">
        <v>36.173000000000002</v>
      </c>
    </row>
    <row r="727" spans="1:10" x14ac:dyDescent="0.35">
      <c r="A727" s="58">
        <v>28</v>
      </c>
      <c r="B727" s="58" t="s">
        <v>16</v>
      </c>
      <c r="C727" s="58">
        <v>1999.375</v>
      </c>
      <c r="D727" s="58">
        <v>9</v>
      </c>
      <c r="E727" s="67">
        <v>21046</v>
      </c>
      <c r="F727" s="67">
        <v>36.625999999999998</v>
      </c>
      <c r="G727" s="67">
        <v>2.5830000000000002</v>
      </c>
      <c r="H727" s="67" t="s">
        <v>9</v>
      </c>
      <c r="I727" s="67">
        <v>114.14700000000001</v>
      </c>
      <c r="J727" s="67">
        <v>36.625999999999998</v>
      </c>
    </row>
    <row r="728" spans="1:10" x14ac:dyDescent="0.35">
      <c r="A728" s="58">
        <v>28</v>
      </c>
      <c r="B728" s="58" t="s">
        <v>16</v>
      </c>
      <c r="C728" s="58">
        <v>1699.4960000000001</v>
      </c>
      <c r="D728" s="58">
        <v>10</v>
      </c>
      <c r="E728" s="67">
        <v>21047</v>
      </c>
      <c r="F728" s="67">
        <v>36.121000000000002</v>
      </c>
      <c r="G728" s="67">
        <v>2.5550000000000002</v>
      </c>
      <c r="H728" s="67" t="s">
        <v>9</v>
      </c>
      <c r="I728" s="67">
        <v>99.236000000000004</v>
      </c>
      <c r="J728" s="67">
        <v>36.121000000000002</v>
      </c>
    </row>
    <row r="729" spans="1:10" x14ac:dyDescent="0.35">
      <c r="A729" s="58">
        <v>28</v>
      </c>
      <c r="B729" s="58" t="s">
        <v>16</v>
      </c>
      <c r="C729" s="58">
        <v>1499.7940000000001</v>
      </c>
      <c r="D729" s="58">
        <v>11</v>
      </c>
      <c r="E729" s="67">
        <v>21048</v>
      </c>
      <c r="F729" s="67">
        <v>36.029000000000003</v>
      </c>
      <c r="G729" s="67">
        <v>2.5379999999999998</v>
      </c>
      <c r="H729" s="67" t="s">
        <v>9</v>
      </c>
      <c r="I729" s="67">
        <v>83.506</v>
      </c>
      <c r="J729" s="67">
        <v>36.029000000000003</v>
      </c>
    </row>
    <row r="730" spans="1:10" x14ac:dyDescent="0.35">
      <c r="A730" s="58">
        <v>28</v>
      </c>
      <c r="B730" s="58" t="s">
        <v>16</v>
      </c>
      <c r="C730" s="58">
        <v>1349.4159999999999</v>
      </c>
      <c r="D730" s="58">
        <v>12</v>
      </c>
      <c r="E730" s="67">
        <v>21049</v>
      </c>
      <c r="F730" s="67">
        <v>35.683</v>
      </c>
      <c r="G730" s="67">
        <v>2.5169999999999999</v>
      </c>
      <c r="H730" s="67" t="s">
        <v>9</v>
      </c>
      <c r="I730" s="67">
        <v>68.772000000000006</v>
      </c>
      <c r="J730" s="67">
        <v>35.683</v>
      </c>
    </row>
    <row r="731" spans="1:10" x14ac:dyDescent="0.35">
      <c r="A731" s="58">
        <v>28</v>
      </c>
      <c r="B731" s="58" t="s">
        <v>16</v>
      </c>
      <c r="C731" s="58">
        <v>1200.2660000000001</v>
      </c>
      <c r="D731" s="58">
        <v>13</v>
      </c>
      <c r="E731" s="67">
        <v>21050</v>
      </c>
      <c r="F731" s="67">
        <v>35.103999999999999</v>
      </c>
      <c r="G731" s="67">
        <v>2.4660000000000002</v>
      </c>
      <c r="H731" s="67" t="s">
        <v>9</v>
      </c>
      <c r="I731" s="67">
        <v>53.079000000000001</v>
      </c>
      <c r="J731" s="67">
        <v>35.103999999999999</v>
      </c>
    </row>
    <row r="732" spans="1:10" x14ac:dyDescent="0.35">
      <c r="A732" s="58">
        <v>28</v>
      </c>
      <c r="B732" s="58" t="s">
        <v>16</v>
      </c>
      <c r="C732" s="58">
        <v>999.43600000000004</v>
      </c>
      <c r="D732" s="58">
        <v>14</v>
      </c>
      <c r="E732" s="67">
        <v>21051</v>
      </c>
      <c r="F732" s="67">
        <v>32.161000000000001</v>
      </c>
      <c r="G732" s="67">
        <v>2.2429999999999999</v>
      </c>
      <c r="H732" s="67" t="s">
        <v>9</v>
      </c>
      <c r="I732" s="67">
        <v>30.59</v>
      </c>
      <c r="J732" s="67">
        <v>32.161000000000001</v>
      </c>
    </row>
    <row r="733" spans="1:10" x14ac:dyDescent="0.35">
      <c r="A733" s="58">
        <v>28</v>
      </c>
      <c r="B733" s="58" t="s">
        <v>16</v>
      </c>
      <c r="C733" s="58">
        <v>849.32500000000005</v>
      </c>
      <c r="D733" s="58">
        <v>15</v>
      </c>
      <c r="E733" s="67">
        <v>21052</v>
      </c>
      <c r="F733" s="67">
        <v>27.74</v>
      </c>
      <c r="G733" s="67">
        <v>1.929</v>
      </c>
      <c r="H733" s="67" t="s">
        <v>9</v>
      </c>
      <c r="I733" s="67">
        <v>14.833</v>
      </c>
      <c r="J733" s="67">
        <v>27.74</v>
      </c>
    </row>
    <row r="734" spans="1:10" x14ac:dyDescent="0.35">
      <c r="A734" s="58">
        <v>28</v>
      </c>
      <c r="B734" s="58" t="s">
        <v>16</v>
      </c>
      <c r="C734" s="58">
        <v>699.35299999999995</v>
      </c>
      <c r="D734" s="58">
        <v>16</v>
      </c>
      <c r="E734" s="67">
        <v>21053</v>
      </c>
      <c r="F734" s="67">
        <v>25.51</v>
      </c>
      <c r="G734" s="67">
        <v>1.7829999999999999</v>
      </c>
      <c r="H734" s="67" t="s">
        <v>9</v>
      </c>
      <c r="I734" s="67">
        <v>10.509</v>
      </c>
      <c r="J734" s="67">
        <v>25.51</v>
      </c>
    </row>
    <row r="735" spans="1:10" x14ac:dyDescent="0.35">
      <c r="A735" s="58">
        <v>28</v>
      </c>
      <c r="B735" s="58" t="s">
        <v>16</v>
      </c>
      <c r="C735" s="58">
        <v>600.423</v>
      </c>
      <c r="D735" s="58">
        <v>17</v>
      </c>
      <c r="E735" s="67">
        <v>21054</v>
      </c>
      <c r="F735" s="67">
        <v>24.181999999999999</v>
      </c>
      <c r="G735" s="67">
        <v>1.6819999999999999</v>
      </c>
      <c r="H735" s="67" t="s">
        <v>9</v>
      </c>
      <c r="I735" s="67">
        <v>8.1769999999999996</v>
      </c>
      <c r="J735" s="67">
        <v>24.181999999999999</v>
      </c>
    </row>
    <row r="736" spans="1:10" x14ac:dyDescent="0.35">
      <c r="A736" s="58">
        <v>28</v>
      </c>
      <c r="B736" s="58" t="s">
        <v>16</v>
      </c>
      <c r="C736" s="58">
        <v>499.33100000000002</v>
      </c>
      <c r="D736" s="58">
        <v>18</v>
      </c>
      <c r="E736" s="67">
        <v>21055</v>
      </c>
      <c r="F736" s="67">
        <v>22.608000000000001</v>
      </c>
      <c r="G736" s="67">
        <v>1.5940000000000001</v>
      </c>
      <c r="H736" s="67" t="s">
        <v>9</v>
      </c>
      <c r="I736" s="67">
        <v>6.3049999999999997</v>
      </c>
      <c r="J736" s="67">
        <v>22.608000000000001</v>
      </c>
    </row>
    <row r="737" spans="1:10" x14ac:dyDescent="0.35">
      <c r="A737" s="58">
        <v>28</v>
      </c>
      <c r="B737" s="58" t="s">
        <v>16</v>
      </c>
      <c r="C737" s="58">
        <v>400.34899999999999</v>
      </c>
      <c r="D737" s="58">
        <v>19</v>
      </c>
      <c r="E737" s="67">
        <v>21056</v>
      </c>
      <c r="F737" s="67">
        <v>20.446000000000002</v>
      </c>
      <c r="G737" s="67">
        <v>1.4530000000000001</v>
      </c>
      <c r="H737" s="67" t="s">
        <v>9</v>
      </c>
      <c r="I737" s="67">
        <v>4.524</v>
      </c>
      <c r="J737" s="67">
        <v>20.446000000000002</v>
      </c>
    </row>
    <row r="738" spans="1:10" x14ac:dyDescent="0.35">
      <c r="A738" s="58">
        <v>28</v>
      </c>
      <c r="B738" s="58" t="s">
        <v>16</v>
      </c>
      <c r="C738" s="58">
        <v>300.30599999999998</v>
      </c>
      <c r="D738" s="58">
        <v>20</v>
      </c>
      <c r="E738" s="67">
        <v>21057</v>
      </c>
      <c r="F738" s="67">
        <v>13.792</v>
      </c>
      <c r="G738" s="67">
        <v>1.0489999999999999</v>
      </c>
      <c r="H738" s="67" t="s">
        <v>9</v>
      </c>
      <c r="I738" s="67">
        <v>1.93</v>
      </c>
      <c r="J738" s="67">
        <v>13.792</v>
      </c>
    </row>
    <row r="739" spans="1:10" x14ac:dyDescent="0.35">
      <c r="A739" s="58">
        <v>28</v>
      </c>
      <c r="B739" s="58" t="s">
        <v>16</v>
      </c>
      <c r="C739" s="58">
        <v>200.09100000000001</v>
      </c>
      <c r="D739" s="58">
        <v>21</v>
      </c>
      <c r="E739" s="67">
        <v>21058</v>
      </c>
      <c r="F739" s="67">
        <v>4.7030000000000003</v>
      </c>
      <c r="G739" s="67">
        <v>0.498</v>
      </c>
      <c r="H739" s="67">
        <v>6.6000000000000003E-2</v>
      </c>
      <c r="I739" s="67">
        <v>0.40400000000000003</v>
      </c>
      <c r="J739" s="67">
        <v>4.6370000000000005</v>
      </c>
    </row>
    <row r="740" spans="1:10" x14ac:dyDescent="0.35">
      <c r="A740" s="58">
        <v>28</v>
      </c>
      <c r="B740" s="58" t="s">
        <v>16</v>
      </c>
      <c r="C740" s="58">
        <v>149.107</v>
      </c>
      <c r="D740" s="58">
        <v>22</v>
      </c>
      <c r="E740" s="67">
        <v>21059</v>
      </c>
      <c r="F740" s="67">
        <v>0.36799999999999999</v>
      </c>
      <c r="G740" s="67">
        <v>0.23899999999999999</v>
      </c>
      <c r="H740" s="67">
        <v>3.5999999999999997E-2</v>
      </c>
      <c r="I740" s="67" t="s">
        <v>9</v>
      </c>
      <c r="J740" s="67">
        <v>0.33200000000000002</v>
      </c>
    </row>
    <row r="741" spans="1:10" x14ac:dyDescent="0.35">
      <c r="A741" s="58">
        <v>28</v>
      </c>
      <c r="B741" s="58" t="s">
        <v>16</v>
      </c>
      <c r="C741" s="58">
        <v>100.369</v>
      </c>
      <c r="D741" s="58">
        <v>23</v>
      </c>
      <c r="E741" s="67">
        <v>21060</v>
      </c>
      <c r="F741" s="67">
        <v>2.7E-2</v>
      </c>
      <c r="G741" s="67">
        <v>0.14799999999999999</v>
      </c>
      <c r="H741" s="67" t="s">
        <v>9</v>
      </c>
      <c r="I741" s="67" t="s">
        <v>9</v>
      </c>
      <c r="J741" s="67">
        <v>2.7E-2</v>
      </c>
    </row>
    <row r="742" spans="1:10" x14ac:dyDescent="0.35">
      <c r="A742" s="58">
        <v>28</v>
      </c>
      <c r="B742" s="58" t="s">
        <v>16</v>
      </c>
      <c r="C742" s="58">
        <v>20.145</v>
      </c>
      <c r="D742" s="58">
        <v>24</v>
      </c>
      <c r="E742" s="67">
        <v>21061</v>
      </c>
      <c r="F742" s="67">
        <v>2.1999999999999999E-2</v>
      </c>
      <c r="G742" s="67">
        <v>0.09</v>
      </c>
      <c r="H742" s="67" t="s">
        <v>9</v>
      </c>
      <c r="I742" s="67">
        <v>0.224</v>
      </c>
      <c r="J742" s="67">
        <v>2.1999999999999999E-2</v>
      </c>
    </row>
    <row r="743" spans="1:10" x14ac:dyDescent="0.35">
      <c r="A743" s="58">
        <v>29</v>
      </c>
      <c r="B743" s="58" t="s">
        <v>15</v>
      </c>
      <c r="C743" s="58">
        <v>228.40600000000001</v>
      </c>
      <c r="D743" s="58">
        <v>1</v>
      </c>
      <c r="E743" s="67">
        <v>21062</v>
      </c>
      <c r="F743" s="67">
        <v>5.5839999999999996</v>
      </c>
      <c r="G743" s="67">
        <v>0.52900000000000003</v>
      </c>
      <c r="H743" s="67" t="s">
        <v>9</v>
      </c>
      <c r="I743" s="67">
        <v>0.502</v>
      </c>
      <c r="J743" s="67">
        <v>5.5839999999999996</v>
      </c>
    </row>
    <row r="744" spans="1:10" x14ac:dyDescent="0.35">
      <c r="A744" s="58">
        <v>29</v>
      </c>
      <c r="B744" s="58" t="s">
        <v>15</v>
      </c>
      <c r="C744" s="58">
        <v>152.64500000000001</v>
      </c>
      <c r="D744" s="58">
        <v>4</v>
      </c>
      <c r="E744" s="67">
        <v>21065</v>
      </c>
      <c r="F744" s="67">
        <v>0.55700000000000005</v>
      </c>
      <c r="G744" s="67">
        <v>0.23100000000000001</v>
      </c>
      <c r="H744" s="67">
        <v>3.5000000000000003E-2</v>
      </c>
      <c r="I744" s="67">
        <v>0.108</v>
      </c>
      <c r="J744" s="67">
        <v>0.52200000000000002</v>
      </c>
    </row>
    <row r="745" spans="1:10" x14ac:dyDescent="0.35">
      <c r="A745" s="58">
        <v>29</v>
      </c>
      <c r="B745" s="58" t="s">
        <v>15</v>
      </c>
      <c r="C745" s="58">
        <v>103.584</v>
      </c>
      <c r="D745" s="58">
        <v>7</v>
      </c>
      <c r="E745" s="67">
        <v>21068</v>
      </c>
      <c r="F745" s="69">
        <v>5.1999999999999998E-2</v>
      </c>
      <c r="G745" s="67">
        <v>0.13500000000000001</v>
      </c>
      <c r="H745" s="67" t="s">
        <v>9</v>
      </c>
      <c r="I745" s="67" t="s">
        <v>9</v>
      </c>
      <c r="J745" s="69">
        <v>5.1999999999999998E-2</v>
      </c>
    </row>
    <row r="746" spans="1:10" x14ac:dyDescent="0.35">
      <c r="A746" s="58">
        <v>29</v>
      </c>
      <c r="B746" s="58" t="s">
        <v>15</v>
      </c>
      <c r="C746" s="58">
        <v>53.652000000000001</v>
      </c>
      <c r="D746" s="58">
        <v>10</v>
      </c>
      <c r="E746" s="67">
        <v>21071</v>
      </c>
      <c r="F746" s="69" t="s">
        <v>9</v>
      </c>
      <c r="G746" s="67">
        <v>9.6000000000000002E-2</v>
      </c>
      <c r="H746" s="67" t="s">
        <v>9</v>
      </c>
      <c r="I746" s="67" t="s">
        <v>9</v>
      </c>
      <c r="J746" s="69" t="s">
        <v>9</v>
      </c>
    </row>
    <row r="747" spans="1:10" x14ac:dyDescent="0.35">
      <c r="A747" s="58">
        <v>29</v>
      </c>
      <c r="B747" s="58" t="s">
        <v>15</v>
      </c>
      <c r="C747" s="58">
        <v>28.853999999999999</v>
      </c>
      <c r="D747" s="58">
        <v>13</v>
      </c>
      <c r="E747" s="67">
        <v>21074</v>
      </c>
      <c r="F747" s="69" t="s">
        <v>9</v>
      </c>
      <c r="G747" s="67">
        <v>8.5999999999999993E-2</v>
      </c>
      <c r="H747" s="67" t="s">
        <v>9</v>
      </c>
      <c r="I747" s="67" t="s">
        <v>9</v>
      </c>
      <c r="J747" s="69" t="s">
        <v>9</v>
      </c>
    </row>
    <row r="748" spans="1:10" x14ac:dyDescent="0.35">
      <c r="A748" s="58">
        <v>29</v>
      </c>
      <c r="B748" s="58" t="s">
        <v>15</v>
      </c>
      <c r="C748" s="58">
        <v>8.9280000000000008</v>
      </c>
      <c r="D748" s="58">
        <v>16</v>
      </c>
      <c r="E748" s="67">
        <v>21077</v>
      </c>
      <c r="F748" s="69" t="s">
        <v>9</v>
      </c>
      <c r="G748" s="67">
        <v>8.7999999999999995E-2</v>
      </c>
      <c r="H748" s="67" t="s">
        <v>9</v>
      </c>
      <c r="I748" s="67" t="s">
        <v>9</v>
      </c>
      <c r="J748" s="69" t="s">
        <v>9</v>
      </c>
    </row>
    <row r="749" spans="1:10" x14ac:dyDescent="0.35">
      <c r="A749" s="58">
        <v>29</v>
      </c>
      <c r="B749" s="58" t="s">
        <v>16</v>
      </c>
      <c r="C749" s="58">
        <v>4199.3950000000004</v>
      </c>
      <c r="D749" s="58">
        <v>1</v>
      </c>
      <c r="E749" s="67">
        <v>21080</v>
      </c>
      <c r="F749" s="67">
        <v>33.741999999999997</v>
      </c>
      <c r="G749" s="67">
        <v>2.395</v>
      </c>
      <c r="H749" s="67" t="s">
        <v>9</v>
      </c>
      <c r="I749" s="67">
        <v>122.798</v>
      </c>
      <c r="J749" s="67">
        <v>33.741999999999997</v>
      </c>
    </row>
    <row r="750" spans="1:10" x14ac:dyDescent="0.35">
      <c r="A750" s="58">
        <v>29</v>
      </c>
      <c r="B750" s="58" t="s">
        <v>16</v>
      </c>
      <c r="C750" s="58">
        <v>3800.2719999999999</v>
      </c>
      <c r="D750" s="58">
        <v>2</v>
      </c>
      <c r="E750" s="67">
        <v>21081</v>
      </c>
      <c r="F750" s="67">
        <v>34.131</v>
      </c>
      <c r="G750" s="67">
        <v>2.452</v>
      </c>
      <c r="H750" s="67" t="s">
        <v>9</v>
      </c>
      <c r="I750" s="67">
        <v>123.721</v>
      </c>
      <c r="J750" s="67">
        <v>34.131</v>
      </c>
    </row>
    <row r="751" spans="1:10" x14ac:dyDescent="0.35">
      <c r="A751" s="58">
        <v>29</v>
      </c>
      <c r="B751" s="58" t="s">
        <v>16</v>
      </c>
      <c r="C751" s="58">
        <v>3399.8470000000002</v>
      </c>
      <c r="D751" s="58">
        <v>3</v>
      </c>
      <c r="E751" s="67">
        <v>21082</v>
      </c>
      <c r="F751" s="67">
        <v>34.390999999999998</v>
      </c>
      <c r="G751" s="67">
        <v>2.4950000000000001</v>
      </c>
      <c r="H751" s="67" t="s">
        <v>9</v>
      </c>
      <c r="I751" s="67">
        <v>124.03700000000001</v>
      </c>
      <c r="J751" s="67">
        <v>34.390999999999998</v>
      </c>
    </row>
    <row r="752" spans="1:10" x14ac:dyDescent="0.35">
      <c r="A752" s="58">
        <v>29</v>
      </c>
      <c r="B752" s="58" t="s">
        <v>16</v>
      </c>
      <c r="C752" s="58">
        <v>3101.174</v>
      </c>
      <c r="D752" s="58">
        <v>4</v>
      </c>
      <c r="E752" s="67">
        <v>21083</v>
      </c>
      <c r="F752" s="67">
        <v>34.99</v>
      </c>
      <c r="G752" s="67">
        <v>2.5289999999999999</v>
      </c>
      <c r="H752" s="67" t="s">
        <v>9</v>
      </c>
      <c r="I752" s="67">
        <v>125.239</v>
      </c>
      <c r="J752" s="67">
        <v>34.99</v>
      </c>
    </row>
    <row r="753" spans="1:14" x14ac:dyDescent="0.35">
      <c r="A753" s="58">
        <v>29</v>
      </c>
      <c r="B753" s="58" t="s">
        <v>16</v>
      </c>
      <c r="C753" s="58">
        <v>2800.2530000000002</v>
      </c>
      <c r="D753" s="58">
        <v>5</v>
      </c>
      <c r="E753" s="67">
        <v>21084</v>
      </c>
      <c r="F753" s="67">
        <v>35.103000000000002</v>
      </c>
      <c r="G753" s="67">
        <v>2.5569999999999999</v>
      </c>
      <c r="H753" s="67" t="s">
        <v>9</v>
      </c>
      <c r="I753" s="67">
        <v>125.128</v>
      </c>
      <c r="J753" s="67">
        <v>35.103000000000002</v>
      </c>
    </row>
    <row r="754" spans="1:14" x14ac:dyDescent="0.35">
      <c r="A754" s="58">
        <v>29</v>
      </c>
      <c r="B754" s="58" t="s">
        <v>16</v>
      </c>
      <c r="C754" s="58">
        <v>2599.64</v>
      </c>
      <c r="D754" s="58">
        <v>6</v>
      </c>
      <c r="E754" s="67">
        <v>21085</v>
      </c>
      <c r="F754" s="67">
        <v>35.481000000000002</v>
      </c>
      <c r="G754" s="67">
        <v>2.569</v>
      </c>
      <c r="H754" s="67" t="s">
        <v>9</v>
      </c>
      <c r="I754" s="67">
        <v>124.33799999999999</v>
      </c>
      <c r="J754" s="67">
        <v>35.481000000000002</v>
      </c>
    </row>
    <row r="755" spans="1:14" x14ac:dyDescent="0.35">
      <c r="A755" s="58">
        <v>29</v>
      </c>
      <c r="B755" s="58" t="s">
        <v>16</v>
      </c>
      <c r="C755" s="58">
        <v>2299.9589999999998</v>
      </c>
      <c r="D755" s="58">
        <v>7</v>
      </c>
      <c r="E755" s="67">
        <v>21086</v>
      </c>
      <c r="F755" s="67">
        <v>35.450000000000003</v>
      </c>
      <c r="G755" s="67">
        <v>2.5979999999999999</v>
      </c>
      <c r="H755" s="67" t="s">
        <v>9</v>
      </c>
      <c r="I755" s="67">
        <v>121.84</v>
      </c>
      <c r="J755" s="67">
        <v>35.450000000000003</v>
      </c>
    </row>
    <row r="756" spans="1:14" x14ac:dyDescent="0.35">
      <c r="A756" s="58">
        <v>29</v>
      </c>
      <c r="B756" s="58" t="s">
        <v>16</v>
      </c>
      <c r="C756" s="58">
        <v>2149.8069999999998</v>
      </c>
      <c r="D756" s="58">
        <v>8</v>
      </c>
      <c r="E756" s="67">
        <v>21087</v>
      </c>
      <c r="F756" s="67">
        <v>35.664999999999999</v>
      </c>
      <c r="G756" s="67">
        <v>2.64</v>
      </c>
      <c r="H756" s="67" t="s">
        <v>9</v>
      </c>
      <c r="I756" s="67">
        <v>117.636</v>
      </c>
      <c r="J756" s="67">
        <v>35.664999999999999</v>
      </c>
    </row>
    <row r="757" spans="1:14" x14ac:dyDescent="0.35">
      <c r="A757" s="58">
        <v>29</v>
      </c>
      <c r="B757" s="58" t="s">
        <v>16</v>
      </c>
      <c r="C757" s="58">
        <v>2000.13</v>
      </c>
      <c r="D757" s="58">
        <v>9</v>
      </c>
      <c r="E757" s="67">
        <v>21088</v>
      </c>
      <c r="F757" s="67">
        <v>35.527999999999999</v>
      </c>
      <c r="G757" s="67">
        <v>2.5979999999999999</v>
      </c>
      <c r="H757" s="67" t="s">
        <v>9</v>
      </c>
      <c r="I757" s="67">
        <v>113.43899999999999</v>
      </c>
      <c r="J757" s="67">
        <v>35.527999999999999</v>
      </c>
    </row>
    <row r="758" spans="1:14" x14ac:dyDescent="0.35">
      <c r="A758" s="58">
        <v>29</v>
      </c>
      <c r="B758" s="58" t="s">
        <v>16</v>
      </c>
      <c r="C758" s="58">
        <v>1800.0840000000001</v>
      </c>
      <c r="D758" s="58">
        <v>10</v>
      </c>
      <c r="E758" s="67">
        <v>21089</v>
      </c>
      <c r="F758" s="67">
        <v>35.369999999999997</v>
      </c>
      <c r="G758" s="67">
        <v>2.617</v>
      </c>
      <c r="H758" s="67" t="s">
        <v>9</v>
      </c>
      <c r="I758" s="67">
        <v>105.16800000000001</v>
      </c>
      <c r="J758" s="67">
        <v>35.369999999999997</v>
      </c>
    </row>
    <row r="759" spans="1:14" x14ac:dyDescent="0.35">
      <c r="A759" s="58">
        <v>29</v>
      </c>
      <c r="B759" s="58" t="s">
        <v>16</v>
      </c>
      <c r="C759" s="58">
        <v>1500.327</v>
      </c>
      <c r="D759" s="58">
        <v>11</v>
      </c>
      <c r="E759" s="67">
        <v>21090</v>
      </c>
      <c r="F759" s="67">
        <v>35.006</v>
      </c>
      <c r="G759" s="67">
        <v>2.5419999999999998</v>
      </c>
      <c r="H759" s="67" t="s">
        <v>9</v>
      </c>
      <c r="I759" s="67">
        <v>83.572000000000003</v>
      </c>
      <c r="J759" s="67">
        <v>35.006</v>
      </c>
    </row>
    <row r="760" spans="1:14" x14ac:dyDescent="0.35">
      <c r="A760" s="58">
        <v>29</v>
      </c>
      <c r="B760" s="58" t="s">
        <v>16</v>
      </c>
      <c r="C760" s="58">
        <v>1349.817</v>
      </c>
      <c r="D760" s="58">
        <v>12</v>
      </c>
      <c r="E760" s="67">
        <v>21091</v>
      </c>
      <c r="F760" s="67">
        <v>34.802999999999997</v>
      </c>
      <c r="G760" s="67">
        <v>2.5209999999999999</v>
      </c>
      <c r="H760" s="67" t="s">
        <v>9</v>
      </c>
      <c r="I760" s="67">
        <v>71.165999999999997</v>
      </c>
      <c r="J760" s="67">
        <v>34.802999999999997</v>
      </c>
    </row>
    <row r="761" spans="1:14" x14ac:dyDescent="0.35">
      <c r="A761" s="58">
        <v>29</v>
      </c>
      <c r="B761" s="58" t="s">
        <v>16</v>
      </c>
      <c r="C761" s="58">
        <v>1200.3150000000001</v>
      </c>
      <c r="D761" s="58">
        <v>13</v>
      </c>
      <c r="E761" s="67">
        <v>21092</v>
      </c>
      <c r="F761" s="67">
        <v>34.122</v>
      </c>
      <c r="G761" s="67">
        <v>2.4700000000000002</v>
      </c>
      <c r="H761" s="67" t="s">
        <v>9</v>
      </c>
      <c r="I761" s="67">
        <v>53.847999999999999</v>
      </c>
      <c r="J761" s="67">
        <v>34.122</v>
      </c>
    </row>
    <row r="762" spans="1:14" x14ac:dyDescent="0.35">
      <c r="A762" s="58">
        <v>29</v>
      </c>
      <c r="B762" s="58" t="s">
        <v>16</v>
      </c>
      <c r="C762" s="58">
        <v>1000.5410000000001</v>
      </c>
      <c r="D762" s="58">
        <v>14</v>
      </c>
      <c r="E762" s="78">
        <v>21093</v>
      </c>
      <c r="F762" s="78">
        <v>16.343</v>
      </c>
      <c r="G762" s="78">
        <v>1.2390000000000001</v>
      </c>
      <c r="H762" s="78" t="s">
        <v>9</v>
      </c>
      <c r="I762" s="78">
        <v>3.02</v>
      </c>
      <c r="J762" s="78">
        <v>16.343</v>
      </c>
      <c r="K762" s="78" t="s">
        <v>58</v>
      </c>
      <c r="L762" s="78"/>
      <c r="M762" s="78"/>
      <c r="N762" s="78"/>
    </row>
    <row r="763" spans="1:14" x14ac:dyDescent="0.35">
      <c r="A763" s="58">
        <v>29</v>
      </c>
      <c r="B763" s="58" t="s">
        <v>16</v>
      </c>
      <c r="C763" s="58">
        <v>850.02300000000002</v>
      </c>
      <c r="D763" s="58">
        <v>15</v>
      </c>
      <c r="E763" s="67">
        <v>21094</v>
      </c>
      <c r="F763" s="67">
        <v>27.837</v>
      </c>
      <c r="G763" s="67">
        <v>1.9990000000000001</v>
      </c>
      <c r="H763" s="67" t="s">
        <v>9</v>
      </c>
      <c r="I763" s="67">
        <v>18.408000000000001</v>
      </c>
      <c r="J763" s="67">
        <v>27.837</v>
      </c>
    </row>
    <row r="764" spans="1:14" x14ac:dyDescent="0.35">
      <c r="A764" s="58">
        <v>29</v>
      </c>
      <c r="B764" s="58" t="s">
        <v>16</v>
      </c>
      <c r="C764" s="58">
        <v>700.04899999999998</v>
      </c>
      <c r="D764" s="58">
        <v>16</v>
      </c>
      <c r="E764" s="67">
        <v>21095</v>
      </c>
      <c r="F764" s="67">
        <v>25.571999999999999</v>
      </c>
      <c r="G764" s="67">
        <v>1.8080000000000001</v>
      </c>
      <c r="H764" s="67" t="s">
        <v>9</v>
      </c>
      <c r="I764" s="67">
        <v>10.834</v>
      </c>
      <c r="J764" s="67">
        <v>25.571999999999999</v>
      </c>
    </row>
    <row r="765" spans="1:14" x14ac:dyDescent="0.35">
      <c r="A765" s="58">
        <v>29</v>
      </c>
      <c r="B765" s="58" t="s">
        <v>16</v>
      </c>
      <c r="C765" s="58">
        <v>600.17100000000005</v>
      </c>
      <c r="D765" s="58">
        <v>17</v>
      </c>
      <c r="E765" s="67">
        <v>21096</v>
      </c>
      <c r="F765" s="67">
        <v>24.02</v>
      </c>
      <c r="G765" s="67">
        <v>1.7150000000000001</v>
      </c>
      <c r="H765" s="67" t="s">
        <v>9</v>
      </c>
      <c r="I765" s="67">
        <v>8.4570000000000007</v>
      </c>
      <c r="J765" s="67">
        <v>24.02</v>
      </c>
    </row>
    <row r="766" spans="1:14" x14ac:dyDescent="0.35">
      <c r="A766" s="58">
        <v>29</v>
      </c>
      <c r="B766" s="58" t="s">
        <v>16</v>
      </c>
      <c r="C766" s="58">
        <v>500.19799999999998</v>
      </c>
      <c r="D766" s="58">
        <v>18</v>
      </c>
      <c r="E766" s="67">
        <v>21097</v>
      </c>
      <c r="F766" s="67">
        <v>22.231000000000002</v>
      </c>
      <c r="G766" s="67">
        <v>1.62</v>
      </c>
      <c r="H766" s="67" t="s">
        <v>9</v>
      </c>
      <c r="I766" s="67">
        <v>6.3659999999999997</v>
      </c>
      <c r="J766" s="67">
        <v>22.231000000000002</v>
      </c>
    </row>
    <row r="767" spans="1:14" x14ac:dyDescent="0.35">
      <c r="A767" s="58">
        <v>29</v>
      </c>
      <c r="B767" s="58" t="s">
        <v>16</v>
      </c>
      <c r="C767" s="58">
        <v>400.51499999999999</v>
      </c>
      <c r="D767" s="58">
        <v>19</v>
      </c>
      <c r="E767" s="67">
        <v>21098</v>
      </c>
      <c r="F767" s="67">
        <v>20.79</v>
      </c>
      <c r="G767" s="67">
        <v>1.524</v>
      </c>
      <c r="H767" s="67" t="s">
        <v>9</v>
      </c>
      <c r="I767" s="67">
        <v>6.5579999999999998</v>
      </c>
      <c r="J767" s="67">
        <v>20.79</v>
      </c>
    </row>
    <row r="768" spans="1:14" x14ac:dyDescent="0.35">
      <c r="A768" s="58">
        <v>29</v>
      </c>
      <c r="B768" s="58" t="s">
        <v>16</v>
      </c>
      <c r="C768" s="58">
        <v>300.233</v>
      </c>
      <c r="D768" s="58">
        <v>20</v>
      </c>
      <c r="E768" s="67">
        <v>21099</v>
      </c>
      <c r="F768" s="67">
        <v>12.948</v>
      </c>
      <c r="G768" s="67">
        <v>1.0089999999999999</v>
      </c>
      <c r="H768" s="67" t="s">
        <v>9</v>
      </c>
      <c r="I768" s="67">
        <v>1.863</v>
      </c>
      <c r="J768" s="67">
        <v>12.948</v>
      </c>
    </row>
    <row r="769" spans="1:10" x14ac:dyDescent="0.35">
      <c r="A769" s="58">
        <v>29</v>
      </c>
      <c r="B769" s="58" t="s">
        <v>16</v>
      </c>
      <c r="C769" s="58">
        <v>199.19300000000001</v>
      </c>
      <c r="D769" s="58">
        <v>21</v>
      </c>
      <c r="E769" s="67">
        <v>21100</v>
      </c>
      <c r="F769" s="67">
        <v>5.6230000000000002</v>
      </c>
      <c r="G769" s="67">
        <v>0.54800000000000004</v>
      </c>
      <c r="H769" s="67">
        <v>8.9999999999999993E-3</v>
      </c>
      <c r="I769" s="67">
        <v>0.63700000000000001</v>
      </c>
      <c r="J769" s="67">
        <v>5.6139999999999999</v>
      </c>
    </row>
    <row r="770" spans="1:10" x14ac:dyDescent="0.35">
      <c r="A770" s="58">
        <v>29</v>
      </c>
      <c r="B770" s="58" t="s">
        <v>16</v>
      </c>
      <c r="C770" s="58">
        <v>149.489</v>
      </c>
      <c r="D770" s="58">
        <v>22</v>
      </c>
      <c r="E770" s="67">
        <v>21101</v>
      </c>
      <c r="F770" s="67">
        <v>0.81200000000000006</v>
      </c>
      <c r="G770" s="67">
        <v>0.249</v>
      </c>
      <c r="H770" s="67">
        <v>5.3999999999999999E-2</v>
      </c>
      <c r="I770" s="67">
        <v>0.20300000000000001</v>
      </c>
      <c r="J770" s="67">
        <v>0.75800000000000001</v>
      </c>
    </row>
    <row r="771" spans="1:10" x14ac:dyDescent="0.35">
      <c r="A771" s="58">
        <v>29</v>
      </c>
      <c r="B771" s="58" t="s">
        <v>16</v>
      </c>
      <c r="C771" s="58">
        <v>100.79</v>
      </c>
      <c r="D771" s="58">
        <v>23</v>
      </c>
      <c r="E771" s="67">
        <v>21102</v>
      </c>
      <c r="F771" s="67">
        <v>2.1999999999999999E-2</v>
      </c>
      <c r="G771" s="67">
        <v>0.13500000000000001</v>
      </c>
      <c r="H771" s="67" t="s">
        <v>9</v>
      </c>
      <c r="I771" s="67">
        <v>0.113</v>
      </c>
      <c r="J771" s="67">
        <v>2.1999999999999999E-2</v>
      </c>
    </row>
    <row r="772" spans="1:10" x14ac:dyDescent="0.35">
      <c r="A772" s="58">
        <v>29</v>
      </c>
      <c r="B772" s="58" t="s">
        <v>16</v>
      </c>
      <c r="C772" s="58">
        <v>20.015999999999998</v>
      </c>
      <c r="D772" s="58">
        <v>24</v>
      </c>
      <c r="E772" s="67">
        <v>21103</v>
      </c>
      <c r="F772" s="67">
        <v>1.7999999999999999E-2</v>
      </c>
      <c r="G772" s="67">
        <v>0.09</v>
      </c>
      <c r="H772" s="67" t="s">
        <v>9</v>
      </c>
      <c r="I772" s="67">
        <v>0.184</v>
      </c>
      <c r="J772" s="67">
        <v>1.7999999999999999E-2</v>
      </c>
    </row>
    <row r="773" spans="1:10" x14ac:dyDescent="0.35">
      <c r="A773" s="58">
        <v>30</v>
      </c>
      <c r="B773" s="58" t="s">
        <v>15</v>
      </c>
      <c r="C773" s="58">
        <v>227.48599999999999</v>
      </c>
      <c r="D773" s="58">
        <v>1</v>
      </c>
      <c r="E773" s="67">
        <v>21104</v>
      </c>
      <c r="F773" s="67">
        <v>5.524</v>
      </c>
      <c r="G773" s="67">
        <v>0.51900000000000002</v>
      </c>
      <c r="H773" s="67">
        <v>2E-3</v>
      </c>
      <c r="I773" s="67">
        <v>0.68600000000000005</v>
      </c>
      <c r="J773" s="67">
        <v>5.5220000000000002</v>
      </c>
    </row>
    <row r="774" spans="1:10" x14ac:dyDescent="0.35">
      <c r="A774" s="58">
        <v>30</v>
      </c>
      <c r="B774" s="58" t="s">
        <v>15</v>
      </c>
      <c r="C774" s="58">
        <v>152.45699999999999</v>
      </c>
      <c r="D774" s="58">
        <v>4</v>
      </c>
      <c r="E774" s="67">
        <v>21107</v>
      </c>
      <c r="F774" s="67">
        <v>0.16500000000000001</v>
      </c>
      <c r="G774" s="67">
        <v>0.188</v>
      </c>
      <c r="H774" s="67">
        <v>0.01</v>
      </c>
      <c r="I774" s="67">
        <v>0.14699999999999999</v>
      </c>
      <c r="J774" s="67">
        <v>0.155</v>
      </c>
    </row>
    <row r="775" spans="1:10" x14ac:dyDescent="0.35">
      <c r="A775" s="58">
        <v>30</v>
      </c>
      <c r="B775" s="58" t="s">
        <v>15</v>
      </c>
      <c r="C775" s="58">
        <v>102.21899999999999</v>
      </c>
      <c r="D775" s="58">
        <v>7</v>
      </c>
      <c r="E775" s="67">
        <v>21110</v>
      </c>
      <c r="F775" s="69" t="s">
        <v>9</v>
      </c>
      <c r="G775" s="67">
        <v>0.109</v>
      </c>
      <c r="H775" s="67" t="s">
        <v>9</v>
      </c>
      <c r="I775" s="67">
        <v>0.14499999999999999</v>
      </c>
      <c r="J775" s="69" t="s">
        <v>9</v>
      </c>
    </row>
    <row r="776" spans="1:10" x14ac:dyDescent="0.35">
      <c r="A776" s="58">
        <v>30</v>
      </c>
      <c r="B776" s="58" t="s">
        <v>15</v>
      </c>
      <c r="C776" s="58">
        <v>52.637</v>
      </c>
      <c r="D776" s="58">
        <v>10</v>
      </c>
      <c r="E776" s="67">
        <v>21113</v>
      </c>
      <c r="F776" s="69" t="s">
        <v>9</v>
      </c>
      <c r="G776" s="67">
        <v>8.6999999999999994E-2</v>
      </c>
      <c r="H776" s="67" t="s">
        <v>9</v>
      </c>
      <c r="I776" s="67">
        <v>0.13500000000000001</v>
      </c>
      <c r="J776" s="69" t="s">
        <v>9</v>
      </c>
    </row>
    <row r="777" spans="1:10" x14ac:dyDescent="0.35">
      <c r="A777" s="58">
        <v>30</v>
      </c>
      <c r="B777" s="58" t="s">
        <v>15</v>
      </c>
      <c r="C777" s="58">
        <v>28.222000000000001</v>
      </c>
      <c r="D777" s="58">
        <v>13</v>
      </c>
      <c r="E777" s="67">
        <v>21116</v>
      </c>
      <c r="F777" s="69" t="s">
        <v>9</v>
      </c>
      <c r="G777" s="67">
        <v>7.0000000000000007E-2</v>
      </c>
      <c r="H777" s="67" t="s">
        <v>9</v>
      </c>
      <c r="I777" s="67">
        <v>0.14699999999999999</v>
      </c>
      <c r="J777" s="69" t="s">
        <v>9</v>
      </c>
    </row>
    <row r="778" spans="1:10" x14ac:dyDescent="0.35">
      <c r="A778" s="58">
        <v>30</v>
      </c>
      <c r="B778" s="58" t="s">
        <v>15</v>
      </c>
      <c r="C778" s="58">
        <v>8.4169999999999998</v>
      </c>
      <c r="D778" s="58">
        <v>16</v>
      </c>
      <c r="E778" s="67">
        <v>21119</v>
      </c>
      <c r="F778" s="69" t="s">
        <v>9</v>
      </c>
      <c r="G778" s="67">
        <v>6.7000000000000004E-2</v>
      </c>
      <c r="H778" s="67" t="s">
        <v>9</v>
      </c>
      <c r="I778" s="67">
        <v>0.17799999999999999</v>
      </c>
      <c r="J778" s="69" t="s">
        <v>9</v>
      </c>
    </row>
    <row r="779" spans="1:10" x14ac:dyDescent="0.35">
      <c r="A779" s="58">
        <v>30</v>
      </c>
      <c r="B779" s="58" t="s">
        <v>16</v>
      </c>
      <c r="C779" s="58">
        <v>4100.3580000000002</v>
      </c>
      <c r="D779" s="58">
        <v>1</v>
      </c>
      <c r="E779" s="67">
        <v>21122</v>
      </c>
      <c r="F779" s="67">
        <v>33.308999999999997</v>
      </c>
      <c r="G779" s="67">
        <v>2.4</v>
      </c>
      <c r="H779" s="67" t="s">
        <v>9</v>
      </c>
      <c r="I779" s="67">
        <v>121.58199999999999</v>
      </c>
      <c r="J779" s="67">
        <v>33.308999999999997</v>
      </c>
    </row>
    <row r="780" spans="1:10" x14ac:dyDescent="0.35">
      <c r="A780" s="58">
        <v>30</v>
      </c>
      <c r="B780" s="58" t="s">
        <v>16</v>
      </c>
      <c r="C780" s="58">
        <v>3700.623</v>
      </c>
      <c r="D780" s="58">
        <v>2</v>
      </c>
      <c r="E780" s="67">
        <v>21123</v>
      </c>
      <c r="F780" s="67">
        <v>33.707000000000001</v>
      </c>
      <c r="G780" s="67">
        <v>2.4740000000000002</v>
      </c>
      <c r="H780" s="67" t="s">
        <v>9</v>
      </c>
      <c r="I780" s="67">
        <v>123.586</v>
      </c>
      <c r="J780" s="67">
        <v>33.707000000000001</v>
      </c>
    </row>
    <row r="781" spans="1:10" x14ac:dyDescent="0.35">
      <c r="A781" s="58">
        <v>30</v>
      </c>
      <c r="B781" s="58" t="s">
        <v>16</v>
      </c>
      <c r="C781" s="58">
        <v>3200.3789999999999</v>
      </c>
      <c r="D781" s="58">
        <v>3</v>
      </c>
      <c r="E781" s="67">
        <v>21124</v>
      </c>
      <c r="F781" s="67">
        <v>33.878</v>
      </c>
      <c r="G781" s="67">
        <v>2.5179999999999998</v>
      </c>
      <c r="H781" s="67" t="s">
        <v>9</v>
      </c>
      <c r="I781" s="67">
        <v>124.54300000000001</v>
      </c>
      <c r="J781" s="67">
        <v>33.878</v>
      </c>
    </row>
    <row r="782" spans="1:10" x14ac:dyDescent="0.35">
      <c r="A782" s="58">
        <v>30</v>
      </c>
      <c r="B782" s="58" t="s">
        <v>16</v>
      </c>
      <c r="C782" s="58">
        <v>2999.3359999999998</v>
      </c>
      <c r="D782" s="58">
        <v>4</v>
      </c>
      <c r="E782" s="67">
        <v>21125</v>
      </c>
      <c r="F782" s="67">
        <v>34.700000000000003</v>
      </c>
      <c r="G782" s="67">
        <v>2.552</v>
      </c>
      <c r="H782" s="67" t="s">
        <v>9</v>
      </c>
      <c r="I782" s="67">
        <v>125.102</v>
      </c>
      <c r="J782" s="67">
        <v>34.700000000000003</v>
      </c>
    </row>
    <row r="783" spans="1:10" x14ac:dyDescent="0.35">
      <c r="A783" s="58">
        <v>30</v>
      </c>
      <c r="B783" s="58" t="s">
        <v>16</v>
      </c>
      <c r="C783" s="58">
        <v>2799.8249999999998</v>
      </c>
      <c r="D783" s="58">
        <v>5</v>
      </c>
      <c r="E783" s="67">
        <v>21126</v>
      </c>
      <c r="F783" s="67">
        <v>34.539000000000001</v>
      </c>
      <c r="G783" s="67">
        <v>2.57</v>
      </c>
      <c r="H783" s="67" t="s">
        <v>9</v>
      </c>
      <c r="I783" s="67">
        <v>124.35</v>
      </c>
      <c r="J783" s="67">
        <v>34.539000000000001</v>
      </c>
    </row>
    <row r="784" spans="1:10" x14ac:dyDescent="0.35">
      <c r="A784" s="58">
        <v>30</v>
      </c>
      <c r="B784" s="58" t="s">
        <v>16</v>
      </c>
      <c r="C784" s="58">
        <v>2599.8449999999998</v>
      </c>
      <c r="D784" s="58">
        <v>6</v>
      </c>
      <c r="E784" s="67">
        <v>21127</v>
      </c>
      <c r="F784" s="67">
        <v>35.116</v>
      </c>
      <c r="G784" s="67">
        <v>2.5870000000000002</v>
      </c>
      <c r="H784" s="67" t="s">
        <v>9</v>
      </c>
      <c r="I784" s="67">
        <v>124.387</v>
      </c>
      <c r="J784" s="67">
        <v>35.116</v>
      </c>
    </row>
    <row r="785" spans="1:10" x14ac:dyDescent="0.35">
      <c r="A785" s="58">
        <v>30</v>
      </c>
      <c r="B785" s="58" t="s">
        <v>16</v>
      </c>
      <c r="C785" s="58">
        <v>2299.7939999999999</v>
      </c>
      <c r="D785" s="58">
        <v>7</v>
      </c>
      <c r="E785" s="67">
        <v>21128</v>
      </c>
      <c r="F785" s="67">
        <v>35.317</v>
      </c>
      <c r="G785" s="67">
        <v>2.6019999999999999</v>
      </c>
      <c r="H785" s="67" t="s">
        <v>9</v>
      </c>
      <c r="I785" s="67">
        <v>120.687</v>
      </c>
      <c r="J785" s="67">
        <v>35.317</v>
      </c>
    </row>
    <row r="786" spans="1:10" x14ac:dyDescent="0.35">
      <c r="A786" s="58">
        <v>30</v>
      </c>
      <c r="B786" s="58" t="s">
        <v>16</v>
      </c>
      <c r="C786" s="58">
        <v>2149.8519999999999</v>
      </c>
      <c r="D786" s="58">
        <v>8</v>
      </c>
      <c r="E786" s="67">
        <v>21129</v>
      </c>
      <c r="F786" s="67">
        <v>35.332000000000001</v>
      </c>
      <c r="G786" s="67">
        <v>2.6070000000000002</v>
      </c>
      <c r="H786" s="67" t="s">
        <v>9</v>
      </c>
      <c r="I786" s="67">
        <v>117.753</v>
      </c>
      <c r="J786" s="67">
        <v>35.332000000000001</v>
      </c>
    </row>
    <row r="787" spans="1:10" x14ac:dyDescent="0.35">
      <c r="A787" s="58">
        <v>30</v>
      </c>
      <c r="B787" s="58" t="s">
        <v>16</v>
      </c>
      <c r="C787" s="58">
        <v>2000.317</v>
      </c>
      <c r="D787" s="58">
        <v>9</v>
      </c>
      <c r="E787" s="67">
        <v>21130</v>
      </c>
      <c r="F787" s="67">
        <v>35.335999999999999</v>
      </c>
      <c r="G787" s="67">
        <v>2.613</v>
      </c>
      <c r="H787" s="67" t="s">
        <v>9</v>
      </c>
      <c r="I787" s="67">
        <v>112.746</v>
      </c>
      <c r="J787" s="67">
        <v>35.335999999999999</v>
      </c>
    </row>
    <row r="788" spans="1:10" x14ac:dyDescent="0.35">
      <c r="A788" s="58">
        <v>30</v>
      </c>
      <c r="B788" s="58" t="s">
        <v>16</v>
      </c>
      <c r="C788" s="58">
        <v>1800.0409999999999</v>
      </c>
      <c r="D788" s="58">
        <v>10</v>
      </c>
      <c r="E788" s="67">
        <v>21131</v>
      </c>
      <c r="F788" s="67">
        <v>35.088000000000001</v>
      </c>
      <c r="G788" s="67">
        <v>2.593</v>
      </c>
      <c r="H788" s="67" t="s">
        <v>9</v>
      </c>
      <c r="I788" s="67">
        <v>104.036</v>
      </c>
      <c r="J788" s="67">
        <v>35.088000000000001</v>
      </c>
    </row>
    <row r="789" spans="1:10" x14ac:dyDescent="0.35">
      <c r="A789" s="58">
        <v>30</v>
      </c>
      <c r="B789" s="58" t="s">
        <v>16</v>
      </c>
      <c r="C789" s="58">
        <v>1500.22</v>
      </c>
      <c r="D789" s="58">
        <v>11</v>
      </c>
      <c r="E789" s="67">
        <v>21132</v>
      </c>
      <c r="F789" s="67">
        <v>34.789000000000001</v>
      </c>
      <c r="G789" s="67">
        <v>2.5569999999999999</v>
      </c>
      <c r="H789" s="67" t="s">
        <v>9</v>
      </c>
      <c r="I789" s="67">
        <v>81.370999999999995</v>
      </c>
      <c r="J789" s="67">
        <v>34.789000000000001</v>
      </c>
    </row>
    <row r="790" spans="1:10" x14ac:dyDescent="0.35">
      <c r="A790" s="58">
        <v>30</v>
      </c>
      <c r="B790" s="58" t="s">
        <v>16</v>
      </c>
      <c r="C790" s="58">
        <v>1349.1590000000001</v>
      </c>
      <c r="D790" s="58">
        <v>12</v>
      </c>
      <c r="E790" s="67">
        <v>21133</v>
      </c>
      <c r="F790" s="67">
        <v>34.069000000000003</v>
      </c>
      <c r="G790" s="67">
        <v>2.5299999999999998</v>
      </c>
      <c r="H790" s="67" t="s">
        <v>9</v>
      </c>
      <c r="I790" s="67">
        <v>68.203000000000003</v>
      </c>
      <c r="J790" s="67">
        <v>34.069000000000003</v>
      </c>
    </row>
    <row r="791" spans="1:10" x14ac:dyDescent="0.35">
      <c r="A791" s="58">
        <v>30</v>
      </c>
      <c r="B791" s="58" t="s">
        <v>16</v>
      </c>
      <c r="C791" s="58">
        <v>1200.6379999999999</v>
      </c>
      <c r="D791" s="58">
        <v>13</v>
      </c>
      <c r="E791" s="67">
        <v>21134</v>
      </c>
      <c r="F791" s="67">
        <v>33.713000000000001</v>
      </c>
      <c r="G791" s="67">
        <v>2.4729999999999999</v>
      </c>
      <c r="H791" s="67" t="s">
        <v>9</v>
      </c>
      <c r="I791" s="67">
        <v>54.509</v>
      </c>
      <c r="J791" s="67">
        <v>33.713000000000001</v>
      </c>
    </row>
    <row r="792" spans="1:10" x14ac:dyDescent="0.35">
      <c r="A792" s="58">
        <v>30</v>
      </c>
      <c r="B792" s="58" t="s">
        <v>16</v>
      </c>
      <c r="C792" s="58">
        <v>1000.511</v>
      </c>
      <c r="D792" s="58">
        <v>14</v>
      </c>
      <c r="E792" s="67">
        <v>21135</v>
      </c>
      <c r="F792" s="67">
        <v>31.114999999999998</v>
      </c>
      <c r="G792" s="67">
        <v>2.2570000000000001</v>
      </c>
      <c r="H792" s="67" t="s">
        <v>9</v>
      </c>
      <c r="I792" s="67">
        <v>31.056000000000001</v>
      </c>
      <c r="J792" s="67">
        <v>31.114999999999998</v>
      </c>
    </row>
    <row r="793" spans="1:10" x14ac:dyDescent="0.35">
      <c r="A793" s="58">
        <v>30</v>
      </c>
      <c r="B793" s="58" t="s">
        <v>16</v>
      </c>
      <c r="C793" s="58">
        <v>849.91200000000003</v>
      </c>
      <c r="D793" s="58">
        <v>15</v>
      </c>
      <c r="E793" s="67">
        <v>21136</v>
      </c>
      <c r="F793" s="67">
        <v>27.954000000000001</v>
      </c>
      <c r="G793" s="67">
        <v>2.028</v>
      </c>
      <c r="H793" s="67" t="s">
        <v>9</v>
      </c>
      <c r="I793" s="67">
        <v>18.082000000000001</v>
      </c>
      <c r="J793" s="67">
        <v>27.954000000000001</v>
      </c>
    </row>
    <row r="794" spans="1:10" x14ac:dyDescent="0.35">
      <c r="A794" s="58">
        <v>30</v>
      </c>
      <c r="B794" s="58" t="s">
        <v>16</v>
      </c>
      <c r="C794" s="58">
        <v>700.14099999999996</v>
      </c>
      <c r="D794" s="58">
        <v>16</v>
      </c>
      <c r="E794" s="67">
        <v>21137</v>
      </c>
      <c r="F794" s="67">
        <v>24.858000000000001</v>
      </c>
      <c r="G794" s="67">
        <v>1.8140000000000001</v>
      </c>
      <c r="H794" s="67" t="s">
        <v>9</v>
      </c>
      <c r="I794" s="67">
        <v>10.49</v>
      </c>
      <c r="J794" s="67">
        <v>24.858000000000001</v>
      </c>
    </row>
    <row r="795" spans="1:10" x14ac:dyDescent="0.35">
      <c r="A795" s="58">
        <v>30</v>
      </c>
      <c r="B795" s="58" t="s">
        <v>16</v>
      </c>
      <c r="C795" s="58">
        <v>599.66700000000003</v>
      </c>
      <c r="D795" s="58">
        <v>17</v>
      </c>
      <c r="E795" s="67">
        <v>21138</v>
      </c>
      <c r="F795" s="67">
        <v>23.321999999999999</v>
      </c>
      <c r="G795" s="67">
        <v>1.6819999999999999</v>
      </c>
      <c r="H795" s="67" t="s">
        <v>9</v>
      </c>
      <c r="I795" s="67">
        <v>8.0250000000000004</v>
      </c>
      <c r="J795" s="67">
        <v>23.321999999999999</v>
      </c>
    </row>
    <row r="796" spans="1:10" x14ac:dyDescent="0.35">
      <c r="A796" s="58">
        <v>30</v>
      </c>
      <c r="B796" s="58" t="s">
        <v>16</v>
      </c>
      <c r="C796" s="58">
        <v>499.267</v>
      </c>
      <c r="D796" s="58">
        <v>18</v>
      </c>
      <c r="E796" s="67">
        <v>21139</v>
      </c>
      <c r="F796" s="67">
        <v>21.84</v>
      </c>
      <c r="G796" s="67">
        <v>1.585</v>
      </c>
      <c r="H796" s="67" t="s">
        <v>9</v>
      </c>
      <c r="I796" s="67">
        <v>6.2450000000000001</v>
      </c>
      <c r="J796" s="67">
        <v>21.84</v>
      </c>
    </row>
    <row r="797" spans="1:10" x14ac:dyDescent="0.35">
      <c r="A797" s="58">
        <v>30</v>
      </c>
      <c r="B797" s="58" t="s">
        <v>16</v>
      </c>
      <c r="C797" s="58">
        <v>400.38099999999997</v>
      </c>
      <c r="D797" s="58">
        <v>19</v>
      </c>
      <c r="E797" s="67">
        <v>21140</v>
      </c>
      <c r="F797" s="67">
        <v>18.257000000000001</v>
      </c>
      <c r="G797" s="67">
        <v>1.3620000000000001</v>
      </c>
      <c r="H797" s="67" t="s">
        <v>9</v>
      </c>
      <c r="I797" s="67">
        <v>4.2279999999999998</v>
      </c>
      <c r="J797" s="67">
        <v>18.257000000000001</v>
      </c>
    </row>
    <row r="798" spans="1:10" x14ac:dyDescent="0.35">
      <c r="A798" s="58">
        <v>30</v>
      </c>
      <c r="B798" s="58" t="s">
        <v>16</v>
      </c>
      <c r="C798" s="58">
        <v>300.43099999999998</v>
      </c>
      <c r="D798" s="58">
        <v>20</v>
      </c>
      <c r="E798" s="67">
        <v>21141</v>
      </c>
      <c r="F798" s="67">
        <v>13.718</v>
      </c>
      <c r="G798" s="67">
        <v>1.0740000000000001</v>
      </c>
      <c r="H798" s="67" t="s">
        <v>9</v>
      </c>
      <c r="I798" s="67">
        <v>2.2109999999999999</v>
      </c>
      <c r="J798" s="67">
        <v>13.718</v>
      </c>
    </row>
    <row r="799" spans="1:10" x14ac:dyDescent="0.35">
      <c r="A799" s="58">
        <v>30</v>
      </c>
      <c r="B799" s="58" t="s">
        <v>16</v>
      </c>
      <c r="C799" s="58">
        <v>199.71299999999999</v>
      </c>
      <c r="D799" s="58">
        <v>21</v>
      </c>
      <c r="E799" s="67">
        <v>21142</v>
      </c>
      <c r="F799" s="67">
        <v>4.9640000000000004</v>
      </c>
      <c r="G799" s="67">
        <v>0.50600000000000001</v>
      </c>
      <c r="H799" s="67">
        <v>7.0000000000000001E-3</v>
      </c>
      <c r="I799" s="67">
        <v>0.63500000000000001</v>
      </c>
      <c r="J799" s="67">
        <v>4.9570000000000007</v>
      </c>
    </row>
    <row r="800" spans="1:10" x14ac:dyDescent="0.35">
      <c r="A800" s="58">
        <v>30</v>
      </c>
      <c r="B800" s="58" t="s">
        <v>16</v>
      </c>
      <c r="C800" s="58">
        <v>150.227</v>
      </c>
      <c r="D800" s="58">
        <v>22</v>
      </c>
      <c r="E800" s="67">
        <v>21143</v>
      </c>
      <c r="F800" s="67">
        <v>0.41499999999999998</v>
      </c>
      <c r="G800" s="67">
        <v>0.217</v>
      </c>
      <c r="H800" s="67">
        <v>0.04</v>
      </c>
      <c r="I800" s="67">
        <v>0.192</v>
      </c>
      <c r="J800" s="67">
        <v>0.375</v>
      </c>
    </row>
    <row r="801" spans="1:10" x14ac:dyDescent="0.35">
      <c r="A801" s="58">
        <v>30</v>
      </c>
      <c r="B801" s="58" t="s">
        <v>16</v>
      </c>
      <c r="C801" s="58">
        <v>100.215</v>
      </c>
      <c r="D801" s="58">
        <v>23</v>
      </c>
      <c r="E801" s="67">
        <v>21144</v>
      </c>
      <c r="F801" s="67">
        <v>2.9000000000000001E-2</v>
      </c>
      <c r="G801" s="67">
        <v>0.129</v>
      </c>
      <c r="H801" s="67" t="s">
        <v>9</v>
      </c>
      <c r="I801" s="67">
        <v>0.16</v>
      </c>
      <c r="J801" s="67">
        <v>2.9000000000000001E-2</v>
      </c>
    </row>
    <row r="802" spans="1:10" x14ac:dyDescent="0.35">
      <c r="A802" s="58">
        <v>30</v>
      </c>
      <c r="B802" s="58" t="s">
        <v>16</v>
      </c>
      <c r="C802" s="58">
        <v>20.071000000000002</v>
      </c>
      <c r="D802" s="58">
        <v>24</v>
      </c>
      <c r="E802" s="67">
        <v>21145</v>
      </c>
      <c r="F802" s="67">
        <v>1.2999999999999999E-2</v>
      </c>
      <c r="G802" s="67">
        <v>7.0000000000000007E-2</v>
      </c>
      <c r="H802" s="67" t="s">
        <v>9</v>
      </c>
      <c r="I802" s="67">
        <v>0.17599999999999999</v>
      </c>
      <c r="J802" s="67">
        <v>1.2999999999999999E-2</v>
      </c>
    </row>
    <row r="803" spans="1:10" x14ac:dyDescent="0.35">
      <c r="A803" s="58">
        <v>31</v>
      </c>
      <c r="B803" s="58" t="s">
        <v>15</v>
      </c>
      <c r="C803" s="58">
        <v>226.36699999999999</v>
      </c>
      <c r="D803" s="58">
        <v>1</v>
      </c>
      <c r="E803" s="67">
        <v>21146</v>
      </c>
      <c r="F803" s="67">
        <v>4.5990000000000002</v>
      </c>
      <c r="G803" s="67">
        <v>0.46</v>
      </c>
      <c r="H803" s="67">
        <v>1.2999999999999999E-2</v>
      </c>
      <c r="I803" s="67">
        <v>0.63100000000000001</v>
      </c>
      <c r="J803" s="67">
        <v>4.5860000000000003</v>
      </c>
    </row>
    <row r="804" spans="1:10" x14ac:dyDescent="0.35">
      <c r="A804" s="58">
        <v>31</v>
      </c>
      <c r="B804" s="58" t="s">
        <v>15</v>
      </c>
      <c r="C804" s="58">
        <v>137.67099999999999</v>
      </c>
      <c r="D804" s="58">
        <v>4</v>
      </c>
      <c r="E804" s="67">
        <v>21149</v>
      </c>
      <c r="F804" s="67">
        <v>0.90500000000000003</v>
      </c>
      <c r="G804" s="67">
        <v>0.20899999999999999</v>
      </c>
      <c r="H804" s="67">
        <v>0.04</v>
      </c>
      <c r="I804" s="67">
        <v>0.27400000000000002</v>
      </c>
      <c r="J804" s="67">
        <v>0.86499999999999999</v>
      </c>
    </row>
    <row r="805" spans="1:10" x14ac:dyDescent="0.35">
      <c r="A805" s="58">
        <v>31</v>
      </c>
      <c r="B805" s="58" t="s">
        <v>15</v>
      </c>
      <c r="C805" s="58">
        <v>102.773</v>
      </c>
      <c r="D805" s="58">
        <v>7</v>
      </c>
      <c r="E805" s="67">
        <v>21152</v>
      </c>
      <c r="F805" s="69">
        <v>1.7999999999999999E-2</v>
      </c>
      <c r="G805" s="67">
        <v>0.11700000000000001</v>
      </c>
      <c r="H805" s="67" t="s">
        <v>9</v>
      </c>
      <c r="I805" s="67">
        <v>0.13300000000000001</v>
      </c>
      <c r="J805" s="69">
        <v>1.7999999999999999E-2</v>
      </c>
    </row>
    <row r="806" spans="1:10" x14ac:dyDescent="0.35">
      <c r="A806" s="58">
        <v>31</v>
      </c>
      <c r="B806" s="58" t="s">
        <v>15</v>
      </c>
      <c r="C806" s="58">
        <v>53.280999999999999</v>
      </c>
      <c r="D806" s="58">
        <v>10</v>
      </c>
      <c r="E806" s="67">
        <v>21155</v>
      </c>
      <c r="F806" s="69" t="s">
        <v>9</v>
      </c>
      <c r="G806" s="67">
        <v>0.06</v>
      </c>
      <c r="H806" s="67" t="s">
        <v>9</v>
      </c>
      <c r="I806" s="67">
        <v>0.16600000000000001</v>
      </c>
      <c r="J806" s="69" t="s">
        <v>9</v>
      </c>
    </row>
    <row r="807" spans="1:10" x14ac:dyDescent="0.35">
      <c r="A807" s="58">
        <v>31</v>
      </c>
      <c r="B807" s="58" t="s">
        <v>15</v>
      </c>
      <c r="C807" s="58">
        <v>27.98</v>
      </c>
      <c r="D807" s="58">
        <v>13</v>
      </c>
      <c r="E807" s="67">
        <v>21158</v>
      </c>
      <c r="F807" s="69" t="s">
        <v>9</v>
      </c>
      <c r="G807" s="67">
        <v>5.3999999999999999E-2</v>
      </c>
      <c r="H807" s="67" t="s">
        <v>9</v>
      </c>
      <c r="I807" s="67">
        <v>0.16</v>
      </c>
      <c r="J807" s="69" t="s">
        <v>9</v>
      </c>
    </row>
    <row r="808" spans="1:10" x14ac:dyDescent="0.35">
      <c r="A808" s="58">
        <v>31</v>
      </c>
      <c r="B808" s="58" t="s">
        <v>15</v>
      </c>
      <c r="C808" s="58">
        <v>8.4269999999999996</v>
      </c>
      <c r="D808" s="58">
        <v>16</v>
      </c>
      <c r="E808" s="67">
        <v>21161</v>
      </c>
      <c r="F808" s="69" t="s">
        <v>9</v>
      </c>
      <c r="G808" s="67">
        <v>5.3999999999999999E-2</v>
      </c>
      <c r="H808" s="67" t="s">
        <v>9</v>
      </c>
      <c r="I808" s="67">
        <v>0.14899999999999999</v>
      </c>
      <c r="J808" s="69" t="s">
        <v>9</v>
      </c>
    </row>
    <row r="809" spans="1:10" x14ac:dyDescent="0.35">
      <c r="A809" s="58">
        <v>31</v>
      </c>
      <c r="B809" s="58" t="s">
        <v>16</v>
      </c>
      <c r="C809" s="58">
        <v>3999.5790000000002</v>
      </c>
      <c r="D809" s="58">
        <v>1</v>
      </c>
      <c r="E809" s="67">
        <v>21164</v>
      </c>
      <c r="F809" s="67">
        <v>34.055999999999997</v>
      </c>
      <c r="G809" s="67">
        <v>2.3580000000000001</v>
      </c>
      <c r="H809" s="67" t="s">
        <v>9</v>
      </c>
      <c r="I809" s="67">
        <v>122.459</v>
      </c>
      <c r="J809" s="67">
        <v>34.055999999999997</v>
      </c>
    </row>
    <row r="810" spans="1:10" x14ac:dyDescent="0.35">
      <c r="A810" s="58">
        <v>31</v>
      </c>
      <c r="B810" s="58" t="s">
        <v>16</v>
      </c>
      <c r="C810" s="58">
        <v>3699.37</v>
      </c>
      <c r="D810" s="58">
        <v>2</v>
      </c>
      <c r="E810" s="67">
        <v>21165</v>
      </c>
      <c r="F810" s="67">
        <v>34.728999999999999</v>
      </c>
      <c r="G810" s="67">
        <v>2.423</v>
      </c>
      <c r="H810" s="67" t="s">
        <v>9</v>
      </c>
      <c r="I810" s="67">
        <v>123.66800000000001</v>
      </c>
      <c r="J810" s="67">
        <v>34.728999999999999</v>
      </c>
    </row>
    <row r="811" spans="1:10" x14ac:dyDescent="0.35">
      <c r="A811" s="58">
        <v>31</v>
      </c>
      <c r="B811" s="58" t="s">
        <v>16</v>
      </c>
      <c r="C811" s="58">
        <v>3299.828</v>
      </c>
      <c r="D811" s="58">
        <v>3</v>
      </c>
      <c r="E811" s="67">
        <v>21166</v>
      </c>
      <c r="F811" s="67">
        <v>35.451000000000001</v>
      </c>
      <c r="G811" s="67">
        <v>2.4860000000000002</v>
      </c>
      <c r="H811" s="67" t="s">
        <v>9</v>
      </c>
      <c r="I811" s="67">
        <v>126</v>
      </c>
      <c r="J811" s="67">
        <v>35.451000000000001</v>
      </c>
    </row>
    <row r="812" spans="1:10" x14ac:dyDescent="0.35">
      <c r="A812" s="58">
        <v>31</v>
      </c>
      <c r="B812" s="58" t="s">
        <v>16</v>
      </c>
      <c r="C812" s="58">
        <v>3000.3420000000001</v>
      </c>
      <c r="D812" s="58">
        <v>4</v>
      </c>
      <c r="E812" s="67">
        <v>21167</v>
      </c>
      <c r="F812" s="67">
        <v>35.826000000000001</v>
      </c>
      <c r="G812" s="67">
        <v>2.5249999999999999</v>
      </c>
      <c r="H812" s="67" t="s">
        <v>9</v>
      </c>
      <c r="I812" s="67">
        <v>125.74299999999999</v>
      </c>
      <c r="J812" s="67">
        <v>35.826000000000001</v>
      </c>
    </row>
    <row r="813" spans="1:10" x14ac:dyDescent="0.35">
      <c r="A813" s="58">
        <v>31</v>
      </c>
      <c r="B813" s="58" t="s">
        <v>16</v>
      </c>
      <c r="C813" s="58">
        <v>2799.5039999999999</v>
      </c>
      <c r="D813" s="58">
        <v>5</v>
      </c>
      <c r="E813" s="67">
        <v>21168</v>
      </c>
      <c r="F813" s="67">
        <v>36.06</v>
      </c>
      <c r="G813" s="67">
        <v>2.5470000000000002</v>
      </c>
      <c r="H813" s="67" t="s">
        <v>9</v>
      </c>
      <c r="I813" s="67">
        <v>126.355</v>
      </c>
      <c r="J813" s="67">
        <v>36.06</v>
      </c>
    </row>
    <row r="814" spans="1:10" x14ac:dyDescent="0.35">
      <c r="A814" s="58">
        <v>31</v>
      </c>
      <c r="B814" s="58" t="s">
        <v>16</v>
      </c>
      <c r="C814" s="58">
        <v>2599.7829999999999</v>
      </c>
      <c r="D814" s="58">
        <v>6</v>
      </c>
      <c r="E814" s="67">
        <v>21169</v>
      </c>
      <c r="F814" s="67">
        <v>36.491</v>
      </c>
      <c r="G814" s="67">
        <v>2.5710000000000002</v>
      </c>
      <c r="H814" s="67" t="s">
        <v>9</v>
      </c>
      <c r="I814" s="67">
        <v>125.47499999999999</v>
      </c>
      <c r="J814" s="67">
        <v>36.491</v>
      </c>
    </row>
    <row r="815" spans="1:10" x14ac:dyDescent="0.35">
      <c r="A815" s="58">
        <v>31</v>
      </c>
      <c r="B815" s="58" t="s">
        <v>16</v>
      </c>
      <c r="C815" s="58">
        <v>2299.4</v>
      </c>
      <c r="D815" s="58">
        <v>7</v>
      </c>
      <c r="E815" s="67">
        <v>21170</v>
      </c>
      <c r="F815" s="67">
        <v>36.542999999999999</v>
      </c>
      <c r="G815" s="67">
        <v>2.59</v>
      </c>
      <c r="H815" s="67" t="s">
        <v>9</v>
      </c>
      <c r="I815" s="67">
        <v>120.827</v>
      </c>
      <c r="J815" s="67">
        <v>36.542999999999999</v>
      </c>
    </row>
    <row r="816" spans="1:10" x14ac:dyDescent="0.35">
      <c r="A816" s="58">
        <v>31</v>
      </c>
      <c r="B816" s="58" t="s">
        <v>16</v>
      </c>
      <c r="C816" s="58">
        <v>2148.9140000000002</v>
      </c>
      <c r="D816" s="58">
        <v>8</v>
      </c>
      <c r="E816" s="67">
        <v>21171</v>
      </c>
      <c r="F816" s="67">
        <v>36.737000000000002</v>
      </c>
      <c r="G816" s="67">
        <v>2.597</v>
      </c>
      <c r="H816" s="67" t="s">
        <v>9</v>
      </c>
      <c r="I816" s="67">
        <v>117.556</v>
      </c>
      <c r="J816" s="67">
        <v>36.737000000000002</v>
      </c>
    </row>
    <row r="817" spans="1:10" x14ac:dyDescent="0.35">
      <c r="A817" s="58">
        <v>31</v>
      </c>
      <c r="B817" s="58" t="s">
        <v>16</v>
      </c>
      <c r="C817" s="58">
        <v>1800.2449999999999</v>
      </c>
      <c r="D817" s="58">
        <v>9</v>
      </c>
      <c r="E817" s="67">
        <v>21172</v>
      </c>
      <c r="F817" s="67">
        <v>35.545000000000002</v>
      </c>
      <c r="G817" s="67">
        <v>2.57</v>
      </c>
      <c r="H817" s="67" t="s">
        <v>9</v>
      </c>
      <c r="I817" s="67">
        <v>104.416</v>
      </c>
      <c r="J817" s="67">
        <v>35.545000000000002</v>
      </c>
    </row>
    <row r="818" spans="1:10" x14ac:dyDescent="0.35">
      <c r="A818" s="58">
        <v>31</v>
      </c>
      <c r="B818" s="58" t="s">
        <v>16</v>
      </c>
      <c r="C818" s="58">
        <v>1499.7940000000001</v>
      </c>
      <c r="D818" s="58">
        <v>10</v>
      </c>
      <c r="E818" s="67">
        <v>21173</v>
      </c>
      <c r="F818" s="67">
        <v>36.226999999999997</v>
      </c>
      <c r="G818" s="67">
        <v>2.54</v>
      </c>
      <c r="H818" s="67" t="s">
        <v>9</v>
      </c>
      <c r="I818" s="67">
        <v>83.626000000000005</v>
      </c>
      <c r="J818" s="67">
        <v>36.226999999999997</v>
      </c>
    </row>
    <row r="819" spans="1:10" x14ac:dyDescent="0.35">
      <c r="A819" s="58">
        <v>31</v>
      </c>
      <c r="B819" s="58" t="s">
        <v>16</v>
      </c>
      <c r="C819" s="58">
        <v>1349.27</v>
      </c>
      <c r="D819" s="58">
        <v>11</v>
      </c>
      <c r="E819" s="67">
        <v>21174</v>
      </c>
      <c r="F819" s="67">
        <v>34.789000000000001</v>
      </c>
      <c r="G819" s="67">
        <v>2.4990000000000001</v>
      </c>
      <c r="H819" s="67" t="s">
        <v>9</v>
      </c>
      <c r="I819" s="67">
        <v>67.367000000000004</v>
      </c>
      <c r="J819" s="67">
        <v>34.789000000000001</v>
      </c>
    </row>
    <row r="820" spans="1:10" x14ac:dyDescent="0.35">
      <c r="A820" s="58">
        <v>31</v>
      </c>
      <c r="B820" s="58" t="s">
        <v>16</v>
      </c>
      <c r="C820" s="58">
        <v>999.22500000000002</v>
      </c>
      <c r="D820" s="58">
        <v>12</v>
      </c>
      <c r="E820" s="67">
        <v>21175</v>
      </c>
      <c r="F820" s="67">
        <v>31.375</v>
      </c>
      <c r="G820" s="67">
        <v>2.1720000000000002</v>
      </c>
      <c r="H820" s="67" t="s">
        <v>9</v>
      </c>
      <c r="I820" s="67">
        <v>27.222000000000001</v>
      </c>
      <c r="J820" s="67">
        <v>31.375</v>
      </c>
    </row>
    <row r="821" spans="1:10" x14ac:dyDescent="0.35">
      <c r="A821" s="58">
        <v>31</v>
      </c>
      <c r="B821" s="58" t="s">
        <v>16</v>
      </c>
      <c r="C821" s="58">
        <v>849.59799999999996</v>
      </c>
      <c r="D821" s="58">
        <v>13</v>
      </c>
      <c r="E821" s="67">
        <v>21176</v>
      </c>
      <c r="F821" s="67">
        <v>28.111999999999998</v>
      </c>
      <c r="G821" s="67">
        <v>1.931</v>
      </c>
      <c r="H821" s="67" t="s">
        <v>9</v>
      </c>
      <c r="I821" s="67">
        <v>15.827999999999999</v>
      </c>
      <c r="J821" s="67">
        <v>28.111999999999998</v>
      </c>
    </row>
    <row r="822" spans="1:10" x14ac:dyDescent="0.35">
      <c r="A822" s="58">
        <v>31</v>
      </c>
      <c r="B822" s="58" t="s">
        <v>16</v>
      </c>
      <c r="C822" s="58">
        <v>700.11099999999999</v>
      </c>
      <c r="D822" s="58">
        <v>14</v>
      </c>
      <c r="E822" s="67">
        <v>21177</v>
      </c>
      <c r="F822" s="67">
        <v>24.847000000000001</v>
      </c>
      <c r="G822" s="67">
        <v>1.706</v>
      </c>
      <c r="H822" s="67" t="s">
        <v>9</v>
      </c>
      <c r="I822" s="67">
        <v>9.1340000000000003</v>
      </c>
      <c r="J822" s="67">
        <v>24.847000000000001</v>
      </c>
    </row>
    <row r="823" spans="1:10" x14ac:dyDescent="0.35">
      <c r="A823" s="58">
        <v>31</v>
      </c>
      <c r="B823" s="58" t="s">
        <v>16</v>
      </c>
      <c r="C823" s="58">
        <v>600.41600000000005</v>
      </c>
      <c r="D823" s="58">
        <v>15</v>
      </c>
      <c r="E823" s="67">
        <v>21178</v>
      </c>
      <c r="F823" s="67">
        <v>20.988</v>
      </c>
      <c r="G823" s="67">
        <v>1.4690000000000001</v>
      </c>
      <c r="H823" s="67" t="s">
        <v>9</v>
      </c>
      <c r="I823" s="67">
        <v>5.1890000000000001</v>
      </c>
      <c r="J823" s="67">
        <v>20.988</v>
      </c>
    </row>
    <row r="824" spans="1:10" x14ac:dyDescent="0.35">
      <c r="A824" s="58">
        <v>31</v>
      </c>
      <c r="B824" s="58" t="s">
        <v>16</v>
      </c>
      <c r="C824" s="58">
        <v>499.24299999999999</v>
      </c>
      <c r="D824" s="58">
        <v>16</v>
      </c>
      <c r="E824" s="67">
        <v>21179</v>
      </c>
      <c r="F824" s="67">
        <v>21.477</v>
      </c>
      <c r="G824" s="67">
        <v>1.4890000000000001</v>
      </c>
      <c r="H824" s="67" t="s">
        <v>9</v>
      </c>
      <c r="I824" s="67">
        <v>5.3639999999999999</v>
      </c>
      <c r="J824" s="67">
        <v>21.477</v>
      </c>
    </row>
    <row r="825" spans="1:10" x14ac:dyDescent="0.35">
      <c r="A825" s="58">
        <v>31</v>
      </c>
      <c r="B825" s="58" t="s">
        <v>16</v>
      </c>
      <c r="C825" s="58">
        <v>399.04</v>
      </c>
      <c r="D825" s="58">
        <v>17</v>
      </c>
      <c r="E825" s="67">
        <v>21180</v>
      </c>
      <c r="F825" s="67">
        <v>19.233000000000001</v>
      </c>
      <c r="G825" s="67">
        <v>1.3620000000000001</v>
      </c>
      <c r="H825" s="67" t="s">
        <v>9</v>
      </c>
      <c r="I825" s="67">
        <v>4.1369999999999996</v>
      </c>
      <c r="J825" s="67">
        <v>19.233000000000001</v>
      </c>
    </row>
    <row r="826" spans="1:10" x14ac:dyDescent="0.35">
      <c r="A826" s="58">
        <v>31</v>
      </c>
      <c r="B826" s="58" t="s">
        <v>16</v>
      </c>
      <c r="C826" s="58">
        <v>300.40300000000002</v>
      </c>
      <c r="D826" s="58">
        <v>18</v>
      </c>
      <c r="E826" s="67">
        <v>21181</v>
      </c>
      <c r="F826" s="67">
        <v>11.955</v>
      </c>
      <c r="G826" s="67">
        <v>0.91700000000000004</v>
      </c>
      <c r="H826" s="67" t="s">
        <v>9</v>
      </c>
      <c r="I826" s="67">
        <v>1.9279999999999999</v>
      </c>
      <c r="J826" s="67">
        <v>11.955</v>
      </c>
    </row>
    <row r="827" spans="1:10" x14ac:dyDescent="0.35">
      <c r="A827" s="58">
        <v>31</v>
      </c>
      <c r="B827" s="58" t="s">
        <v>16</v>
      </c>
      <c r="C827" s="58">
        <v>250.095</v>
      </c>
      <c r="D827" s="58">
        <v>19</v>
      </c>
      <c r="E827" s="67">
        <v>21182</v>
      </c>
      <c r="F827" s="67">
        <v>8.7530000000000001</v>
      </c>
      <c r="G827" s="67">
        <v>0.71599999999999997</v>
      </c>
      <c r="H827" s="67" t="s">
        <v>9</v>
      </c>
      <c r="I827" s="67">
        <v>1.1819999999999999</v>
      </c>
      <c r="J827" s="67">
        <v>8.7530000000000001</v>
      </c>
    </row>
    <row r="828" spans="1:10" x14ac:dyDescent="0.35">
      <c r="A828" s="58">
        <v>31</v>
      </c>
      <c r="B828" s="58" t="s">
        <v>16</v>
      </c>
      <c r="C828" s="58">
        <v>202.15899999999999</v>
      </c>
      <c r="D828" s="58">
        <v>20</v>
      </c>
      <c r="E828" s="67">
        <v>21183</v>
      </c>
      <c r="F828" s="67">
        <v>4.8</v>
      </c>
      <c r="G828" s="67">
        <v>0.46200000000000002</v>
      </c>
      <c r="H828" s="67" t="s">
        <v>9</v>
      </c>
      <c r="I828" s="67">
        <v>0.68</v>
      </c>
      <c r="J828" s="67">
        <v>4.8</v>
      </c>
    </row>
    <row r="829" spans="1:10" x14ac:dyDescent="0.35">
      <c r="A829" s="58">
        <v>31</v>
      </c>
      <c r="B829" s="58" t="s">
        <v>16</v>
      </c>
      <c r="C829" s="58">
        <v>150.369</v>
      </c>
      <c r="D829" s="58">
        <v>21</v>
      </c>
      <c r="E829" s="67">
        <v>21184</v>
      </c>
      <c r="F829" s="67">
        <v>2.4820000000000002</v>
      </c>
      <c r="G829" s="67">
        <v>0.311</v>
      </c>
      <c r="H829" s="67">
        <v>2.1000000000000001E-2</v>
      </c>
      <c r="I829" s="67">
        <v>0.45700000000000002</v>
      </c>
      <c r="J829" s="67">
        <v>2.4610000000000003</v>
      </c>
    </row>
    <row r="830" spans="1:10" x14ac:dyDescent="0.35">
      <c r="A830" s="58">
        <v>31</v>
      </c>
      <c r="B830" s="58" t="s">
        <v>16</v>
      </c>
      <c r="C830" s="58">
        <v>150.53800000000001</v>
      </c>
      <c r="D830" s="58">
        <v>22</v>
      </c>
      <c r="E830" s="67">
        <v>21185</v>
      </c>
      <c r="F830" s="67">
        <v>2.0649999999999999</v>
      </c>
      <c r="G830" s="67">
        <v>0.28100000000000003</v>
      </c>
      <c r="H830" s="67">
        <v>2.5999999999999999E-2</v>
      </c>
      <c r="I830" s="67">
        <v>0.40600000000000003</v>
      </c>
      <c r="J830" s="67">
        <v>2.0390000000000001</v>
      </c>
    </row>
    <row r="831" spans="1:10" x14ac:dyDescent="0.35">
      <c r="A831" s="58">
        <v>31</v>
      </c>
      <c r="B831" s="58" t="s">
        <v>16</v>
      </c>
      <c r="C831" s="58">
        <v>100.313</v>
      </c>
      <c r="D831" s="58">
        <v>23</v>
      </c>
      <c r="E831" s="67">
        <v>21186</v>
      </c>
      <c r="F831" s="67" t="s">
        <v>9</v>
      </c>
      <c r="G831" s="67">
        <v>0.11</v>
      </c>
      <c r="H831" s="67" t="s">
        <v>9</v>
      </c>
      <c r="I831" s="67">
        <v>0.155</v>
      </c>
      <c r="J831" s="67" t="s">
        <v>9</v>
      </c>
    </row>
    <row r="832" spans="1:10" x14ac:dyDescent="0.35">
      <c r="A832" s="58">
        <v>31</v>
      </c>
      <c r="B832" s="58" t="s">
        <v>16</v>
      </c>
      <c r="C832" s="58">
        <v>19.863</v>
      </c>
      <c r="D832" s="58">
        <v>24</v>
      </c>
      <c r="E832" s="67">
        <v>21187</v>
      </c>
      <c r="F832" s="67" t="s">
        <v>9</v>
      </c>
      <c r="G832" s="67">
        <v>6.8000000000000005E-2</v>
      </c>
      <c r="H832" s="67" t="s">
        <v>9</v>
      </c>
      <c r="I832" s="67">
        <v>0.16500000000000001</v>
      </c>
      <c r="J832" s="67" t="s">
        <v>9</v>
      </c>
    </row>
    <row r="833" spans="1:10" x14ac:dyDescent="0.35">
      <c r="A833" s="58">
        <v>32</v>
      </c>
      <c r="B833" s="58" t="s">
        <v>15</v>
      </c>
      <c r="C833" s="58">
        <v>226.68</v>
      </c>
      <c r="D833" s="58">
        <v>1</v>
      </c>
      <c r="E833" s="67">
        <v>21188</v>
      </c>
      <c r="F833" s="67">
        <v>5.6379999999999999</v>
      </c>
      <c r="G833" s="67">
        <v>0.501</v>
      </c>
      <c r="H833" s="67" t="s">
        <v>9</v>
      </c>
      <c r="I833" s="67">
        <v>0.751</v>
      </c>
      <c r="J833" s="67">
        <v>5.6379999999999999</v>
      </c>
    </row>
    <row r="834" spans="1:10" x14ac:dyDescent="0.35">
      <c r="A834" s="58">
        <v>32</v>
      </c>
      <c r="B834" s="58" t="s">
        <v>15</v>
      </c>
      <c r="C834" s="58">
        <v>152.87200000000001</v>
      </c>
      <c r="D834" s="58">
        <v>4</v>
      </c>
      <c r="E834" s="67">
        <v>21191</v>
      </c>
      <c r="F834" s="67">
        <v>0.32900000000000001</v>
      </c>
      <c r="G834" s="67">
        <v>0.19500000000000001</v>
      </c>
      <c r="H834" s="67">
        <v>1.4999999999999999E-2</v>
      </c>
      <c r="I834" s="67">
        <v>0.23899999999999999</v>
      </c>
      <c r="J834" s="67">
        <v>0.314</v>
      </c>
    </row>
    <row r="835" spans="1:10" x14ac:dyDescent="0.35">
      <c r="A835" s="58">
        <v>32</v>
      </c>
      <c r="B835" s="58" t="s">
        <v>15</v>
      </c>
      <c r="C835" s="58">
        <v>101.70699999999999</v>
      </c>
      <c r="D835" s="58">
        <v>7</v>
      </c>
      <c r="E835" s="67">
        <v>21194</v>
      </c>
      <c r="F835" s="69" t="s">
        <v>9</v>
      </c>
      <c r="G835" s="67">
        <v>0.108</v>
      </c>
      <c r="H835" s="67" t="s">
        <v>9</v>
      </c>
      <c r="I835" s="67">
        <v>0.19</v>
      </c>
      <c r="J835" s="69" t="s">
        <v>9</v>
      </c>
    </row>
    <row r="836" spans="1:10" x14ac:dyDescent="0.35">
      <c r="A836" s="58">
        <v>32</v>
      </c>
      <c r="B836" s="58" t="s">
        <v>15</v>
      </c>
      <c r="C836" s="58">
        <v>51.82</v>
      </c>
      <c r="D836" s="58">
        <v>10</v>
      </c>
      <c r="E836" s="67">
        <v>21197</v>
      </c>
      <c r="F836" s="69" t="s">
        <v>9</v>
      </c>
      <c r="G836" s="67">
        <v>7.0000000000000007E-2</v>
      </c>
      <c r="H836" s="67" t="s">
        <v>9</v>
      </c>
      <c r="I836" s="67">
        <v>0.16900000000000001</v>
      </c>
      <c r="J836" s="69" t="s">
        <v>9</v>
      </c>
    </row>
    <row r="837" spans="1:10" x14ac:dyDescent="0.35">
      <c r="A837" s="58">
        <v>32</v>
      </c>
      <c r="B837" s="58" t="s">
        <v>15</v>
      </c>
      <c r="C837" s="58">
        <v>27.869</v>
      </c>
      <c r="D837" s="58">
        <v>13</v>
      </c>
      <c r="E837" s="67">
        <v>21200</v>
      </c>
      <c r="F837" s="69">
        <v>2E-3</v>
      </c>
      <c r="G837" s="67">
        <v>5.8000000000000003E-2</v>
      </c>
      <c r="H837" s="67" t="s">
        <v>9</v>
      </c>
      <c r="I837" s="67">
        <v>0.151</v>
      </c>
      <c r="J837" s="69">
        <v>2E-3</v>
      </c>
    </row>
    <row r="838" spans="1:10" x14ac:dyDescent="0.35">
      <c r="A838" s="58">
        <v>32</v>
      </c>
      <c r="B838" s="58" t="s">
        <v>15</v>
      </c>
      <c r="C838" s="58">
        <v>8.234</v>
      </c>
      <c r="D838" s="58">
        <v>16</v>
      </c>
      <c r="E838" s="67">
        <v>21203</v>
      </c>
      <c r="F838" s="69">
        <v>7.0000000000000001E-3</v>
      </c>
      <c r="G838" s="67">
        <v>5.7000000000000002E-2</v>
      </c>
      <c r="H838" s="67" t="s">
        <v>9</v>
      </c>
      <c r="I838" s="67">
        <v>0.161</v>
      </c>
      <c r="J838" s="69">
        <v>7.0000000000000001E-3</v>
      </c>
    </row>
    <row r="839" spans="1:10" x14ac:dyDescent="0.35">
      <c r="A839" s="58">
        <v>32</v>
      </c>
      <c r="B839" s="58" t="s">
        <v>16</v>
      </c>
      <c r="C839" s="58">
        <v>4499.1989999999996</v>
      </c>
      <c r="D839" s="58">
        <v>1</v>
      </c>
      <c r="E839" s="67">
        <v>21206</v>
      </c>
      <c r="F839" s="67">
        <v>33.377000000000002</v>
      </c>
      <c r="G839" s="67">
        <v>2.3130000000000002</v>
      </c>
      <c r="H839" s="67" t="s">
        <v>9</v>
      </c>
      <c r="I839" s="67">
        <v>121.113</v>
      </c>
      <c r="J839" s="67">
        <v>33.377000000000002</v>
      </c>
    </row>
    <row r="840" spans="1:10" x14ac:dyDescent="0.35">
      <c r="A840" s="58">
        <v>32</v>
      </c>
      <c r="B840" s="58" t="s">
        <v>16</v>
      </c>
      <c r="C840" s="58">
        <v>4003.0010000000002</v>
      </c>
      <c r="D840" s="58">
        <v>2</v>
      </c>
      <c r="E840" s="67">
        <v>21207</v>
      </c>
      <c r="F840" s="67">
        <v>34.171999999999997</v>
      </c>
      <c r="G840" s="67">
        <v>2.3889999999999998</v>
      </c>
      <c r="H840" s="67" t="s">
        <v>9</v>
      </c>
      <c r="I840" s="67">
        <v>123.51900000000001</v>
      </c>
      <c r="J840" s="67">
        <v>34.171999999999997</v>
      </c>
    </row>
    <row r="841" spans="1:10" x14ac:dyDescent="0.35">
      <c r="A841" s="58">
        <v>32</v>
      </c>
      <c r="B841" s="58" t="s">
        <v>16</v>
      </c>
      <c r="C841" s="58">
        <v>3499.116</v>
      </c>
      <c r="D841" s="58">
        <v>3</v>
      </c>
      <c r="E841" s="67">
        <v>21208</v>
      </c>
      <c r="F841" s="67">
        <v>35.165999999999997</v>
      </c>
      <c r="G841" s="67">
        <v>2.476</v>
      </c>
      <c r="H841" s="67" t="s">
        <v>9</v>
      </c>
      <c r="I841" s="67">
        <v>126.331</v>
      </c>
      <c r="J841" s="67">
        <v>35.165999999999997</v>
      </c>
    </row>
    <row r="842" spans="1:10" x14ac:dyDescent="0.35">
      <c r="A842" s="58">
        <v>32</v>
      </c>
      <c r="B842" s="58" t="s">
        <v>16</v>
      </c>
      <c r="C842" s="58">
        <v>2999.904</v>
      </c>
      <c r="D842" s="58">
        <v>4</v>
      </c>
      <c r="E842" s="67">
        <v>21209</v>
      </c>
      <c r="F842" s="67">
        <v>35.893999999999998</v>
      </c>
      <c r="G842" s="67">
        <v>2.5379999999999998</v>
      </c>
      <c r="H842" s="67" t="s">
        <v>9</v>
      </c>
      <c r="I842" s="67">
        <v>128.20099999999999</v>
      </c>
      <c r="J842" s="67">
        <v>35.893999999999998</v>
      </c>
    </row>
    <row r="843" spans="1:10" x14ac:dyDescent="0.35">
      <c r="A843" s="58">
        <v>32</v>
      </c>
      <c r="B843" s="58" t="s">
        <v>16</v>
      </c>
      <c r="C843" s="58">
        <v>2799.1750000000002</v>
      </c>
      <c r="D843" s="58">
        <v>5</v>
      </c>
      <c r="E843" s="67">
        <v>21210</v>
      </c>
      <c r="F843" s="67">
        <v>36.095999999999997</v>
      </c>
      <c r="G843" s="67">
        <v>2.5619999999999998</v>
      </c>
      <c r="H843" s="67" t="s">
        <v>9</v>
      </c>
      <c r="I843" s="67">
        <v>128.33600000000001</v>
      </c>
      <c r="J843" s="67">
        <v>36.095999999999997</v>
      </c>
    </row>
    <row r="844" spans="1:10" x14ac:dyDescent="0.35">
      <c r="A844" s="58">
        <v>32</v>
      </c>
      <c r="B844" s="58" t="s">
        <v>16</v>
      </c>
      <c r="C844" s="58">
        <v>2600.7170000000001</v>
      </c>
      <c r="D844" s="58">
        <v>6</v>
      </c>
      <c r="E844" s="67">
        <v>21211</v>
      </c>
      <c r="F844" s="67">
        <v>36.482999999999997</v>
      </c>
      <c r="G844" s="67">
        <v>2.5859999999999999</v>
      </c>
      <c r="H844" s="67" t="s">
        <v>9</v>
      </c>
      <c r="I844" s="67">
        <v>127.352</v>
      </c>
      <c r="J844" s="67">
        <v>36.482999999999997</v>
      </c>
    </row>
    <row r="845" spans="1:10" x14ac:dyDescent="0.35">
      <c r="A845" s="58">
        <v>32</v>
      </c>
      <c r="B845" s="58" t="s">
        <v>16</v>
      </c>
      <c r="C845" s="58">
        <v>2299.7159999999999</v>
      </c>
      <c r="D845" s="58">
        <v>7</v>
      </c>
      <c r="E845" s="67">
        <v>21212</v>
      </c>
      <c r="F845" s="67">
        <v>36.747999999999998</v>
      </c>
      <c r="G845" s="67">
        <v>2.6040000000000001</v>
      </c>
      <c r="H845" s="67" t="s">
        <v>9</v>
      </c>
      <c r="I845" s="67">
        <v>123.92100000000001</v>
      </c>
      <c r="J845" s="67">
        <v>36.747999999999998</v>
      </c>
    </row>
    <row r="846" spans="1:10" x14ac:dyDescent="0.35">
      <c r="A846" s="58">
        <v>32</v>
      </c>
      <c r="B846" s="58" t="s">
        <v>16</v>
      </c>
      <c r="C846" s="58">
        <v>2150.2800000000002</v>
      </c>
      <c r="D846" s="58">
        <v>8</v>
      </c>
      <c r="E846" s="67">
        <v>21213</v>
      </c>
      <c r="F846" s="67">
        <v>36.69</v>
      </c>
      <c r="G846" s="67">
        <v>2.5979999999999999</v>
      </c>
      <c r="H846" s="67" t="s">
        <v>9</v>
      </c>
      <c r="I846" s="67">
        <v>119.88</v>
      </c>
      <c r="J846" s="67">
        <v>36.69</v>
      </c>
    </row>
    <row r="847" spans="1:10" x14ac:dyDescent="0.35">
      <c r="A847" s="58">
        <v>32</v>
      </c>
      <c r="B847" s="58" t="s">
        <v>16</v>
      </c>
      <c r="C847" s="58">
        <v>1998.617</v>
      </c>
      <c r="D847" s="58">
        <v>9</v>
      </c>
      <c r="E847" s="67">
        <v>21214</v>
      </c>
      <c r="F847" s="67">
        <v>36.600999999999999</v>
      </c>
      <c r="G847" s="67">
        <v>2.5920000000000001</v>
      </c>
      <c r="H847" s="67" t="s">
        <v>9</v>
      </c>
      <c r="I847" s="67">
        <v>114.419</v>
      </c>
      <c r="J847" s="67">
        <v>36.600999999999999</v>
      </c>
    </row>
    <row r="848" spans="1:10" x14ac:dyDescent="0.35">
      <c r="A848" s="58">
        <v>32</v>
      </c>
      <c r="B848" s="58" t="s">
        <v>16</v>
      </c>
      <c r="C848" s="58">
        <v>1800.3130000000001</v>
      </c>
      <c r="D848" s="58">
        <v>10</v>
      </c>
      <c r="E848" s="67">
        <v>21215</v>
      </c>
      <c r="F848" s="67">
        <v>36.561</v>
      </c>
      <c r="G848" s="67">
        <v>2.5750000000000002</v>
      </c>
      <c r="H848" s="67" t="s">
        <v>9</v>
      </c>
      <c r="I848" s="67">
        <v>104.934</v>
      </c>
      <c r="J848" s="67">
        <v>36.561</v>
      </c>
    </row>
    <row r="849" spans="1:10" x14ac:dyDescent="0.35">
      <c r="A849" s="58">
        <v>32</v>
      </c>
      <c r="B849" s="58" t="s">
        <v>16</v>
      </c>
      <c r="C849" s="58">
        <v>1500.174</v>
      </c>
      <c r="D849" s="58">
        <v>11</v>
      </c>
      <c r="E849" s="67">
        <v>21216</v>
      </c>
      <c r="F849" s="67">
        <v>36.131</v>
      </c>
      <c r="G849" s="67">
        <v>2.5430000000000001</v>
      </c>
      <c r="H849" s="67" t="s">
        <v>9</v>
      </c>
      <c r="I849" s="67">
        <v>83.244</v>
      </c>
      <c r="J849" s="67">
        <v>36.131</v>
      </c>
    </row>
    <row r="850" spans="1:10" x14ac:dyDescent="0.35">
      <c r="A850" s="58">
        <v>32</v>
      </c>
      <c r="B850" s="58" t="s">
        <v>16</v>
      </c>
      <c r="C850" s="58">
        <v>1349.413</v>
      </c>
      <c r="D850" s="58">
        <v>12</v>
      </c>
      <c r="E850" s="67">
        <v>21217</v>
      </c>
      <c r="F850" s="67">
        <v>35.536999999999999</v>
      </c>
      <c r="G850" s="67">
        <v>2.5030000000000001</v>
      </c>
      <c r="H850" s="67" t="s">
        <v>9</v>
      </c>
      <c r="I850" s="67">
        <v>68.162999999999997</v>
      </c>
      <c r="J850" s="67">
        <v>35.536999999999999</v>
      </c>
    </row>
    <row r="851" spans="1:10" x14ac:dyDescent="0.35">
      <c r="A851" s="58">
        <v>32</v>
      </c>
      <c r="B851" s="58" t="s">
        <v>16</v>
      </c>
      <c r="C851" s="58">
        <v>1199.9369999999999</v>
      </c>
      <c r="D851" s="58">
        <v>13</v>
      </c>
      <c r="E851" s="67">
        <v>21218</v>
      </c>
      <c r="F851" s="67">
        <v>33.978000000000002</v>
      </c>
      <c r="G851" s="67">
        <v>2.4350000000000001</v>
      </c>
      <c r="H851" s="67" t="s">
        <v>9</v>
      </c>
      <c r="I851" s="67">
        <v>52.25</v>
      </c>
      <c r="J851" s="67">
        <v>33.978000000000002</v>
      </c>
    </row>
    <row r="852" spans="1:10" x14ac:dyDescent="0.35">
      <c r="A852" s="58">
        <v>32</v>
      </c>
      <c r="B852" s="58" t="s">
        <v>16</v>
      </c>
      <c r="C852" s="58">
        <v>999.745</v>
      </c>
      <c r="D852" s="58">
        <v>14</v>
      </c>
      <c r="E852" s="67">
        <v>21219</v>
      </c>
      <c r="F852" s="67">
        <v>31.887</v>
      </c>
      <c r="G852" s="67">
        <v>2.2090000000000001</v>
      </c>
      <c r="H852" s="67" t="s">
        <v>9</v>
      </c>
      <c r="I852" s="67">
        <v>31.071999999999999</v>
      </c>
      <c r="J852" s="67">
        <v>31.887</v>
      </c>
    </row>
    <row r="853" spans="1:10" x14ac:dyDescent="0.35">
      <c r="A853" s="58">
        <v>32</v>
      </c>
      <c r="B853" s="58" t="s">
        <v>16</v>
      </c>
      <c r="C853" s="58">
        <v>850.05700000000002</v>
      </c>
      <c r="D853" s="58">
        <v>15</v>
      </c>
      <c r="E853" s="67">
        <v>21220</v>
      </c>
      <c r="F853" s="67">
        <v>28.523</v>
      </c>
      <c r="G853" s="67">
        <v>1.964</v>
      </c>
      <c r="H853" s="67" t="s">
        <v>9</v>
      </c>
      <c r="I853" s="67">
        <v>17.715</v>
      </c>
      <c r="J853" s="67">
        <v>28.523</v>
      </c>
    </row>
    <row r="854" spans="1:10" x14ac:dyDescent="0.35">
      <c r="A854" s="58">
        <v>32</v>
      </c>
      <c r="B854" s="58" t="s">
        <v>16</v>
      </c>
      <c r="C854" s="58">
        <v>700.673</v>
      </c>
      <c r="D854" s="58">
        <v>16</v>
      </c>
      <c r="E854" s="67">
        <v>21221</v>
      </c>
      <c r="F854" s="67">
        <v>24.841000000000001</v>
      </c>
      <c r="G854" s="67">
        <v>1.716</v>
      </c>
      <c r="H854" s="67" t="s">
        <v>9</v>
      </c>
      <c r="I854" s="67">
        <v>9.64</v>
      </c>
      <c r="J854" s="67">
        <v>24.841000000000001</v>
      </c>
    </row>
    <row r="855" spans="1:10" x14ac:dyDescent="0.35">
      <c r="A855" s="58">
        <v>32</v>
      </c>
      <c r="B855" s="58" t="s">
        <v>16</v>
      </c>
      <c r="C855" s="58">
        <v>599.08199999999999</v>
      </c>
      <c r="D855" s="58">
        <v>17</v>
      </c>
      <c r="E855" s="67">
        <v>21222</v>
      </c>
      <c r="F855" s="67">
        <v>23.11</v>
      </c>
      <c r="G855" s="67">
        <v>1.5960000000000001</v>
      </c>
      <c r="H855" s="67" t="s">
        <v>9</v>
      </c>
      <c r="I855" s="67">
        <v>7.2610000000000001</v>
      </c>
      <c r="J855" s="67">
        <v>23.11</v>
      </c>
    </row>
    <row r="856" spans="1:10" x14ac:dyDescent="0.35">
      <c r="A856" s="58">
        <v>32</v>
      </c>
      <c r="B856" s="58" t="s">
        <v>16</v>
      </c>
      <c r="C856" s="58">
        <v>499.73500000000001</v>
      </c>
      <c r="D856" s="58">
        <v>18</v>
      </c>
      <c r="E856" s="67">
        <v>21223</v>
      </c>
      <c r="F856" s="67">
        <v>20.98</v>
      </c>
      <c r="G856" s="67">
        <v>1.4650000000000001</v>
      </c>
      <c r="H856" s="67" t="s">
        <v>9</v>
      </c>
      <c r="I856" s="67">
        <v>5.3559999999999999</v>
      </c>
      <c r="J856" s="67">
        <v>20.98</v>
      </c>
    </row>
    <row r="857" spans="1:10" x14ac:dyDescent="0.35">
      <c r="A857" s="58">
        <v>32</v>
      </c>
      <c r="B857" s="58" t="s">
        <v>16</v>
      </c>
      <c r="C857" s="58">
        <v>400.75099999999998</v>
      </c>
      <c r="D857" s="58">
        <v>19</v>
      </c>
      <c r="E857" s="67">
        <v>21224</v>
      </c>
      <c r="F857" s="67">
        <v>18.669</v>
      </c>
      <c r="G857" s="67">
        <v>1.333</v>
      </c>
      <c r="H857" s="67" t="s">
        <v>9</v>
      </c>
      <c r="I857" s="67">
        <v>3.835</v>
      </c>
      <c r="J857" s="67">
        <v>18.669</v>
      </c>
    </row>
    <row r="858" spans="1:10" x14ac:dyDescent="0.35">
      <c r="A858" s="58">
        <v>32</v>
      </c>
      <c r="B858" s="58" t="s">
        <v>16</v>
      </c>
      <c r="C858" s="58">
        <v>299.78699999999998</v>
      </c>
      <c r="D858" s="58">
        <v>20</v>
      </c>
      <c r="E858" s="67">
        <v>21225</v>
      </c>
      <c r="F858" s="67">
        <v>12.818</v>
      </c>
      <c r="G858" s="67">
        <v>0.97</v>
      </c>
      <c r="H858" s="67" t="s">
        <v>9</v>
      </c>
      <c r="I858" s="67">
        <v>2.081</v>
      </c>
      <c r="J858" s="67">
        <v>12.818</v>
      </c>
    </row>
    <row r="859" spans="1:10" x14ac:dyDescent="0.35">
      <c r="A859" s="58">
        <v>32</v>
      </c>
      <c r="B859" s="58" t="s">
        <v>16</v>
      </c>
      <c r="C859" s="58">
        <v>199.86099999999999</v>
      </c>
      <c r="D859" s="58">
        <v>21</v>
      </c>
      <c r="E859" s="67">
        <v>21226</v>
      </c>
      <c r="F859" s="67">
        <v>5.2389999999999999</v>
      </c>
      <c r="G859" s="67">
        <v>0.48299999999999998</v>
      </c>
      <c r="H859" s="67" t="s">
        <v>9</v>
      </c>
      <c r="I859" s="67">
        <v>0.99</v>
      </c>
      <c r="J859" s="67">
        <v>5.2389999999999999</v>
      </c>
    </row>
    <row r="860" spans="1:10" x14ac:dyDescent="0.35">
      <c r="A860" s="58">
        <v>32</v>
      </c>
      <c r="B860" s="58" t="s">
        <v>16</v>
      </c>
      <c r="C860" s="58">
        <v>149.31100000000001</v>
      </c>
      <c r="D860" s="58">
        <v>22</v>
      </c>
      <c r="E860" s="67">
        <v>21227</v>
      </c>
      <c r="F860" s="67">
        <v>1.282</v>
      </c>
      <c r="G860" s="67">
        <v>0.249</v>
      </c>
      <c r="H860" s="67">
        <v>5.3999999999999999E-2</v>
      </c>
      <c r="I860" s="67">
        <v>0.57799999999999996</v>
      </c>
      <c r="J860" s="67">
        <v>1.228</v>
      </c>
    </row>
    <row r="861" spans="1:10" x14ac:dyDescent="0.35">
      <c r="A861" s="58">
        <v>32</v>
      </c>
      <c r="B861" s="58" t="s">
        <v>16</v>
      </c>
      <c r="C861" s="58">
        <v>99.816999999999993</v>
      </c>
      <c r="D861" s="58">
        <v>23</v>
      </c>
      <c r="E861" s="67">
        <v>21228</v>
      </c>
      <c r="F861" s="67">
        <v>2.8000000000000001E-2</v>
      </c>
      <c r="G861" s="67">
        <v>9.9000000000000005E-2</v>
      </c>
      <c r="H861" s="67" t="s">
        <v>9</v>
      </c>
      <c r="I861" s="67">
        <v>0.40799999999999997</v>
      </c>
      <c r="J861" s="67">
        <v>2.8000000000000001E-2</v>
      </c>
    </row>
    <row r="862" spans="1:10" x14ac:dyDescent="0.35">
      <c r="A862" s="58">
        <v>32</v>
      </c>
      <c r="B862" s="58" t="s">
        <v>16</v>
      </c>
      <c r="C862" s="58">
        <v>20.015000000000001</v>
      </c>
      <c r="D862" s="58">
        <v>24</v>
      </c>
      <c r="E862" s="67">
        <v>21229</v>
      </c>
      <c r="F862" s="67">
        <v>1.4E-2</v>
      </c>
      <c r="G862" s="67">
        <v>6.6000000000000003E-2</v>
      </c>
      <c r="H862" s="67" t="s">
        <v>9</v>
      </c>
      <c r="I862" s="67">
        <v>0.39800000000000002</v>
      </c>
      <c r="J862" s="67">
        <v>1.4E-2</v>
      </c>
    </row>
    <row r="863" spans="1:10" x14ac:dyDescent="0.35">
      <c r="A863" s="58">
        <v>33</v>
      </c>
      <c r="B863" s="58" t="s">
        <v>15</v>
      </c>
      <c r="C863" s="84">
        <v>226.64500000000001</v>
      </c>
      <c r="D863" s="58">
        <v>1</v>
      </c>
      <c r="E863" s="67">
        <v>21230</v>
      </c>
      <c r="F863" s="67">
        <v>4.5060000000000002</v>
      </c>
      <c r="G863" s="67">
        <v>0.378</v>
      </c>
      <c r="H863" s="67">
        <v>1.2999999999999999E-2</v>
      </c>
      <c r="I863" s="67">
        <v>0.83299999999999996</v>
      </c>
      <c r="J863" s="67">
        <v>4.4930000000000003</v>
      </c>
    </row>
    <row r="864" spans="1:10" x14ac:dyDescent="0.35">
      <c r="A864" s="58">
        <v>33</v>
      </c>
      <c r="B864" s="58" t="s">
        <v>15</v>
      </c>
      <c r="C864" s="58">
        <v>187.64500000000001</v>
      </c>
      <c r="D864" s="58">
        <v>4</v>
      </c>
      <c r="E864" s="67">
        <v>21233</v>
      </c>
      <c r="F864" s="67">
        <v>2.2879999999999998</v>
      </c>
      <c r="G864" s="67">
        <v>0.249</v>
      </c>
      <c r="H864" s="67">
        <v>2.8000000000000001E-2</v>
      </c>
      <c r="I864" s="67">
        <v>0.52</v>
      </c>
      <c r="J864" s="67">
        <v>2.2599999999999998</v>
      </c>
    </row>
    <row r="865" spans="1:10" x14ac:dyDescent="0.35">
      <c r="A865" s="58">
        <v>33</v>
      </c>
      <c r="B865" s="58" t="s">
        <v>15</v>
      </c>
      <c r="C865" s="58">
        <v>163.12</v>
      </c>
      <c r="D865" s="58">
        <v>5</v>
      </c>
      <c r="E865" s="67">
        <v>21234</v>
      </c>
      <c r="F865" s="67">
        <v>0.69899999999999995</v>
      </c>
      <c r="G865" s="67">
        <v>0.14799999999999999</v>
      </c>
      <c r="H865" s="67">
        <v>0.14399999999999999</v>
      </c>
      <c r="I865" s="67">
        <v>0.37</v>
      </c>
      <c r="J865" s="67">
        <v>0.55499999999999994</v>
      </c>
    </row>
    <row r="866" spans="1:10" x14ac:dyDescent="0.35">
      <c r="A866" s="58">
        <v>33</v>
      </c>
      <c r="B866" s="58" t="s">
        <v>15</v>
      </c>
      <c r="C866" s="58">
        <v>152.71</v>
      </c>
      <c r="D866" s="58">
        <v>7</v>
      </c>
      <c r="E866" s="67">
        <v>21236</v>
      </c>
      <c r="F866" s="67">
        <v>0.28100000000000003</v>
      </c>
      <c r="G866" s="67">
        <v>0.112</v>
      </c>
      <c r="H866" s="67">
        <v>0.115</v>
      </c>
      <c r="I866" s="67">
        <v>0.317</v>
      </c>
      <c r="J866" s="67">
        <v>0.16600000000000004</v>
      </c>
    </row>
    <row r="867" spans="1:10" x14ac:dyDescent="0.35">
      <c r="A867" s="58">
        <v>33</v>
      </c>
      <c r="B867" s="58" t="s">
        <v>15</v>
      </c>
      <c r="C867" s="58">
        <v>138.28200000000001</v>
      </c>
      <c r="D867" s="58">
        <v>10</v>
      </c>
      <c r="E867" s="67">
        <v>21239</v>
      </c>
      <c r="F867" s="69">
        <v>7.6999999999999999E-2</v>
      </c>
      <c r="G867" s="69">
        <v>8.6999999999999994E-2</v>
      </c>
      <c r="H867" s="67">
        <v>2.8000000000000001E-2</v>
      </c>
      <c r="I867" s="67">
        <v>0.28999999999999998</v>
      </c>
      <c r="J867" s="69">
        <f>F867-H867</f>
        <v>4.9000000000000002E-2</v>
      </c>
    </row>
    <row r="868" spans="1:10" x14ac:dyDescent="0.35">
      <c r="A868" s="58">
        <v>33</v>
      </c>
      <c r="B868" s="58" t="s">
        <v>15</v>
      </c>
      <c r="C868" s="58">
        <v>103.22499999999999</v>
      </c>
      <c r="D868" s="58">
        <v>12</v>
      </c>
      <c r="E868" s="67">
        <v>21241</v>
      </c>
      <c r="F868" s="69">
        <v>4.0000000000000001E-3</v>
      </c>
      <c r="G868" s="69">
        <v>6.8000000000000005E-2</v>
      </c>
      <c r="H868" s="67" t="s">
        <v>9</v>
      </c>
      <c r="I868" s="67">
        <v>0.251</v>
      </c>
      <c r="J868" s="69">
        <v>4.0000000000000001E-3</v>
      </c>
    </row>
    <row r="869" spans="1:10" x14ac:dyDescent="0.35">
      <c r="A869" s="58">
        <v>33</v>
      </c>
      <c r="B869" s="58" t="s">
        <v>15</v>
      </c>
      <c r="C869" s="58">
        <v>78.602000000000004</v>
      </c>
      <c r="D869" s="58">
        <v>13</v>
      </c>
      <c r="E869" s="67">
        <v>21242</v>
      </c>
      <c r="F869" s="69">
        <v>7.0000000000000001E-3</v>
      </c>
      <c r="G869" s="69">
        <v>3.9E-2</v>
      </c>
      <c r="H869" s="67" t="s">
        <v>9</v>
      </c>
      <c r="I869" s="67">
        <v>0.22800000000000001</v>
      </c>
      <c r="J869" s="69">
        <v>7.0000000000000001E-3</v>
      </c>
    </row>
    <row r="870" spans="1:10" x14ac:dyDescent="0.35">
      <c r="A870" s="58">
        <v>33</v>
      </c>
      <c r="B870" s="58" t="s">
        <v>15</v>
      </c>
      <c r="C870" s="58">
        <v>53.283000000000001</v>
      </c>
      <c r="D870" s="58">
        <v>16</v>
      </c>
      <c r="E870" s="67">
        <v>21245</v>
      </c>
      <c r="F870" s="69">
        <v>5.0000000000000001E-3</v>
      </c>
      <c r="G870" s="69">
        <v>2.4E-2</v>
      </c>
      <c r="H870" s="67" t="s">
        <v>9</v>
      </c>
      <c r="I870" s="67">
        <v>0.222</v>
      </c>
      <c r="J870" s="69">
        <v>5.0000000000000001E-3</v>
      </c>
    </row>
    <row r="871" spans="1:10" x14ac:dyDescent="0.35">
      <c r="A871" s="58">
        <v>33</v>
      </c>
      <c r="B871" s="58" t="s">
        <v>15</v>
      </c>
      <c r="C871" s="58">
        <v>29.271999999999998</v>
      </c>
      <c r="D871" s="58">
        <v>19</v>
      </c>
      <c r="E871" s="67">
        <v>21248</v>
      </c>
      <c r="F871" s="69">
        <v>3.0000000000000001E-3</v>
      </c>
      <c r="G871" s="69">
        <v>1.2999999999999999E-2</v>
      </c>
      <c r="H871" s="67" t="s">
        <v>9</v>
      </c>
      <c r="I871" s="67">
        <v>0.218</v>
      </c>
      <c r="J871" s="69">
        <v>3.0000000000000001E-3</v>
      </c>
    </row>
    <row r="872" spans="1:10" x14ac:dyDescent="0.35">
      <c r="A872" s="58">
        <v>33</v>
      </c>
      <c r="B872" s="58" t="s">
        <v>15</v>
      </c>
      <c r="C872" s="58">
        <v>9.0679999999999996</v>
      </c>
      <c r="D872" s="58">
        <v>22</v>
      </c>
      <c r="E872" s="67">
        <v>21251</v>
      </c>
      <c r="F872" s="69">
        <v>8.0000000000000002E-3</v>
      </c>
      <c r="G872" s="69">
        <v>1.4E-2</v>
      </c>
      <c r="H872" s="67" t="s">
        <v>9</v>
      </c>
      <c r="I872" s="67">
        <v>0.24299999999999999</v>
      </c>
      <c r="J872" s="69">
        <v>8.0000000000000002E-3</v>
      </c>
    </row>
    <row r="873" spans="1:10" x14ac:dyDescent="0.35">
      <c r="A873" s="58">
        <v>33</v>
      </c>
      <c r="B873" s="58" t="s">
        <v>16</v>
      </c>
      <c r="C873" s="58">
        <v>4629.8860000000004</v>
      </c>
      <c r="D873" s="58">
        <v>1</v>
      </c>
      <c r="E873" s="67">
        <v>21254</v>
      </c>
      <c r="F873" s="67">
        <v>33.247</v>
      </c>
      <c r="G873" s="67">
        <v>2.3039999999999998</v>
      </c>
      <c r="H873" s="67" t="s">
        <v>9</v>
      </c>
      <c r="I873" s="67">
        <v>123.15</v>
      </c>
      <c r="J873" s="67">
        <v>33.247</v>
      </c>
    </row>
    <row r="874" spans="1:10" x14ac:dyDescent="0.35">
      <c r="A874" s="58">
        <v>33</v>
      </c>
      <c r="B874" s="58" t="s">
        <v>16</v>
      </c>
      <c r="C874" s="58">
        <v>4399.9350000000004</v>
      </c>
      <c r="D874" s="58">
        <v>2</v>
      </c>
      <c r="E874" s="67">
        <v>21255</v>
      </c>
      <c r="F874" s="67">
        <v>33.548000000000002</v>
      </c>
      <c r="G874" s="67">
        <v>2.371</v>
      </c>
      <c r="H874" s="67" t="s">
        <v>9</v>
      </c>
      <c r="I874" s="67">
        <v>123.553</v>
      </c>
      <c r="J874" s="67">
        <v>33.548000000000002</v>
      </c>
    </row>
    <row r="875" spans="1:10" x14ac:dyDescent="0.35">
      <c r="A875" s="58">
        <v>33</v>
      </c>
      <c r="B875" s="58" t="s">
        <v>16</v>
      </c>
      <c r="C875" s="58">
        <v>3899.027</v>
      </c>
      <c r="D875" s="58">
        <v>3</v>
      </c>
      <c r="E875" s="67">
        <v>21256</v>
      </c>
      <c r="F875" s="67">
        <v>33.932000000000002</v>
      </c>
      <c r="G875" s="67">
        <v>2.3820000000000001</v>
      </c>
      <c r="H875" s="67" t="s">
        <v>9</v>
      </c>
      <c r="I875" s="67">
        <v>125.07599999999999</v>
      </c>
      <c r="J875" s="67">
        <v>33.932000000000002</v>
      </c>
    </row>
    <row r="876" spans="1:10" x14ac:dyDescent="0.35">
      <c r="A876" s="58">
        <v>33</v>
      </c>
      <c r="B876" s="58" t="s">
        <v>16</v>
      </c>
      <c r="C876" s="58">
        <v>3300.5459999999998</v>
      </c>
      <c r="D876" s="58">
        <v>4</v>
      </c>
      <c r="E876" s="67">
        <v>21257</v>
      </c>
      <c r="F876" s="67">
        <v>35.011000000000003</v>
      </c>
      <c r="G876" s="67">
        <v>2.4990000000000001</v>
      </c>
      <c r="H876" s="67" t="s">
        <v>9</v>
      </c>
      <c r="I876" s="67">
        <v>130.00399999999999</v>
      </c>
      <c r="J876" s="67">
        <v>35.011000000000003</v>
      </c>
    </row>
    <row r="877" spans="1:10" x14ac:dyDescent="0.35">
      <c r="A877" s="58">
        <v>33</v>
      </c>
      <c r="B877" s="58" t="s">
        <v>16</v>
      </c>
      <c r="C877" s="58">
        <v>2800.6779999999999</v>
      </c>
      <c r="D877" s="58">
        <v>5</v>
      </c>
      <c r="E877" s="67">
        <v>21258</v>
      </c>
      <c r="F877" s="67">
        <v>35.948</v>
      </c>
      <c r="G877" s="67">
        <v>2.5459999999999998</v>
      </c>
      <c r="H877" s="67" t="s">
        <v>9</v>
      </c>
      <c r="I877" s="67">
        <v>131.18</v>
      </c>
      <c r="J877" s="67">
        <v>35.948</v>
      </c>
    </row>
    <row r="878" spans="1:10" x14ac:dyDescent="0.35">
      <c r="A878" s="58">
        <v>33</v>
      </c>
      <c r="B878" s="58" t="s">
        <v>16</v>
      </c>
      <c r="C878" s="58">
        <v>2400.1439999999998</v>
      </c>
      <c r="D878" s="58">
        <v>6</v>
      </c>
      <c r="E878" s="67">
        <v>21259</v>
      </c>
      <c r="F878" s="67">
        <v>36.256</v>
      </c>
      <c r="G878" s="67">
        <v>2.577</v>
      </c>
      <c r="H878" s="67" t="s">
        <v>9</v>
      </c>
      <c r="I878" s="67">
        <v>129.208</v>
      </c>
      <c r="J878" s="67">
        <v>36.256</v>
      </c>
    </row>
    <row r="879" spans="1:10" x14ac:dyDescent="0.35">
      <c r="A879" s="58">
        <v>33</v>
      </c>
      <c r="B879" s="58" t="s">
        <v>16</v>
      </c>
      <c r="C879" s="58">
        <v>2149.5439999999999</v>
      </c>
      <c r="D879" s="58">
        <v>7</v>
      </c>
      <c r="E879" s="67">
        <v>21260</v>
      </c>
      <c r="F879" s="67">
        <v>36.451999999999998</v>
      </c>
      <c r="G879" s="67">
        <v>2.5920000000000001</v>
      </c>
      <c r="H879" s="67">
        <v>5.0000000000000001E-3</v>
      </c>
      <c r="I879" s="67">
        <v>124.55</v>
      </c>
      <c r="J879" s="67">
        <v>36.446999999999996</v>
      </c>
    </row>
    <row r="880" spans="1:10" x14ac:dyDescent="0.35">
      <c r="A880" s="58">
        <v>33</v>
      </c>
      <c r="B880" s="58" t="s">
        <v>16</v>
      </c>
      <c r="C880" s="58">
        <v>1799.7560000000001</v>
      </c>
      <c r="D880" s="58">
        <v>8</v>
      </c>
      <c r="E880" s="67">
        <v>21261</v>
      </c>
      <c r="F880" s="67">
        <v>35.887</v>
      </c>
      <c r="G880" s="67">
        <v>2.548</v>
      </c>
      <c r="H880" s="67" t="s">
        <v>9</v>
      </c>
      <c r="I880" s="67">
        <v>109.60599999999999</v>
      </c>
      <c r="J880" s="67">
        <v>35.887</v>
      </c>
    </row>
    <row r="881" spans="1:10" x14ac:dyDescent="0.35">
      <c r="A881" s="58">
        <v>33</v>
      </c>
      <c r="B881" s="58" t="s">
        <v>16</v>
      </c>
      <c r="C881" s="58">
        <v>1600.7380000000001</v>
      </c>
      <c r="D881" s="58">
        <v>9</v>
      </c>
      <c r="E881" s="67">
        <v>21262</v>
      </c>
      <c r="F881" s="67">
        <v>35.768000000000001</v>
      </c>
      <c r="G881" s="67">
        <v>2.5179999999999998</v>
      </c>
      <c r="H881" s="67">
        <v>6.0000000000000001E-3</v>
      </c>
      <c r="I881" s="67">
        <v>96.73</v>
      </c>
      <c r="J881" s="67">
        <v>35.762</v>
      </c>
    </row>
    <row r="882" spans="1:10" x14ac:dyDescent="0.35">
      <c r="A882" s="58">
        <v>33</v>
      </c>
      <c r="B882" s="58" t="s">
        <v>16</v>
      </c>
      <c r="C882" s="58">
        <v>1300.8219999999999</v>
      </c>
      <c r="D882" s="58">
        <v>10</v>
      </c>
      <c r="E882" s="67">
        <v>21263</v>
      </c>
      <c r="F882" s="67">
        <v>35.191000000000003</v>
      </c>
      <c r="G882" s="67">
        <v>2.4729999999999999</v>
      </c>
      <c r="H882" s="67" t="s">
        <v>9</v>
      </c>
      <c r="I882" s="67">
        <v>73.316999999999993</v>
      </c>
      <c r="J882" s="67">
        <v>35.191000000000003</v>
      </c>
    </row>
    <row r="883" spans="1:10" x14ac:dyDescent="0.35">
      <c r="A883" s="58">
        <v>33</v>
      </c>
      <c r="B883" s="58" t="s">
        <v>16</v>
      </c>
      <c r="C883" s="58">
        <v>1100.212</v>
      </c>
      <c r="D883" s="58">
        <v>11</v>
      </c>
      <c r="E883" s="67">
        <v>21264</v>
      </c>
      <c r="F883" s="67">
        <v>34.066000000000003</v>
      </c>
      <c r="G883" s="67">
        <v>2.38</v>
      </c>
      <c r="H883" s="67" t="s">
        <v>9</v>
      </c>
      <c r="I883" s="67">
        <v>50.75</v>
      </c>
      <c r="J883" s="67">
        <v>34.066000000000003</v>
      </c>
    </row>
    <row r="884" spans="1:10" x14ac:dyDescent="0.35">
      <c r="A884" s="58">
        <v>33</v>
      </c>
      <c r="B884" s="58" t="s">
        <v>16</v>
      </c>
      <c r="C884" s="58">
        <v>850.46600000000001</v>
      </c>
      <c r="D884" s="58">
        <v>12</v>
      </c>
      <c r="E884" s="67">
        <v>21265</v>
      </c>
      <c r="F884" s="67">
        <v>30.17</v>
      </c>
      <c r="G884" s="67">
        <v>2.0699999999999998</v>
      </c>
      <c r="H884" s="67" t="s">
        <v>9</v>
      </c>
      <c r="I884" s="67">
        <v>23.852</v>
      </c>
      <c r="J884" s="67">
        <v>30.17</v>
      </c>
    </row>
    <row r="885" spans="1:10" x14ac:dyDescent="0.35">
      <c r="A885" s="58">
        <v>33</v>
      </c>
      <c r="B885" s="58" t="s">
        <v>16</v>
      </c>
      <c r="C885" s="58">
        <v>599.92200000000003</v>
      </c>
      <c r="D885" s="58">
        <v>13</v>
      </c>
      <c r="E885" s="67">
        <v>21266</v>
      </c>
      <c r="F885" s="67">
        <v>23.263999999999999</v>
      </c>
      <c r="G885" s="67">
        <v>1.6080000000000001</v>
      </c>
      <c r="H885" s="67" t="s">
        <v>9</v>
      </c>
      <c r="I885" s="67">
        <v>8.0069999999999997</v>
      </c>
      <c r="J885" s="67">
        <v>23.263999999999999</v>
      </c>
    </row>
    <row r="886" spans="1:10" x14ac:dyDescent="0.35">
      <c r="A886" s="58">
        <v>33</v>
      </c>
      <c r="B886" s="58" t="s">
        <v>16</v>
      </c>
      <c r="C886" s="58">
        <v>299.68700000000001</v>
      </c>
      <c r="D886" s="58">
        <v>15</v>
      </c>
      <c r="E886" s="67">
        <v>21268</v>
      </c>
      <c r="F886" s="67">
        <v>9.1310000000000002</v>
      </c>
      <c r="G886" s="67">
        <v>0.71299999999999997</v>
      </c>
      <c r="H886" s="67">
        <v>7.0000000000000001E-3</v>
      </c>
      <c r="I886" s="67">
        <v>1.9019999999999999</v>
      </c>
      <c r="J886" s="67">
        <v>9.1240000000000006</v>
      </c>
    </row>
    <row r="887" spans="1:10" x14ac:dyDescent="0.35">
      <c r="A887" s="58">
        <v>33</v>
      </c>
      <c r="B887" s="58" t="s">
        <v>16</v>
      </c>
      <c r="C887" s="58">
        <v>250.09399999999999</v>
      </c>
      <c r="D887" s="58">
        <v>16</v>
      </c>
      <c r="E887" s="67">
        <v>21269</v>
      </c>
      <c r="F887" s="67">
        <v>5.3639999999999999</v>
      </c>
      <c r="G887" s="67">
        <v>0.46800000000000003</v>
      </c>
      <c r="H887" s="67">
        <v>1.0999999999999999E-2</v>
      </c>
      <c r="I887" s="67">
        <v>1.038</v>
      </c>
      <c r="J887" s="67">
        <v>5.3529999999999998</v>
      </c>
    </row>
    <row r="888" spans="1:10" x14ac:dyDescent="0.35">
      <c r="A888" s="58">
        <v>33</v>
      </c>
      <c r="B888" s="58" t="s">
        <v>16</v>
      </c>
      <c r="C888" s="58">
        <v>199.761</v>
      </c>
      <c r="D888" s="58">
        <v>17</v>
      </c>
      <c r="E888" s="67">
        <v>21270</v>
      </c>
      <c r="F888" s="67">
        <v>3.8639999999999999</v>
      </c>
      <c r="G888" s="67">
        <v>0.36899999999999999</v>
      </c>
      <c r="H888" s="67">
        <v>1.2999999999999999E-2</v>
      </c>
      <c r="I888" s="67">
        <v>0.746</v>
      </c>
      <c r="J888" s="67">
        <v>3.851</v>
      </c>
    </row>
    <row r="889" spans="1:10" x14ac:dyDescent="0.35">
      <c r="A889" s="58">
        <v>33</v>
      </c>
      <c r="B889" s="58" t="s">
        <v>16</v>
      </c>
      <c r="C889" s="58">
        <v>170.54599999999999</v>
      </c>
      <c r="D889" s="58">
        <v>18</v>
      </c>
      <c r="E889" s="67">
        <v>21271</v>
      </c>
      <c r="F889" s="67">
        <v>2.5190000000000001</v>
      </c>
      <c r="G889" s="67">
        <v>0.28199999999999997</v>
      </c>
      <c r="H889" s="67">
        <v>2.7E-2</v>
      </c>
      <c r="I889" s="67">
        <v>0.57199999999999995</v>
      </c>
      <c r="J889" s="67">
        <v>2.492</v>
      </c>
    </row>
    <row r="890" spans="1:10" x14ac:dyDescent="0.35">
      <c r="A890" s="58">
        <v>33</v>
      </c>
      <c r="B890" s="58" t="s">
        <v>16</v>
      </c>
      <c r="C890" s="58">
        <v>140.47200000000001</v>
      </c>
      <c r="D890" s="58">
        <v>19</v>
      </c>
      <c r="E890" s="67">
        <v>21272</v>
      </c>
      <c r="F890" s="67">
        <v>0.77700000000000002</v>
      </c>
      <c r="G890" s="67">
        <v>0.16800000000000001</v>
      </c>
      <c r="H890" s="67">
        <v>5.2999999999999999E-2</v>
      </c>
      <c r="I890" s="67">
        <v>0.38900000000000001</v>
      </c>
      <c r="J890" s="67">
        <v>0.72399999999999998</v>
      </c>
    </row>
    <row r="891" spans="1:10" x14ac:dyDescent="0.35">
      <c r="A891" s="58">
        <v>33</v>
      </c>
      <c r="B891" s="58" t="s">
        <v>16</v>
      </c>
      <c r="C891" s="58">
        <v>140.01900000000001</v>
      </c>
      <c r="D891" s="58">
        <v>20</v>
      </c>
      <c r="E891" s="67">
        <v>21273</v>
      </c>
      <c r="F891" s="67">
        <v>0.39100000000000001</v>
      </c>
      <c r="G891" s="67">
        <v>0.127</v>
      </c>
      <c r="H891" s="67">
        <v>2.1999999999999999E-2</v>
      </c>
      <c r="I891" s="67">
        <v>0.32700000000000001</v>
      </c>
      <c r="J891" s="67">
        <v>0.36899999999999999</v>
      </c>
    </row>
    <row r="892" spans="1:10" x14ac:dyDescent="0.35">
      <c r="A892" s="58">
        <v>33</v>
      </c>
      <c r="B892" s="58" t="s">
        <v>16</v>
      </c>
      <c r="C892" s="58">
        <v>119.69199999999999</v>
      </c>
      <c r="D892" s="58">
        <v>21</v>
      </c>
      <c r="E892" s="67">
        <v>21274</v>
      </c>
      <c r="F892" s="67">
        <v>0.52400000000000002</v>
      </c>
      <c r="G892" s="67">
        <v>0.14399999999999999</v>
      </c>
      <c r="H892" s="67">
        <v>5.0999999999999997E-2</v>
      </c>
      <c r="I892" s="67">
        <v>0.34300000000000003</v>
      </c>
      <c r="J892" s="67">
        <v>0.47300000000000003</v>
      </c>
    </row>
    <row r="893" spans="1:10" x14ac:dyDescent="0.35">
      <c r="A893" s="58">
        <v>33</v>
      </c>
      <c r="B893" s="58" t="s">
        <v>16</v>
      </c>
      <c r="C893" s="58">
        <v>89.793999999999997</v>
      </c>
      <c r="D893" s="58">
        <v>22</v>
      </c>
      <c r="E893" s="67">
        <v>21275</v>
      </c>
      <c r="F893" s="69">
        <v>5.6000000000000001E-2</v>
      </c>
      <c r="G893" s="69">
        <v>5.1999999999999998E-2</v>
      </c>
      <c r="H893" s="67" t="s">
        <v>9</v>
      </c>
      <c r="I893" s="67">
        <v>0.26300000000000001</v>
      </c>
      <c r="J893" s="69">
        <v>5.6000000000000001E-2</v>
      </c>
    </row>
    <row r="894" spans="1:10" x14ac:dyDescent="0.35">
      <c r="A894" s="58">
        <v>33</v>
      </c>
      <c r="B894" s="58" t="s">
        <v>16</v>
      </c>
      <c r="C894" s="58">
        <v>59.823</v>
      </c>
      <c r="D894" s="58">
        <v>23</v>
      </c>
      <c r="E894" s="67">
        <v>21276</v>
      </c>
      <c r="F894" s="69">
        <v>9.4E-2</v>
      </c>
      <c r="G894" s="69">
        <v>2.9000000000000001E-2</v>
      </c>
      <c r="H894" s="67" t="s">
        <v>9</v>
      </c>
      <c r="I894" s="67">
        <v>0.222</v>
      </c>
      <c r="J894" s="69">
        <v>9.4E-2</v>
      </c>
    </row>
    <row r="895" spans="1:10" x14ac:dyDescent="0.35">
      <c r="A895" s="58">
        <v>33</v>
      </c>
      <c r="B895" s="58" t="s">
        <v>16</v>
      </c>
      <c r="C895" s="58">
        <v>20.510999999999999</v>
      </c>
      <c r="D895" s="58">
        <v>24</v>
      </c>
      <c r="E895" s="67">
        <v>21277</v>
      </c>
      <c r="F895" s="69">
        <v>3.1E-2</v>
      </c>
      <c r="G895" s="69">
        <v>2.1999999999999999E-2</v>
      </c>
      <c r="H895" s="67">
        <v>5.0000000000000001E-3</v>
      </c>
      <c r="I895" s="67">
        <v>0.28199999999999997</v>
      </c>
      <c r="J895" s="69">
        <v>2.5999999999999999E-2</v>
      </c>
    </row>
    <row r="896" spans="1:10" x14ac:dyDescent="0.35">
      <c r="A896" s="58">
        <v>34</v>
      </c>
      <c r="B896" s="58" t="s">
        <v>15</v>
      </c>
      <c r="C896" s="58">
        <v>231.47399999999999</v>
      </c>
      <c r="D896" s="58">
        <v>1</v>
      </c>
      <c r="E896" s="67">
        <v>21278</v>
      </c>
      <c r="F896" s="67">
        <v>4.0970000000000004</v>
      </c>
      <c r="G896" s="67">
        <v>0.35099999999999998</v>
      </c>
      <c r="H896" s="67">
        <v>1.4999999999999999E-2</v>
      </c>
      <c r="I896" s="67">
        <v>0.83299999999999996</v>
      </c>
      <c r="J896" s="67">
        <v>4.0820000000000007</v>
      </c>
    </row>
    <row r="897" spans="1:10" x14ac:dyDescent="0.35">
      <c r="A897" s="58">
        <v>34</v>
      </c>
      <c r="B897" s="58" t="s">
        <v>15</v>
      </c>
      <c r="C897" s="58">
        <v>156.69900000000001</v>
      </c>
      <c r="D897" s="58">
        <v>4</v>
      </c>
      <c r="E897" s="67">
        <v>21281</v>
      </c>
      <c r="F897" s="67">
        <v>1.605</v>
      </c>
      <c r="G897" s="67">
        <v>0.216</v>
      </c>
      <c r="H897" s="67">
        <v>9.2999999999999999E-2</v>
      </c>
      <c r="I897" s="67">
        <v>0.44</v>
      </c>
      <c r="J897" s="67">
        <v>1.512</v>
      </c>
    </row>
    <row r="898" spans="1:10" x14ac:dyDescent="0.35">
      <c r="A898" s="58">
        <v>34</v>
      </c>
      <c r="B898" s="58" t="s">
        <v>15</v>
      </c>
      <c r="C898" s="58">
        <v>106.71899999999999</v>
      </c>
      <c r="D898" s="58">
        <v>7</v>
      </c>
      <c r="E898" s="67">
        <v>21284</v>
      </c>
      <c r="F898" s="69">
        <v>4.1000000000000002E-2</v>
      </c>
      <c r="G898" s="69">
        <v>7.0999999999999994E-2</v>
      </c>
      <c r="H898" s="67">
        <v>6.0000000000000001E-3</v>
      </c>
      <c r="I898" s="67">
        <v>0.27500000000000002</v>
      </c>
      <c r="J898" s="69">
        <v>3.5000000000000003E-2</v>
      </c>
    </row>
    <row r="899" spans="1:10" x14ac:dyDescent="0.35">
      <c r="A899" s="58">
        <v>34</v>
      </c>
      <c r="B899" s="58" t="s">
        <v>15</v>
      </c>
      <c r="C899" s="58">
        <v>56.938000000000002</v>
      </c>
      <c r="D899" s="58">
        <v>10</v>
      </c>
      <c r="E899" s="67">
        <v>21287</v>
      </c>
      <c r="F899" s="69">
        <v>6.5000000000000002E-2</v>
      </c>
      <c r="G899" s="69">
        <v>1.7000000000000001E-2</v>
      </c>
      <c r="H899" s="67" t="s">
        <v>9</v>
      </c>
      <c r="I899" s="67">
        <v>0.222</v>
      </c>
      <c r="J899" s="69">
        <v>6.5000000000000002E-2</v>
      </c>
    </row>
    <row r="900" spans="1:10" x14ac:dyDescent="0.35">
      <c r="A900" s="58">
        <v>34</v>
      </c>
      <c r="B900" s="58" t="s">
        <v>15</v>
      </c>
      <c r="C900" s="58">
        <v>32.743000000000002</v>
      </c>
      <c r="D900" s="58">
        <v>13</v>
      </c>
      <c r="E900" s="67">
        <v>21290</v>
      </c>
      <c r="F900" s="69">
        <v>6.0000000000000001E-3</v>
      </c>
      <c r="G900" s="69">
        <v>8.0000000000000002E-3</v>
      </c>
      <c r="H900" s="67" t="s">
        <v>9</v>
      </c>
      <c r="I900" s="67">
        <v>0.214</v>
      </c>
      <c r="J900" s="69">
        <v>6.0000000000000001E-3</v>
      </c>
    </row>
    <row r="901" spans="1:10" x14ac:dyDescent="0.35">
      <c r="A901" s="58">
        <v>34</v>
      </c>
      <c r="B901" s="58" t="s">
        <v>15</v>
      </c>
      <c r="C901" s="58">
        <v>12.956</v>
      </c>
      <c r="D901" s="58">
        <v>16</v>
      </c>
      <c r="E901" s="67">
        <v>21293</v>
      </c>
      <c r="F901" s="69">
        <v>8.9999999999999993E-3</v>
      </c>
      <c r="G901" s="69">
        <v>8.0000000000000002E-3</v>
      </c>
      <c r="H901" s="67" t="s">
        <v>9</v>
      </c>
      <c r="I901" s="67">
        <v>0.21199999999999999</v>
      </c>
      <c r="J901" s="69">
        <v>8.9999999999999993E-3</v>
      </c>
    </row>
    <row r="902" spans="1:10" x14ac:dyDescent="0.35">
      <c r="A902" s="58">
        <v>34</v>
      </c>
      <c r="B902" s="58" t="s">
        <v>16</v>
      </c>
      <c r="C902" s="58">
        <v>5000.2439999999997</v>
      </c>
      <c r="D902" s="58">
        <v>1</v>
      </c>
      <c r="E902" s="67">
        <v>21296</v>
      </c>
      <c r="F902" s="67">
        <v>32.829000000000001</v>
      </c>
      <c r="G902" s="67">
        <v>2.2679999999999998</v>
      </c>
      <c r="H902" s="67" t="s">
        <v>9</v>
      </c>
      <c r="I902" s="67">
        <v>122.27500000000001</v>
      </c>
      <c r="J902" s="67">
        <v>32.829000000000001</v>
      </c>
    </row>
    <row r="903" spans="1:10" x14ac:dyDescent="0.35">
      <c r="A903" s="58">
        <v>34</v>
      </c>
      <c r="B903" s="58" t="s">
        <v>16</v>
      </c>
      <c r="C903" s="58">
        <v>4499.1450000000004</v>
      </c>
      <c r="D903" s="58">
        <v>2</v>
      </c>
      <c r="E903" s="67">
        <v>21297</v>
      </c>
      <c r="F903" s="67">
        <v>33.023000000000003</v>
      </c>
      <c r="G903" s="67">
        <v>2.3039999999999998</v>
      </c>
      <c r="H903" s="67" t="s">
        <v>9</v>
      </c>
      <c r="I903" s="67">
        <v>121.248</v>
      </c>
      <c r="J903" s="67">
        <v>33.023000000000003</v>
      </c>
    </row>
    <row r="904" spans="1:10" x14ac:dyDescent="0.35">
      <c r="A904" s="58">
        <v>34</v>
      </c>
      <c r="B904" s="58" t="s">
        <v>16</v>
      </c>
      <c r="C904" s="58">
        <v>3999.7460000000001</v>
      </c>
      <c r="D904" s="58">
        <v>3</v>
      </c>
      <c r="E904" s="67">
        <v>21298</v>
      </c>
      <c r="F904" s="67">
        <v>33.862000000000002</v>
      </c>
      <c r="G904" s="67">
        <v>2.3759999999999999</v>
      </c>
      <c r="H904" s="67" t="s">
        <v>9</v>
      </c>
      <c r="I904" s="67">
        <v>123.672</v>
      </c>
      <c r="J904" s="67">
        <v>33.862000000000002</v>
      </c>
    </row>
    <row r="905" spans="1:10" x14ac:dyDescent="0.35">
      <c r="A905" s="58">
        <v>34</v>
      </c>
      <c r="B905" s="58" t="s">
        <v>16</v>
      </c>
      <c r="C905" s="58">
        <v>3500.1619999999998</v>
      </c>
      <c r="D905" s="58">
        <v>4</v>
      </c>
      <c r="E905" s="67">
        <v>21299</v>
      </c>
      <c r="F905" s="67">
        <v>35.362000000000002</v>
      </c>
      <c r="G905" s="67">
        <v>2.5169999999999999</v>
      </c>
      <c r="H905" s="67" t="s">
        <v>9</v>
      </c>
      <c r="I905" s="67">
        <v>130.68</v>
      </c>
      <c r="J905" s="67">
        <v>35.362000000000002</v>
      </c>
    </row>
    <row r="906" spans="1:10" x14ac:dyDescent="0.35">
      <c r="A906" s="58">
        <v>34</v>
      </c>
      <c r="B906" s="58" t="s">
        <v>16</v>
      </c>
      <c r="C906" s="58">
        <v>2999.2530000000002</v>
      </c>
      <c r="D906" s="58">
        <v>5</v>
      </c>
      <c r="E906" s="67">
        <v>21300</v>
      </c>
      <c r="F906" s="67">
        <v>36.573</v>
      </c>
      <c r="G906" s="67">
        <v>2.609</v>
      </c>
      <c r="H906" s="67" t="s">
        <v>9</v>
      </c>
      <c r="I906" s="67">
        <v>135.75800000000001</v>
      </c>
      <c r="J906" s="67">
        <v>36.573</v>
      </c>
    </row>
    <row r="907" spans="1:10" x14ac:dyDescent="0.35">
      <c r="A907" s="58">
        <v>34</v>
      </c>
      <c r="B907" s="58" t="s">
        <v>16</v>
      </c>
      <c r="C907" s="58">
        <v>2600.558</v>
      </c>
      <c r="D907" s="58">
        <v>6</v>
      </c>
      <c r="E907" s="67">
        <v>21301</v>
      </c>
      <c r="F907" s="67">
        <v>36.823999999999998</v>
      </c>
      <c r="G907" s="67">
        <v>2.6280000000000001</v>
      </c>
      <c r="H907" s="67" t="s">
        <v>9</v>
      </c>
      <c r="I907" s="67">
        <v>132.37200000000001</v>
      </c>
      <c r="J907" s="67">
        <v>36.823999999999998</v>
      </c>
    </row>
    <row r="908" spans="1:10" x14ac:dyDescent="0.35">
      <c r="A908" s="58">
        <v>34</v>
      </c>
      <c r="B908" s="58" t="s">
        <v>16</v>
      </c>
      <c r="C908" s="58">
        <v>2300.2930000000001</v>
      </c>
      <c r="D908" s="58">
        <v>7</v>
      </c>
      <c r="E908" s="67">
        <v>21302</v>
      </c>
      <c r="F908" s="67">
        <v>36.954999999999998</v>
      </c>
      <c r="G908" s="67">
        <v>2.6389999999999998</v>
      </c>
      <c r="H908" s="67" t="s">
        <v>9</v>
      </c>
      <c r="I908" s="67">
        <v>128.79</v>
      </c>
      <c r="J908" s="67">
        <v>36.954999999999998</v>
      </c>
    </row>
    <row r="909" spans="1:10" x14ac:dyDescent="0.35">
      <c r="A909" s="58">
        <v>34</v>
      </c>
      <c r="B909" s="58" t="s">
        <v>16</v>
      </c>
      <c r="C909" s="58">
        <v>1999.481</v>
      </c>
      <c r="D909" s="58">
        <v>8</v>
      </c>
      <c r="E909" s="67">
        <v>21303</v>
      </c>
      <c r="F909" s="67">
        <v>36.694000000000003</v>
      </c>
      <c r="G909" s="67">
        <v>2.6240000000000001</v>
      </c>
      <c r="H909" s="67" t="s">
        <v>9</v>
      </c>
      <c r="I909" s="67">
        <v>120.512</v>
      </c>
      <c r="J909" s="67">
        <v>36.694000000000003</v>
      </c>
    </row>
    <row r="910" spans="1:10" x14ac:dyDescent="0.35">
      <c r="A910" s="58">
        <v>34</v>
      </c>
      <c r="B910" s="58" t="s">
        <v>16</v>
      </c>
      <c r="C910" s="58">
        <v>1799.25</v>
      </c>
      <c r="D910" s="58">
        <v>9</v>
      </c>
      <c r="E910" s="67">
        <v>21304</v>
      </c>
      <c r="F910" s="67">
        <v>36.595999999999997</v>
      </c>
      <c r="G910" s="67">
        <v>2.6</v>
      </c>
      <c r="H910" s="67" t="s">
        <v>9</v>
      </c>
      <c r="I910" s="67">
        <v>111.246</v>
      </c>
      <c r="J910" s="67">
        <v>36.595999999999997</v>
      </c>
    </row>
    <row r="911" spans="1:10" x14ac:dyDescent="0.35">
      <c r="A911" s="58">
        <v>34</v>
      </c>
      <c r="B911" s="58" t="s">
        <v>16</v>
      </c>
      <c r="C911" s="58">
        <v>1499.25</v>
      </c>
      <c r="D911" s="58">
        <v>10</v>
      </c>
      <c r="E911" s="67">
        <v>21305</v>
      </c>
      <c r="F911" s="67">
        <v>35.856000000000002</v>
      </c>
      <c r="G911" s="67">
        <v>2.5339999999999998</v>
      </c>
      <c r="H911" s="67" t="s">
        <v>9</v>
      </c>
      <c r="I911" s="67">
        <v>90.438999999999993</v>
      </c>
      <c r="J911" s="67">
        <v>35.856000000000002</v>
      </c>
    </row>
    <row r="912" spans="1:10" x14ac:dyDescent="0.35">
      <c r="A912" s="58">
        <v>34</v>
      </c>
      <c r="B912" s="58" t="s">
        <v>16</v>
      </c>
      <c r="C912" s="58">
        <v>1350.5150000000001</v>
      </c>
      <c r="D912" s="58">
        <v>11</v>
      </c>
      <c r="E912" s="67">
        <v>21306</v>
      </c>
      <c r="F912" s="67">
        <v>35.69</v>
      </c>
      <c r="G912" s="67">
        <v>2.4860000000000002</v>
      </c>
      <c r="H912" s="67" t="s">
        <v>9</v>
      </c>
      <c r="I912" s="67">
        <v>73.150999999999996</v>
      </c>
      <c r="J912" s="67">
        <v>35.69</v>
      </c>
    </row>
    <row r="913" spans="1:10" x14ac:dyDescent="0.35">
      <c r="A913" s="58">
        <v>34</v>
      </c>
      <c r="B913" s="58" t="s">
        <v>16</v>
      </c>
      <c r="C913" s="58">
        <v>1200.0619999999999</v>
      </c>
      <c r="D913" s="58">
        <v>12</v>
      </c>
      <c r="E913" s="67">
        <v>21307</v>
      </c>
      <c r="F913" s="67">
        <v>34.872</v>
      </c>
      <c r="G913" s="67">
        <v>2.4580000000000002</v>
      </c>
      <c r="H913" s="67" t="s">
        <v>9</v>
      </c>
      <c r="I913" s="67">
        <v>58.598999999999997</v>
      </c>
      <c r="J913" s="67">
        <v>34.872</v>
      </c>
    </row>
    <row r="914" spans="1:10" x14ac:dyDescent="0.35">
      <c r="A914" s="58">
        <v>34</v>
      </c>
      <c r="B914" s="58" t="s">
        <v>16</v>
      </c>
      <c r="C914" s="58">
        <v>1002.052</v>
      </c>
      <c r="D914" s="58">
        <v>13</v>
      </c>
      <c r="E914" s="67">
        <v>21308</v>
      </c>
      <c r="F914" s="67">
        <v>32.988</v>
      </c>
      <c r="G914" s="67">
        <v>2.298</v>
      </c>
      <c r="H914" s="67" t="s">
        <v>9</v>
      </c>
      <c r="I914" s="67">
        <v>36.485999999999997</v>
      </c>
      <c r="J914" s="67">
        <v>32.988</v>
      </c>
    </row>
    <row r="915" spans="1:10" x14ac:dyDescent="0.35">
      <c r="A915" s="58">
        <v>34</v>
      </c>
      <c r="B915" s="58" t="s">
        <v>16</v>
      </c>
      <c r="C915" s="58">
        <v>799.61</v>
      </c>
      <c r="D915" s="58">
        <v>14</v>
      </c>
      <c r="E915" s="67">
        <v>21309</v>
      </c>
      <c r="F915" s="67">
        <v>28.36</v>
      </c>
      <c r="G915" s="67">
        <v>1.9690000000000001</v>
      </c>
      <c r="H915" s="67" t="s">
        <v>9</v>
      </c>
      <c r="I915" s="67">
        <v>17.22</v>
      </c>
      <c r="J915" s="67">
        <v>28.36</v>
      </c>
    </row>
    <row r="916" spans="1:10" x14ac:dyDescent="0.35">
      <c r="A916" s="58">
        <v>34</v>
      </c>
      <c r="B916" s="58" t="s">
        <v>16</v>
      </c>
      <c r="C916" s="58">
        <v>700.01900000000001</v>
      </c>
      <c r="D916" s="58">
        <v>15</v>
      </c>
      <c r="E916" s="67">
        <v>21310</v>
      </c>
      <c r="F916" s="67">
        <v>25.933</v>
      </c>
      <c r="G916" s="67">
        <v>1.772</v>
      </c>
      <c r="H916" s="67" t="s">
        <v>9</v>
      </c>
      <c r="I916" s="67">
        <v>10.87</v>
      </c>
      <c r="J916" s="67">
        <v>25.933</v>
      </c>
    </row>
    <row r="917" spans="1:10" x14ac:dyDescent="0.35">
      <c r="A917" s="58">
        <v>34</v>
      </c>
      <c r="B917" s="58" t="s">
        <v>16</v>
      </c>
      <c r="C917" s="58">
        <v>600.62199999999996</v>
      </c>
      <c r="D917" s="58">
        <v>16</v>
      </c>
      <c r="E917" s="67">
        <v>21311</v>
      </c>
      <c r="F917" s="67">
        <v>23.187999999999999</v>
      </c>
      <c r="G917" s="67">
        <v>1.6060000000000001</v>
      </c>
      <c r="H917" s="67" t="s">
        <v>9</v>
      </c>
      <c r="I917" s="67">
        <v>7.4470000000000001</v>
      </c>
      <c r="J917" s="67">
        <v>23.187999999999999</v>
      </c>
    </row>
    <row r="918" spans="1:10" x14ac:dyDescent="0.35">
      <c r="A918" s="58">
        <v>34</v>
      </c>
      <c r="B918" s="58" t="s">
        <v>16</v>
      </c>
      <c r="C918" s="58">
        <v>499.983</v>
      </c>
      <c r="D918" s="58">
        <v>17</v>
      </c>
      <c r="E918" s="67">
        <v>21312</v>
      </c>
      <c r="F918" s="67">
        <v>20.172000000000001</v>
      </c>
      <c r="G918" s="67">
        <v>1.4239999999999999</v>
      </c>
      <c r="H918" s="67" t="s">
        <v>9</v>
      </c>
      <c r="I918" s="67">
        <v>5.2960000000000003</v>
      </c>
      <c r="J918" s="67">
        <v>20.172000000000001</v>
      </c>
    </row>
    <row r="919" spans="1:10" x14ac:dyDescent="0.35">
      <c r="A919" s="58">
        <v>34</v>
      </c>
      <c r="B919" s="58" t="s">
        <v>16</v>
      </c>
      <c r="C919" s="58">
        <v>399.97699999999998</v>
      </c>
      <c r="D919" s="58">
        <v>18</v>
      </c>
      <c r="E919" s="67">
        <v>21313</v>
      </c>
      <c r="F919" s="67">
        <v>14.598000000000001</v>
      </c>
      <c r="G919" s="67">
        <v>1.085</v>
      </c>
      <c r="H919" s="67" t="s">
        <v>9</v>
      </c>
      <c r="I919" s="67">
        <v>3.5960000000000001</v>
      </c>
      <c r="J919" s="67">
        <v>14.598000000000001</v>
      </c>
    </row>
    <row r="920" spans="1:10" x14ac:dyDescent="0.35">
      <c r="A920" s="58">
        <v>34</v>
      </c>
      <c r="B920" s="58" t="s">
        <v>16</v>
      </c>
      <c r="C920" s="58">
        <v>300.24400000000003</v>
      </c>
      <c r="D920" s="58">
        <v>19</v>
      </c>
      <c r="E920" s="67">
        <v>21314</v>
      </c>
      <c r="F920" s="67">
        <v>7.9059999999999997</v>
      </c>
      <c r="G920" s="67">
        <v>0.64</v>
      </c>
      <c r="H920" s="67" t="s">
        <v>9</v>
      </c>
      <c r="I920" s="67">
        <v>1.593</v>
      </c>
      <c r="J920" s="67">
        <v>7.9059999999999997</v>
      </c>
    </row>
    <row r="921" spans="1:10" x14ac:dyDescent="0.35">
      <c r="A921" s="58">
        <v>34</v>
      </c>
      <c r="B921" s="58" t="s">
        <v>16</v>
      </c>
      <c r="C921" s="58">
        <v>249.73500000000001</v>
      </c>
      <c r="D921" s="58">
        <v>20</v>
      </c>
      <c r="E921" s="67">
        <v>21315</v>
      </c>
      <c r="F921" s="67">
        <v>5.3</v>
      </c>
      <c r="G921" s="67">
        <v>0.47099999999999997</v>
      </c>
      <c r="H921" s="67" t="s">
        <v>9</v>
      </c>
      <c r="I921" s="67">
        <v>1.0169999999999999</v>
      </c>
      <c r="J921" s="67">
        <v>5.3</v>
      </c>
    </row>
    <row r="922" spans="1:10" x14ac:dyDescent="0.35">
      <c r="A922" s="58">
        <v>34</v>
      </c>
      <c r="B922" s="58" t="s">
        <v>16</v>
      </c>
      <c r="C922" s="58">
        <v>200.697</v>
      </c>
      <c r="D922" s="58">
        <v>21</v>
      </c>
      <c r="E922" s="67">
        <v>21316</v>
      </c>
      <c r="F922" s="67">
        <v>3.105</v>
      </c>
      <c r="G922" s="67">
        <v>0.33</v>
      </c>
      <c r="H922" s="67">
        <v>1.0999999999999999E-2</v>
      </c>
      <c r="I922" s="67">
        <v>0.48</v>
      </c>
      <c r="J922" s="67">
        <v>3.0939999999999999</v>
      </c>
    </row>
    <row r="923" spans="1:10" x14ac:dyDescent="0.35">
      <c r="A923" s="58">
        <v>34</v>
      </c>
      <c r="B923" s="58" t="s">
        <v>16</v>
      </c>
      <c r="C923" s="58">
        <v>139.98699999999999</v>
      </c>
      <c r="D923" s="58">
        <v>22</v>
      </c>
      <c r="E923" s="67">
        <v>21317</v>
      </c>
      <c r="F923" s="67">
        <v>0.372</v>
      </c>
      <c r="G923" s="67">
        <v>0.155</v>
      </c>
      <c r="H923" s="67">
        <v>7.9000000000000001E-2</v>
      </c>
      <c r="I923" s="67">
        <v>0.36799999999999999</v>
      </c>
      <c r="J923" s="67">
        <v>0.29299999999999998</v>
      </c>
    </row>
    <row r="924" spans="1:10" x14ac:dyDescent="0.35">
      <c r="A924" s="58">
        <v>34</v>
      </c>
      <c r="B924" s="58" t="s">
        <v>16</v>
      </c>
      <c r="C924" s="58">
        <v>80.697000000000003</v>
      </c>
      <c r="D924" s="58">
        <v>23</v>
      </c>
      <c r="E924" s="67">
        <v>21318</v>
      </c>
      <c r="F924" s="67">
        <v>2.1000000000000001E-2</v>
      </c>
      <c r="G924" s="67">
        <v>7.5999999999999998E-2</v>
      </c>
      <c r="H924" s="67">
        <v>8.9999999999999993E-3</v>
      </c>
      <c r="I924" s="67">
        <v>0.26200000000000001</v>
      </c>
      <c r="J924" s="67">
        <v>1.2000000000000002E-2</v>
      </c>
    </row>
    <row r="925" spans="1:10" x14ac:dyDescent="0.35">
      <c r="A925" s="58">
        <v>34</v>
      </c>
      <c r="B925" s="58" t="s">
        <v>16</v>
      </c>
      <c r="C925" s="58">
        <v>19.576000000000001</v>
      </c>
      <c r="D925" s="58">
        <v>24</v>
      </c>
      <c r="E925" s="67">
        <v>21319</v>
      </c>
      <c r="F925" s="67">
        <v>1.6E-2</v>
      </c>
      <c r="G925" s="67">
        <v>4.1000000000000002E-2</v>
      </c>
      <c r="H925" s="67" t="s">
        <v>9</v>
      </c>
      <c r="I925" s="67">
        <v>0.224</v>
      </c>
      <c r="J925" s="67">
        <v>1.6E-2</v>
      </c>
    </row>
    <row r="926" spans="1:10" x14ac:dyDescent="0.35">
      <c r="A926" s="58">
        <v>35</v>
      </c>
      <c r="B926" s="58" t="s">
        <v>15</v>
      </c>
      <c r="C926" s="58">
        <v>201.80600000000001</v>
      </c>
      <c r="D926" s="58">
        <v>1</v>
      </c>
      <c r="E926" s="67">
        <v>21320</v>
      </c>
      <c r="F926" s="67">
        <v>3.431</v>
      </c>
      <c r="G926" s="67">
        <v>0.30399999999999999</v>
      </c>
      <c r="H926" s="67">
        <v>8.9999999999999993E-3</v>
      </c>
      <c r="I926" s="67">
        <v>0.6</v>
      </c>
      <c r="J926" s="67">
        <v>3.4220000000000002</v>
      </c>
    </row>
    <row r="927" spans="1:10" x14ac:dyDescent="0.35">
      <c r="A927" s="58">
        <v>35</v>
      </c>
      <c r="B927" s="58" t="s">
        <v>15</v>
      </c>
      <c r="C927" s="58">
        <v>136.54900000000001</v>
      </c>
      <c r="D927" s="58">
        <v>4</v>
      </c>
      <c r="E927" s="67">
        <v>21323</v>
      </c>
      <c r="F927" s="67">
        <v>0.52400000000000002</v>
      </c>
      <c r="G927" s="67">
        <v>0.11700000000000001</v>
      </c>
      <c r="H927" s="67">
        <v>9.4E-2</v>
      </c>
      <c r="I927" s="67">
        <v>0.31</v>
      </c>
      <c r="J927" s="67">
        <v>0.43000000000000005</v>
      </c>
    </row>
    <row r="928" spans="1:10" x14ac:dyDescent="0.35">
      <c r="A928" s="58">
        <v>35</v>
      </c>
      <c r="B928" s="58" t="s">
        <v>15</v>
      </c>
      <c r="C928" s="58">
        <v>72.849000000000004</v>
      </c>
      <c r="D928" s="58">
        <v>7</v>
      </c>
      <c r="E928" s="67">
        <v>21326</v>
      </c>
      <c r="F928" s="69">
        <v>0.01</v>
      </c>
      <c r="G928" s="69">
        <v>1.2999999999999999E-2</v>
      </c>
      <c r="H928" s="67" t="s">
        <v>9</v>
      </c>
      <c r="I928" s="67">
        <v>0.214</v>
      </c>
      <c r="J928" s="69">
        <v>0.01</v>
      </c>
    </row>
    <row r="929" spans="1:10" x14ac:dyDescent="0.35">
      <c r="A929" s="58">
        <v>35</v>
      </c>
      <c r="B929" s="58" t="s">
        <v>15</v>
      </c>
      <c r="C929" s="58">
        <v>52.4</v>
      </c>
      <c r="D929" s="58">
        <v>10</v>
      </c>
      <c r="E929" s="67">
        <v>21329</v>
      </c>
      <c r="F929" s="69">
        <v>3.0000000000000001E-3</v>
      </c>
      <c r="G929" s="69">
        <v>7.0000000000000001E-3</v>
      </c>
      <c r="H929" s="67" t="s">
        <v>9</v>
      </c>
      <c r="I929" s="67">
        <v>0.19400000000000001</v>
      </c>
      <c r="J929" s="69">
        <v>3.0000000000000001E-3</v>
      </c>
    </row>
    <row r="930" spans="1:10" x14ac:dyDescent="0.35">
      <c r="A930" s="58">
        <v>35</v>
      </c>
      <c r="B930" s="58" t="s">
        <v>15</v>
      </c>
      <c r="C930" s="58">
        <v>27.202000000000002</v>
      </c>
      <c r="D930" s="58">
        <v>13</v>
      </c>
      <c r="E930" s="67">
        <v>21332</v>
      </c>
      <c r="F930" s="69">
        <v>8.0000000000000002E-3</v>
      </c>
      <c r="G930" s="69">
        <v>4.0000000000000001E-3</v>
      </c>
      <c r="H930" s="67" t="s">
        <v>9</v>
      </c>
      <c r="I930" s="67">
        <v>0.184</v>
      </c>
      <c r="J930" s="69">
        <v>8.0000000000000002E-3</v>
      </c>
    </row>
    <row r="931" spans="1:10" x14ac:dyDescent="0.35">
      <c r="A931" s="58">
        <v>35</v>
      </c>
      <c r="B931" s="58" t="s">
        <v>15</v>
      </c>
      <c r="C931" s="58">
        <v>7.8220000000000001</v>
      </c>
      <c r="D931" s="58">
        <v>16</v>
      </c>
      <c r="E931" s="67">
        <v>21335</v>
      </c>
      <c r="F931" s="69">
        <v>1.4E-2</v>
      </c>
      <c r="G931" s="69">
        <v>3.0000000000000001E-3</v>
      </c>
      <c r="H931" s="67" t="s">
        <v>9</v>
      </c>
      <c r="I931" s="67">
        <v>0.188</v>
      </c>
      <c r="J931" s="69">
        <v>1.4E-2</v>
      </c>
    </row>
    <row r="932" spans="1:10" x14ac:dyDescent="0.35">
      <c r="A932" s="58">
        <v>35</v>
      </c>
      <c r="B932" s="58" t="s">
        <v>16</v>
      </c>
      <c r="C932" s="58">
        <v>5587.6949999999997</v>
      </c>
      <c r="D932" s="58">
        <v>1</v>
      </c>
      <c r="E932" s="67">
        <v>21338</v>
      </c>
      <c r="F932" s="67">
        <v>32.691000000000003</v>
      </c>
      <c r="G932" s="67">
        <v>2.246</v>
      </c>
      <c r="H932" s="67" t="s">
        <v>9</v>
      </c>
      <c r="I932" s="67">
        <v>119.78700000000001</v>
      </c>
      <c r="J932" s="67">
        <v>32.691000000000003</v>
      </c>
    </row>
    <row r="933" spans="1:10" x14ac:dyDescent="0.35">
      <c r="A933" s="58">
        <v>35</v>
      </c>
      <c r="B933" s="58" t="s">
        <v>16</v>
      </c>
      <c r="C933" s="58">
        <v>5099.8590000000004</v>
      </c>
      <c r="D933" s="58">
        <v>2</v>
      </c>
      <c r="E933" s="67">
        <v>21339</v>
      </c>
      <c r="F933" s="67">
        <v>32.985999999999997</v>
      </c>
      <c r="G933" s="67">
        <v>2.286</v>
      </c>
      <c r="H933" s="67">
        <v>1.2999999999999999E-2</v>
      </c>
      <c r="I933" s="67">
        <v>119.601</v>
      </c>
      <c r="J933" s="67">
        <v>32.972999999999999</v>
      </c>
    </row>
    <row r="934" spans="1:10" x14ac:dyDescent="0.35">
      <c r="A934" s="58">
        <v>35</v>
      </c>
      <c r="B934" s="58" t="s">
        <v>16</v>
      </c>
      <c r="C934" s="58">
        <v>4498.8159999999998</v>
      </c>
      <c r="D934" s="58">
        <v>3</v>
      </c>
      <c r="E934" s="67">
        <v>21340</v>
      </c>
      <c r="F934" s="67">
        <v>33.274999999999999</v>
      </c>
      <c r="G934" s="67">
        <v>2.3279999999999998</v>
      </c>
      <c r="H934" s="67" t="s">
        <v>9</v>
      </c>
      <c r="I934" s="67">
        <v>118.742</v>
      </c>
      <c r="J934" s="67">
        <v>33.274999999999999</v>
      </c>
    </row>
    <row r="935" spans="1:10" x14ac:dyDescent="0.35">
      <c r="A935" s="58">
        <v>35</v>
      </c>
      <c r="B935" s="58" t="s">
        <v>16</v>
      </c>
      <c r="C935" s="58">
        <v>3799.7049999999999</v>
      </c>
      <c r="D935" s="58">
        <v>4</v>
      </c>
      <c r="E935" s="67">
        <v>21341</v>
      </c>
      <c r="F935" s="67">
        <v>35.021999999999998</v>
      </c>
      <c r="G935" s="67">
        <v>2.4380000000000002</v>
      </c>
      <c r="H935" s="67" t="s">
        <v>9</v>
      </c>
      <c r="I935" s="67">
        <v>126.556</v>
      </c>
      <c r="J935" s="67">
        <v>35.021999999999998</v>
      </c>
    </row>
    <row r="936" spans="1:10" x14ac:dyDescent="0.35">
      <c r="A936" s="58">
        <v>35</v>
      </c>
      <c r="B936" s="58" t="s">
        <v>16</v>
      </c>
      <c r="C936" s="58">
        <v>3400.067</v>
      </c>
      <c r="D936" s="58">
        <v>5</v>
      </c>
      <c r="E936" s="67">
        <v>21342</v>
      </c>
      <c r="F936" s="67">
        <v>36.527999999999999</v>
      </c>
      <c r="G936" s="67">
        <v>2.5870000000000002</v>
      </c>
      <c r="H936" s="67" t="s">
        <v>9</v>
      </c>
      <c r="I936" s="67">
        <v>132.47800000000001</v>
      </c>
      <c r="J936" s="67">
        <v>36.527999999999999</v>
      </c>
    </row>
    <row r="937" spans="1:10" x14ac:dyDescent="0.35">
      <c r="A937" s="58">
        <v>35</v>
      </c>
      <c r="B937" s="58" t="s">
        <v>16</v>
      </c>
      <c r="C937" s="58">
        <v>2999.85</v>
      </c>
      <c r="D937" s="58">
        <v>6</v>
      </c>
      <c r="E937" s="67">
        <v>21343</v>
      </c>
      <c r="F937" s="67">
        <v>36.793999999999997</v>
      </c>
      <c r="G937" s="67">
        <v>2.5830000000000002</v>
      </c>
      <c r="H937" s="67" t="s">
        <v>9</v>
      </c>
      <c r="I937" s="67">
        <v>129.53200000000001</v>
      </c>
      <c r="J937" s="67">
        <v>36.793999999999997</v>
      </c>
    </row>
    <row r="938" spans="1:10" x14ac:dyDescent="0.35">
      <c r="A938" s="58">
        <v>35</v>
      </c>
      <c r="B938" s="58" t="s">
        <v>16</v>
      </c>
      <c r="C938" s="58">
        <v>2600.8519999999999</v>
      </c>
      <c r="D938" s="58">
        <v>7</v>
      </c>
      <c r="E938" s="67">
        <v>21344</v>
      </c>
      <c r="F938" s="67">
        <v>36.707999999999998</v>
      </c>
      <c r="G938" s="67">
        <v>2.613</v>
      </c>
      <c r="H938" s="67" t="s">
        <v>9</v>
      </c>
      <c r="I938" s="67">
        <v>125.16200000000001</v>
      </c>
      <c r="J938" s="67">
        <v>36.707999999999998</v>
      </c>
    </row>
    <row r="939" spans="1:10" x14ac:dyDescent="0.35">
      <c r="A939" s="58">
        <v>35</v>
      </c>
      <c r="B939" s="58" t="s">
        <v>16</v>
      </c>
      <c r="C939" s="58">
        <v>2299.3319999999999</v>
      </c>
      <c r="D939" s="58">
        <v>8</v>
      </c>
      <c r="E939" s="67">
        <v>21345</v>
      </c>
      <c r="F939" s="67">
        <v>36.491</v>
      </c>
      <c r="G939" s="67">
        <v>2.5960000000000001</v>
      </c>
      <c r="H939" s="67" t="s">
        <v>9</v>
      </c>
      <c r="I939" s="67">
        <v>118.61799999999999</v>
      </c>
      <c r="J939" s="67">
        <v>36.491</v>
      </c>
    </row>
    <row r="940" spans="1:10" x14ac:dyDescent="0.35">
      <c r="A940" s="58">
        <v>35</v>
      </c>
      <c r="B940" s="58" t="s">
        <v>16</v>
      </c>
      <c r="C940" s="58">
        <v>2149.607</v>
      </c>
      <c r="D940" s="58">
        <v>9</v>
      </c>
      <c r="E940" s="67">
        <v>21346</v>
      </c>
      <c r="F940" s="67">
        <v>36.273000000000003</v>
      </c>
      <c r="G940" s="67">
        <v>2.5670000000000002</v>
      </c>
      <c r="H940" s="67">
        <v>8.0000000000000002E-3</v>
      </c>
      <c r="I940" s="67">
        <v>109.205</v>
      </c>
      <c r="J940" s="67">
        <v>36.265000000000001</v>
      </c>
    </row>
    <row r="941" spans="1:10" x14ac:dyDescent="0.35">
      <c r="A941" s="58">
        <v>35</v>
      </c>
      <c r="B941" s="58" t="s">
        <v>16</v>
      </c>
      <c r="C941" s="58">
        <v>1799.2049999999999</v>
      </c>
      <c r="D941" s="58">
        <v>10</v>
      </c>
      <c r="E941" s="67">
        <v>21347</v>
      </c>
      <c r="F941" s="67">
        <v>35.6</v>
      </c>
      <c r="G941" s="67">
        <v>2.5179999999999998</v>
      </c>
      <c r="H941" s="67" t="s">
        <v>9</v>
      </c>
      <c r="I941" s="67">
        <v>89.131</v>
      </c>
      <c r="J941" s="67">
        <v>35.6</v>
      </c>
    </row>
    <row r="942" spans="1:10" x14ac:dyDescent="0.35">
      <c r="A942" s="58">
        <v>35</v>
      </c>
      <c r="B942" s="58" t="s">
        <v>16</v>
      </c>
      <c r="C942" s="58">
        <v>1499.867</v>
      </c>
      <c r="D942" s="58">
        <v>11</v>
      </c>
      <c r="E942" s="67">
        <v>21348</v>
      </c>
      <c r="F942" s="67">
        <v>35.244999999999997</v>
      </c>
      <c r="G942" s="67">
        <v>2.4750000000000001</v>
      </c>
      <c r="H942" s="67" t="s">
        <v>9</v>
      </c>
      <c r="I942" s="67">
        <v>74.424000000000007</v>
      </c>
      <c r="J942" s="67">
        <v>35.244999999999997</v>
      </c>
    </row>
    <row r="943" spans="1:10" x14ac:dyDescent="0.35">
      <c r="A943" s="58">
        <v>35</v>
      </c>
      <c r="B943" s="58" t="s">
        <v>16</v>
      </c>
      <c r="C943" s="58">
        <v>1350.5429999999999</v>
      </c>
      <c r="D943" s="58">
        <v>12</v>
      </c>
      <c r="E943" s="67">
        <v>21349</v>
      </c>
      <c r="F943" s="67">
        <v>34.601999999999997</v>
      </c>
      <c r="G943" s="67">
        <v>2.4209999999999998</v>
      </c>
      <c r="H943" s="67" t="s">
        <v>9</v>
      </c>
      <c r="I943" s="67">
        <v>59.404000000000003</v>
      </c>
      <c r="J943" s="67">
        <v>34.601999999999997</v>
      </c>
    </row>
    <row r="944" spans="1:10" x14ac:dyDescent="0.35">
      <c r="A944" s="58">
        <v>35</v>
      </c>
      <c r="B944" s="58" t="s">
        <v>16</v>
      </c>
      <c r="C944" s="58">
        <v>800.03499999999997</v>
      </c>
      <c r="D944" s="58">
        <v>13</v>
      </c>
      <c r="E944" s="67">
        <v>21350</v>
      </c>
      <c r="F944" s="67">
        <v>32.582000000000001</v>
      </c>
      <c r="G944" s="67">
        <v>2.2429999999999999</v>
      </c>
      <c r="H944" s="67" t="s">
        <v>9</v>
      </c>
      <c r="I944" s="67">
        <v>35.984000000000002</v>
      </c>
      <c r="J944" s="67">
        <v>32.582000000000001</v>
      </c>
    </row>
    <row r="945" spans="1:10" x14ac:dyDescent="0.35">
      <c r="A945" s="58">
        <v>35</v>
      </c>
      <c r="B945" s="58" t="s">
        <v>16</v>
      </c>
      <c r="C945" s="58">
        <v>699.74199999999996</v>
      </c>
      <c r="D945" s="58">
        <v>14</v>
      </c>
      <c r="E945" s="67">
        <v>21351</v>
      </c>
      <c r="F945" s="67">
        <v>27.594999999999999</v>
      </c>
      <c r="G945" s="67">
        <v>1.8720000000000001</v>
      </c>
      <c r="H945" s="67" t="s">
        <v>9</v>
      </c>
      <c r="I945" s="67">
        <v>15.378</v>
      </c>
      <c r="J945" s="67">
        <v>27.594999999999999</v>
      </c>
    </row>
    <row r="946" spans="1:10" x14ac:dyDescent="0.35">
      <c r="A946" s="58">
        <v>35</v>
      </c>
      <c r="B946" s="58" t="s">
        <v>16</v>
      </c>
      <c r="C946" s="58">
        <v>600.04899999999998</v>
      </c>
      <c r="D946" s="58">
        <v>15</v>
      </c>
      <c r="E946" s="67">
        <v>21352</v>
      </c>
      <c r="F946" s="67">
        <v>24.495000000000001</v>
      </c>
      <c r="G946" s="67">
        <v>1.69</v>
      </c>
      <c r="H946" s="67" t="s">
        <v>9</v>
      </c>
      <c r="I946" s="67">
        <v>10.007999999999999</v>
      </c>
      <c r="J946" s="67">
        <v>24.495000000000001</v>
      </c>
    </row>
    <row r="947" spans="1:10" x14ac:dyDescent="0.35">
      <c r="A947" s="58">
        <v>35</v>
      </c>
      <c r="B947" s="58" t="s">
        <v>16</v>
      </c>
      <c r="C947" s="58">
        <v>500.21699999999998</v>
      </c>
      <c r="D947" s="58">
        <v>16</v>
      </c>
      <c r="E947" s="67">
        <v>21353</v>
      </c>
      <c r="F947" s="67">
        <v>22.9</v>
      </c>
      <c r="G947" s="67">
        <v>1.5609999999999999</v>
      </c>
      <c r="H947" s="67" t="s">
        <v>9</v>
      </c>
      <c r="I947" s="67">
        <v>7.1909999999999998</v>
      </c>
      <c r="J947" s="67">
        <v>22.9</v>
      </c>
    </row>
    <row r="948" spans="1:10" x14ac:dyDescent="0.35">
      <c r="A948" s="58">
        <v>35</v>
      </c>
      <c r="B948" s="58" t="s">
        <v>16</v>
      </c>
      <c r="C948" s="58">
        <v>399.23</v>
      </c>
      <c r="D948" s="58">
        <v>17</v>
      </c>
      <c r="E948" s="67">
        <v>21354</v>
      </c>
      <c r="F948" s="67">
        <v>21.012</v>
      </c>
      <c r="G948" s="67">
        <v>1.4610000000000001</v>
      </c>
      <c r="H948" s="67">
        <v>7.0000000000000001E-3</v>
      </c>
      <c r="I948" s="67">
        <v>6.4550000000000001</v>
      </c>
      <c r="J948" s="67">
        <v>21.004999999999999</v>
      </c>
    </row>
    <row r="949" spans="1:10" x14ac:dyDescent="0.35">
      <c r="A949" s="58">
        <v>35</v>
      </c>
      <c r="B949" s="58" t="s">
        <v>16</v>
      </c>
      <c r="C949" s="58">
        <v>299.02199999999999</v>
      </c>
      <c r="D949" s="58">
        <v>18</v>
      </c>
      <c r="E949" s="67">
        <v>21355</v>
      </c>
      <c r="F949" s="67">
        <v>16.751999999999999</v>
      </c>
      <c r="G949" s="67">
        <v>1.2050000000000001</v>
      </c>
      <c r="H949" s="67" t="s">
        <v>9</v>
      </c>
      <c r="I949" s="67">
        <v>5.4749999999999996</v>
      </c>
      <c r="J949" s="67">
        <v>16.751999999999999</v>
      </c>
    </row>
    <row r="950" spans="1:10" x14ac:dyDescent="0.35">
      <c r="A950" s="58">
        <v>35</v>
      </c>
      <c r="B950" s="58" t="s">
        <v>16</v>
      </c>
      <c r="C950" s="58">
        <v>249.60400000000001</v>
      </c>
      <c r="D950" s="58">
        <v>19</v>
      </c>
      <c r="E950" s="67">
        <v>21356</v>
      </c>
      <c r="F950" s="67">
        <v>8.3680000000000003</v>
      </c>
      <c r="G950" s="67">
        <v>0.66800000000000004</v>
      </c>
      <c r="H950" s="67" t="s">
        <v>9</v>
      </c>
      <c r="I950" s="67">
        <v>1.754</v>
      </c>
      <c r="J950" s="67">
        <v>8.3680000000000003</v>
      </c>
    </row>
    <row r="951" spans="1:10" x14ac:dyDescent="0.35">
      <c r="A951" s="58">
        <v>35</v>
      </c>
      <c r="B951" s="58" t="s">
        <v>16</v>
      </c>
      <c r="C951" s="58">
        <v>199.655</v>
      </c>
      <c r="D951" s="58">
        <v>20</v>
      </c>
      <c r="E951" s="67">
        <v>21357</v>
      </c>
      <c r="F951" s="67">
        <v>5.8479999999999999</v>
      </c>
      <c r="G951" s="67">
        <v>0.497</v>
      </c>
      <c r="H951" s="67" t="s">
        <v>9</v>
      </c>
      <c r="I951" s="67">
        <v>1.1379999999999999</v>
      </c>
      <c r="J951" s="67">
        <v>5.8479999999999999</v>
      </c>
    </row>
    <row r="952" spans="1:10" x14ac:dyDescent="0.35">
      <c r="A952" s="58">
        <v>35</v>
      </c>
      <c r="B952" s="58" t="s">
        <v>16</v>
      </c>
      <c r="C952" s="58">
        <v>119.453</v>
      </c>
      <c r="D952" s="58">
        <v>21</v>
      </c>
      <c r="E952" s="67">
        <v>21358</v>
      </c>
      <c r="F952" s="67">
        <v>3.9689999999999999</v>
      </c>
      <c r="G952" s="67">
        <v>0.371</v>
      </c>
      <c r="H952" s="67">
        <v>6.0000000000000001E-3</v>
      </c>
      <c r="I952" s="67">
        <v>0.7</v>
      </c>
      <c r="J952" s="67">
        <v>3.9630000000000001</v>
      </c>
    </row>
    <row r="953" spans="1:10" x14ac:dyDescent="0.35">
      <c r="A953" s="58">
        <v>35</v>
      </c>
      <c r="B953" s="58" t="s">
        <v>16</v>
      </c>
      <c r="C953" s="58">
        <v>118.60599999999999</v>
      </c>
      <c r="D953" s="58">
        <v>22</v>
      </c>
      <c r="E953" s="67">
        <v>21359</v>
      </c>
      <c r="F953" s="67">
        <v>0.375</v>
      </c>
      <c r="G953" s="67">
        <v>0.12</v>
      </c>
      <c r="H953" s="67">
        <v>7.6999999999999999E-2</v>
      </c>
      <c r="I953" s="67">
        <v>0.29799999999999999</v>
      </c>
      <c r="J953" s="67">
        <v>0.29799999999999999</v>
      </c>
    </row>
    <row r="954" spans="1:10" x14ac:dyDescent="0.35">
      <c r="A954" s="58">
        <v>35</v>
      </c>
      <c r="B954" s="58" t="s">
        <v>16</v>
      </c>
      <c r="C954" s="58">
        <v>69.596000000000004</v>
      </c>
      <c r="D954" s="58">
        <v>23</v>
      </c>
      <c r="E954" s="67">
        <v>21360</v>
      </c>
      <c r="F954" s="67">
        <v>2.3E-2</v>
      </c>
      <c r="G954" s="67">
        <v>5.2999999999999999E-2</v>
      </c>
      <c r="H954" s="67" t="s">
        <v>9</v>
      </c>
      <c r="I954" s="67">
        <v>0.23899999999999999</v>
      </c>
      <c r="J954" s="67">
        <v>2.3E-2</v>
      </c>
    </row>
    <row r="955" spans="1:10" x14ac:dyDescent="0.35">
      <c r="A955" s="58">
        <v>35</v>
      </c>
      <c r="B955" s="58" t="s">
        <v>16</v>
      </c>
      <c r="C955" s="58">
        <v>20.059999999999999</v>
      </c>
      <c r="D955" s="58">
        <v>24</v>
      </c>
      <c r="E955" s="67">
        <v>21361</v>
      </c>
      <c r="F955" s="67" t="s">
        <v>9</v>
      </c>
      <c r="G955" s="67">
        <v>2.9000000000000001E-2</v>
      </c>
      <c r="H955" s="67" t="s">
        <v>9</v>
      </c>
      <c r="I955" s="67">
        <v>0.19400000000000001</v>
      </c>
      <c r="J955" s="67" t="s">
        <v>9</v>
      </c>
    </row>
    <row r="956" spans="1:10" x14ac:dyDescent="0.35">
      <c r="A956" s="58">
        <v>36</v>
      </c>
      <c r="B956" s="58" t="s">
        <v>15</v>
      </c>
      <c r="C956" s="58">
        <v>202.54</v>
      </c>
      <c r="D956" s="58">
        <v>1</v>
      </c>
      <c r="E956" s="67">
        <v>21362</v>
      </c>
      <c r="F956" s="67">
        <v>3.6659999999999999</v>
      </c>
      <c r="G956" s="67">
        <v>0.34799999999999998</v>
      </c>
      <c r="H956" s="67">
        <v>5.0000000000000001E-3</v>
      </c>
      <c r="I956" s="67">
        <v>0.67200000000000004</v>
      </c>
      <c r="J956" s="67">
        <v>3.661</v>
      </c>
    </row>
    <row r="957" spans="1:10" x14ac:dyDescent="0.35">
      <c r="A957" s="58">
        <v>36</v>
      </c>
      <c r="B957" s="58" t="s">
        <v>15</v>
      </c>
      <c r="C957" s="58">
        <v>126.816</v>
      </c>
      <c r="D957" s="58">
        <v>4</v>
      </c>
      <c r="E957" s="67">
        <v>21365</v>
      </c>
      <c r="F957" s="67">
        <v>0.49299999999999999</v>
      </c>
      <c r="G957" s="67">
        <v>0.158</v>
      </c>
      <c r="H957" s="67">
        <v>0.127</v>
      </c>
      <c r="I957" s="67">
        <v>0.3</v>
      </c>
      <c r="J957" s="67">
        <v>0.36599999999999999</v>
      </c>
    </row>
    <row r="958" spans="1:10" x14ac:dyDescent="0.35">
      <c r="A958" s="58">
        <v>36</v>
      </c>
      <c r="B958" s="58" t="s">
        <v>15</v>
      </c>
      <c r="C958" s="58">
        <v>77.956999999999994</v>
      </c>
      <c r="D958" s="58">
        <v>7</v>
      </c>
      <c r="E958" s="67">
        <v>21368</v>
      </c>
      <c r="F958" s="69">
        <v>5.0000000000000001E-3</v>
      </c>
      <c r="G958" s="69">
        <v>3.5999999999999997E-2</v>
      </c>
      <c r="H958" s="67" t="s">
        <v>9</v>
      </c>
      <c r="I958" s="67">
        <v>0.183</v>
      </c>
      <c r="J958" s="69">
        <v>5.0000000000000001E-3</v>
      </c>
    </row>
    <row r="959" spans="1:10" x14ac:dyDescent="0.35">
      <c r="A959" s="58">
        <v>36</v>
      </c>
      <c r="B959" s="58" t="s">
        <v>15</v>
      </c>
      <c r="C959" s="58">
        <v>52.856999999999999</v>
      </c>
      <c r="D959" s="58">
        <v>10</v>
      </c>
      <c r="E959" s="67">
        <v>21371</v>
      </c>
      <c r="F959" s="69">
        <v>5.0000000000000001E-3</v>
      </c>
      <c r="G959" s="69">
        <v>2.1999999999999999E-2</v>
      </c>
      <c r="H959" s="67" t="s">
        <v>9</v>
      </c>
      <c r="I959" s="67">
        <v>0.16</v>
      </c>
      <c r="J959" s="69">
        <v>5.0000000000000001E-3</v>
      </c>
    </row>
    <row r="960" spans="1:10" x14ac:dyDescent="0.35">
      <c r="A960" s="58">
        <v>36</v>
      </c>
      <c r="B960" s="58" t="s">
        <v>15</v>
      </c>
      <c r="C960" s="58">
        <v>28.004000000000001</v>
      </c>
      <c r="D960" s="58">
        <v>13</v>
      </c>
      <c r="E960" s="67">
        <v>21374</v>
      </c>
      <c r="F960" s="69">
        <v>4.0000000000000001E-3</v>
      </c>
      <c r="G960" s="69">
        <v>8.9999999999999993E-3</v>
      </c>
      <c r="H960" s="67" t="s">
        <v>9</v>
      </c>
      <c r="I960" s="67">
        <v>0.129</v>
      </c>
      <c r="J960" s="69">
        <v>4.0000000000000001E-3</v>
      </c>
    </row>
    <row r="961" spans="1:10" x14ac:dyDescent="0.35">
      <c r="A961" s="58">
        <v>36</v>
      </c>
      <c r="B961" s="58" t="s">
        <v>15</v>
      </c>
      <c r="C961" s="58">
        <v>7.6970000000000001</v>
      </c>
      <c r="D961" s="58">
        <v>16</v>
      </c>
      <c r="E961" s="67">
        <v>21377</v>
      </c>
      <c r="F961" s="69">
        <v>3.2000000000000001E-2</v>
      </c>
      <c r="G961" s="69">
        <v>8.9999999999999993E-3</v>
      </c>
      <c r="H961" s="67" t="s">
        <v>9</v>
      </c>
      <c r="I961" s="67">
        <v>0.17</v>
      </c>
      <c r="J961" s="69">
        <v>3.2000000000000001E-2</v>
      </c>
    </row>
    <row r="962" spans="1:10" x14ac:dyDescent="0.35">
      <c r="A962" s="58">
        <v>36</v>
      </c>
      <c r="B962" s="58" t="s">
        <v>16</v>
      </c>
      <c r="C962" s="58">
        <v>5587.6949999999997</v>
      </c>
      <c r="D962" s="58">
        <v>1</v>
      </c>
      <c r="E962" s="67">
        <v>21380</v>
      </c>
      <c r="F962" s="67">
        <v>33.280999999999999</v>
      </c>
      <c r="G962" s="67">
        <v>2.246</v>
      </c>
      <c r="H962" s="67">
        <v>1.0999999999999999E-2</v>
      </c>
      <c r="I962" s="67">
        <v>124.399</v>
      </c>
      <c r="J962" s="67">
        <v>33.269999999999996</v>
      </c>
    </row>
    <row r="963" spans="1:10" x14ac:dyDescent="0.35">
      <c r="A963" s="58">
        <v>36</v>
      </c>
      <c r="B963" s="58" t="s">
        <v>16</v>
      </c>
      <c r="C963" s="58">
        <v>5099.8590000000004</v>
      </c>
      <c r="D963" s="58">
        <v>2</v>
      </c>
      <c r="E963" s="67">
        <v>21381</v>
      </c>
      <c r="F963" s="67">
        <v>33.816000000000003</v>
      </c>
      <c r="G963" s="67">
        <v>2.29</v>
      </c>
      <c r="H963" s="67" t="s">
        <v>9</v>
      </c>
      <c r="I963" s="67">
        <v>124.764</v>
      </c>
      <c r="J963" s="67">
        <v>33.816000000000003</v>
      </c>
    </row>
    <row r="964" spans="1:10" x14ac:dyDescent="0.35">
      <c r="A964" s="58">
        <v>36</v>
      </c>
      <c r="B964" s="58" t="s">
        <v>16</v>
      </c>
      <c r="C964" s="58">
        <v>4498.8159999999998</v>
      </c>
      <c r="D964" s="58">
        <v>3</v>
      </c>
      <c r="E964" s="67">
        <v>21382</v>
      </c>
      <c r="F964" s="67">
        <v>33.676000000000002</v>
      </c>
      <c r="G964" s="67">
        <v>2.2759999999999998</v>
      </c>
      <c r="H964" s="67" t="s">
        <v>9</v>
      </c>
      <c r="I964" s="67">
        <v>122.741</v>
      </c>
      <c r="J964" s="67">
        <v>33.676000000000002</v>
      </c>
    </row>
    <row r="965" spans="1:10" x14ac:dyDescent="0.35">
      <c r="A965" s="58">
        <v>36</v>
      </c>
      <c r="B965" s="58" t="s">
        <v>16</v>
      </c>
      <c r="C965" s="58">
        <v>3799.7049999999999</v>
      </c>
      <c r="D965" s="58">
        <v>4</v>
      </c>
      <c r="E965" s="67">
        <v>21383</v>
      </c>
      <c r="F965" s="67">
        <v>33.96</v>
      </c>
      <c r="G965" s="67">
        <v>2.294</v>
      </c>
      <c r="H965" s="67" t="s">
        <v>9</v>
      </c>
      <c r="I965" s="67">
        <v>116.863</v>
      </c>
      <c r="J965" s="67">
        <v>33.96</v>
      </c>
    </row>
    <row r="966" spans="1:10" x14ac:dyDescent="0.35">
      <c r="A966" s="58">
        <v>36</v>
      </c>
      <c r="B966" s="58" t="s">
        <v>16</v>
      </c>
      <c r="C966" s="58">
        <v>3400.067</v>
      </c>
      <c r="D966" s="58">
        <v>5</v>
      </c>
      <c r="E966" s="67">
        <v>21384</v>
      </c>
      <c r="F966" s="67">
        <v>35.423000000000002</v>
      </c>
      <c r="G966" s="67">
        <v>2.4239999999999999</v>
      </c>
      <c r="H966" s="67" t="s">
        <v>9</v>
      </c>
      <c r="I966" s="67">
        <v>124.72799999999999</v>
      </c>
      <c r="J966" s="67">
        <v>35.423000000000002</v>
      </c>
    </row>
    <row r="967" spans="1:10" x14ac:dyDescent="0.35">
      <c r="A967" s="58">
        <v>36</v>
      </c>
      <c r="B967" s="58" t="s">
        <v>16</v>
      </c>
      <c r="C967" s="58">
        <v>2999.85</v>
      </c>
      <c r="D967" s="58">
        <v>6</v>
      </c>
      <c r="E967" s="67">
        <v>21385</v>
      </c>
      <c r="F967" s="67">
        <v>37.320999999999998</v>
      </c>
      <c r="G967" s="67">
        <v>2.5680000000000001</v>
      </c>
      <c r="H967" s="67" t="s">
        <v>9</v>
      </c>
      <c r="I967" s="67">
        <v>135.80799999999999</v>
      </c>
      <c r="J967" s="67">
        <v>37.320999999999998</v>
      </c>
    </row>
    <row r="968" spans="1:10" x14ac:dyDescent="0.35">
      <c r="A968" s="58">
        <v>36</v>
      </c>
      <c r="B968" s="58" t="s">
        <v>16</v>
      </c>
      <c r="C968" s="58">
        <v>2600.8519999999999</v>
      </c>
      <c r="D968" s="58">
        <v>7</v>
      </c>
      <c r="E968" s="67">
        <v>21386</v>
      </c>
      <c r="F968" s="67">
        <v>37.576999999999998</v>
      </c>
      <c r="G968" s="67">
        <v>2.6040000000000001</v>
      </c>
      <c r="H968" s="67" t="s">
        <v>9</v>
      </c>
      <c r="I968" s="67">
        <v>132.54599999999999</v>
      </c>
      <c r="J968" s="67">
        <v>37.576999999999998</v>
      </c>
    </row>
    <row r="969" spans="1:10" x14ac:dyDescent="0.35">
      <c r="A969" s="58">
        <v>36</v>
      </c>
      <c r="B969" s="58" t="s">
        <v>16</v>
      </c>
      <c r="C969" s="58">
        <v>2299.3319999999999</v>
      </c>
      <c r="D969" s="58">
        <v>8</v>
      </c>
      <c r="E969" s="67">
        <v>21387</v>
      </c>
      <c r="F969" s="67">
        <v>37.606000000000002</v>
      </c>
      <c r="G969" s="67">
        <v>2.59</v>
      </c>
      <c r="H969" s="67" t="s">
        <v>9</v>
      </c>
      <c r="I969" s="67">
        <v>127.68899999999999</v>
      </c>
      <c r="J969" s="67">
        <v>37.606000000000002</v>
      </c>
    </row>
    <row r="970" spans="1:10" x14ac:dyDescent="0.35">
      <c r="A970" s="58">
        <v>36</v>
      </c>
      <c r="B970" s="58" t="s">
        <v>16</v>
      </c>
      <c r="C970" s="58">
        <v>2149.607</v>
      </c>
      <c r="D970" s="58">
        <v>9</v>
      </c>
      <c r="E970" s="67">
        <v>21388</v>
      </c>
      <c r="F970" s="67">
        <v>37.57</v>
      </c>
      <c r="G970" s="67">
        <v>2.6480000000000001</v>
      </c>
      <c r="H970" s="67">
        <v>8.0000000000000002E-3</v>
      </c>
      <c r="I970" s="67">
        <v>124.249</v>
      </c>
      <c r="J970" s="67">
        <v>37.561999999999998</v>
      </c>
    </row>
    <row r="971" spans="1:10" x14ac:dyDescent="0.35">
      <c r="A971" s="58">
        <v>36</v>
      </c>
      <c r="B971" s="58" t="s">
        <v>16</v>
      </c>
      <c r="C971" s="58">
        <v>1799.2049999999999</v>
      </c>
      <c r="D971" s="58">
        <v>10</v>
      </c>
      <c r="E971" s="67">
        <v>21389</v>
      </c>
      <c r="F971" s="67">
        <v>36.997999999999998</v>
      </c>
      <c r="G971" s="67">
        <v>2.56</v>
      </c>
      <c r="H971" s="67" t="s">
        <v>9</v>
      </c>
      <c r="I971" s="67">
        <v>111.404</v>
      </c>
      <c r="J971" s="67">
        <v>36.997999999999998</v>
      </c>
    </row>
    <row r="972" spans="1:10" x14ac:dyDescent="0.35">
      <c r="A972" s="58">
        <v>36</v>
      </c>
      <c r="B972" s="58" t="s">
        <v>16</v>
      </c>
      <c r="C972" s="58">
        <v>1499.867</v>
      </c>
      <c r="D972" s="58">
        <v>11</v>
      </c>
      <c r="E972" s="67">
        <v>21390</v>
      </c>
      <c r="F972" s="67">
        <v>36.619999999999997</v>
      </c>
      <c r="G972" s="67">
        <v>2.5449999999999999</v>
      </c>
      <c r="H972" s="67" t="s">
        <v>9</v>
      </c>
      <c r="I972" s="67">
        <v>90.447000000000003</v>
      </c>
      <c r="J972" s="67">
        <v>36.619999999999997</v>
      </c>
    </row>
    <row r="973" spans="1:10" x14ac:dyDescent="0.35">
      <c r="A973" s="58">
        <v>36</v>
      </c>
      <c r="B973" s="58" t="s">
        <v>16</v>
      </c>
      <c r="C973" s="58">
        <v>1350.5429999999999</v>
      </c>
      <c r="D973" s="58">
        <v>12</v>
      </c>
      <c r="E973" s="67">
        <v>21391</v>
      </c>
      <c r="F973" s="67">
        <v>36.094999999999999</v>
      </c>
      <c r="G973" s="67">
        <v>2.48</v>
      </c>
      <c r="H973" s="67" t="s">
        <v>9</v>
      </c>
      <c r="I973" s="67">
        <v>77.488</v>
      </c>
      <c r="J973" s="67">
        <v>36.094999999999999</v>
      </c>
    </row>
    <row r="974" spans="1:10" x14ac:dyDescent="0.35">
      <c r="A974" s="58">
        <v>36</v>
      </c>
      <c r="B974" s="58" t="s">
        <v>16</v>
      </c>
      <c r="C974" s="58">
        <v>800.03499999999997</v>
      </c>
      <c r="D974" s="58">
        <v>13</v>
      </c>
      <c r="E974" s="67">
        <v>21392</v>
      </c>
      <c r="F974" s="67">
        <v>28.033999999999999</v>
      </c>
      <c r="G974" s="67">
        <v>1.87</v>
      </c>
      <c r="H974" s="67" t="s">
        <v>9</v>
      </c>
      <c r="I974" s="67">
        <v>15.486000000000001</v>
      </c>
      <c r="J974" s="67">
        <v>28.033999999999999</v>
      </c>
    </row>
    <row r="975" spans="1:10" x14ac:dyDescent="0.35">
      <c r="A975" s="58">
        <v>36</v>
      </c>
      <c r="B975" s="58" t="s">
        <v>16</v>
      </c>
      <c r="C975" s="58">
        <v>699.74199999999996</v>
      </c>
      <c r="D975" s="58">
        <v>14</v>
      </c>
      <c r="E975" s="67">
        <v>21393</v>
      </c>
      <c r="F975" s="67">
        <v>25.699000000000002</v>
      </c>
      <c r="G975" s="67">
        <v>1.6930000000000001</v>
      </c>
      <c r="H975" s="67" t="s">
        <v>9</v>
      </c>
      <c r="I975" s="67">
        <v>9.8849999999999998</v>
      </c>
      <c r="J975" s="67">
        <v>25.699000000000002</v>
      </c>
    </row>
    <row r="976" spans="1:10" x14ac:dyDescent="0.35">
      <c r="A976" s="58">
        <v>36</v>
      </c>
      <c r="B976" s="58" t="s">
        <v>16</v>
      </c>
      <c r="C976" s="58">
        <v>600.04899999999998</v>
      </c>
      <c r="D976" s="58">
        <v>15</v>
      </c>
      <c r="E976" s="67">
        <v>21394</v>
      </c>
      <c r="F976" s="67">
        <v>23.446999999999999</v>
      </c>
      <c r="G976" s="67">
        <v>1.556</v>
      </c>
      <c r="H976" s="67" t="s">
        <v>9</v>
      </c>
      <c r="I976" s="67">
        <v>7.1920000000000002</v>
      </c>
      <c r="J976" s="67">
        <v>23.446999999999999</v>
      </c>
    </row>
    <row r="977" spans="1:10" x14ac:dyDescent="0.35">
      <c r="A977" s="58">
        <v>36</v>
      </c>
      <c r="B977" s="58" t="s">
        <v>16</v>
      </c>
      <c r="C977" s="58">
        <v>500.21699999999998</v>
      </c>
      <c r="D977" s="58">
        <v>16</v>
      </c>
      <c r="E977" s="67">
        <v>21395</v>
      </c>
      <c r="F977" s="67">
        <v>20.126999999999999</v>
      </c>
      <c r="G977" s="67">
        <v>1.3560000000000001</v>
      </c>
      <c r="H977" s="67" t="s">
        <v>9</v>
      </c>
      <c r="I977" s="67">
        <v>4.8310000000000004</v>
      </c>
      <c r="J977" s="67">
        <v>20.126999999999999</v>
      </c>
    </row>
    <row r="978" spans="1:10" x14ac:dyDescent="0.35">
      <c r="A978" s="58">
        <v>36</v>
      </c>
      <c r="B978" s="58" t="s">
        <v>16</v>
      </c>
      <c r="C978" s="58">
        <v>399.23</v>
      </c>
      <c r="D978" s="58">
        <v>17</v>
      </c>
      <c r="E978" s="67">
        <v>21396</v>
      </c>
      <c r="F978" s="67">
        <v>15.757999999999999</v>
      </c>
      <c r="G978" s="67">
        <v>1.095</v>
      </c>
      <c r="H978" s="67" t="s">
        <v>9</v>
      </c>
      <c r="I978" s="67">
        <v>3.4630000000000001</v>
      </c>
      <c r="J978" s="67">
        <v>15.757999999999999</v>
      </c>
    </row>
    <row r="979" spans="1:10" x14ac:dyDescent="0.35">
      <c r="A979" s="58">
        <v>36</v>
      </c>
      <c r="B979" s="58" t="s">
        <v>16</v>
      </c>
      <c r="C979" s="58">
        <v>299.02199999999999</v>
      </c>
      <c r="D979" s="58">
        <v>18</v>
      </c>
      <c r="E979" s="67">
        <v>21397</v>
      </c>
      <c r="F979" s="67">
        <v>8.3729999999999993</v>
      </c>
      <c r="G979" s="67">
        <v>0.65100000000000002</v>
      </c>
      <c r="H979" s="67">
        <v>0.01</v>
      </c>
      <c r="I979" s="67">
        <v>1.536</v>
      </c>
      <c r="J979" s="67">
        <v>8.3629999999999995</v>
      </c>
    </row>
    <row r="980" spans="1:10" x14ac:dyDescent="0.35">
      <c r="A980" s="58">
        <v>36</v>
      </c>
      <c r="B980" s="58" t="s">
        <v>16</v>
      </c>
      <c r="C980" s="58">
        <v>249.60400000000001</v>
      </c>
      <c r="D980" s="58">
        <v>19</v>
      </c>
      <c r="E980" s="67">
        <v>21398</v>
      </c>
      <c r="F980" s="67">
        <v>5.5709999999999997</v>
      </c>
      <c r="G980" s="67">
        <v>0.47</v>
      </c>
      <c r="H980" s="67">
        <v>8.0000000000000002E-3</v>
      </c>
      <c r="I980" s="67">
        <v>0.93899999999999995</v>
      </c>
      <c r="J980" s="67">
        <v>5.5629999999999997</v>
      </c>
    </row>
    <row r="981" spans="1:10" x14ac:dyDescent="0.35">
      <c r="A981" s="58">
        <v>36</v>
      </c>
      <c r="B981" s="58" t="s">
        <v>16</v>
      </c>
      <c r="C981" s="58">
        <v>199.655</v>
      </c>
      <c r="D981" s="58">
        <v>20</v>
      </c>
      <c r="E981" s="67">
        <v>21399</v>
      </c>
      <c r="F981" s="67">
        <v>3.44</v>
      </c>
      <c r="G981" s="67">
        <v>0.32700000000000001</v>
      </c>
      <c r="H981" s="67">
        <v>6.0000000000000001E-3</v>
      </c>
      <c r="I981" s="67">
        <v>0.57299999999999995</v>
      </c>
      <c r="J981" s="67">
        <v>3.4340000000000002</v>
      </c>
    </row>
    <row r="982" spans="1:10" x14ac:dyDescent="0.35">
      <c r="A982" s="58">
        <v>36</v>
      </c>
      <c r="B982" s="58" t="s">
        <v>16</v>
      </c>
      <c r="C982" s="58">
        <v>119.453</v>
      </c>
      <c r="D982" s="58">
        <v>21</v>
      </c>
      <c r="E982" s="67">
        <v>21400</v>
      </c>
      <c r="F982" s="67">
        <v>0.4</v>
      </c>
      <c r="G982" s="67">
        <v>0.14000000000000001</v>
      </c>
      <c r="H982" s="67">
        <v>7.1999999999999995E-2</v>
      </c>
      <c r="I982" s="67">
        <v>0.253</v>
      </c>
      <c r="J982" s="67">
        <v>0.32800000000000001</v>
      </c>
    </row>
    <row r="983" spans="1:10" x14ac:dyDescent="0.35">
      <c r="A983" s="58">
        <v>36</v>
      </c>
      <c r="B983" s="58" t="s">
        <v>16</v>
      </c>
      <c r="C983" s="58">
        <v>118.60599999999999</v>
      </c>
      <c r="D983" s="58">
        <v>22</v>
      </c>
      <c r="E983" s="67">
        <v>21401</v>
      </c>
      <c r="F983" s="67">
        <v>0.24399999999999999</v>
      </c>
      <c r="G983" s="67">
        <v>0.125</v>
      </c>
      <c r="H983" s="67">
        <v>5.7000000000000002E-2</v>
      </c>
      <c r="I983" s="67">
        <v>0.24399999999999999</v>
      </c>
      <c r="J983" s="67">
        <v>0.187</v>
      </c>
    </row>
    <row r="984" spans="1:10" x14ac:dyDescent="0.35">
      <c r="A984" s="58">
        <v>36</v>
      </c>
      <c r="B984" s="58" t="s">
        <v>16</v>
      </c>
      <c r="C984" s="58">
        <v>69.596000000000004</v>
      </c>
      <c r="D984" s="58">
        <v>23</v>
      </c>
      <c r="E984" s="67">
        <v>21402</v>
      </c>
      <c r="F984" s="67">
        <v>2.5000000000000001E-2</v>
      </c>
      <c r="G984" s="67">
        <v>6.4000000000000001E-2</v>
      </c>
      <c r="H984" s="67" t="s">
        <v>9</v>
      </c>
      <c r="I984" s="67">
        <v>0.16800000000000001</v>
      </c>
      <c r="J984" s="67">
        <v>2.5000000000000001E-2</v>
      </c>
    </row>
    <row r="985" spans="1:10" x14ac:dyDescent="0.35">
      <c r="A985" s="58">
        <v>36</v>
      </c>
      <c r="B985" s="58" t="s">
        <v>16</v>
      </c>
      <c r="C985" s="58">
        <v>20.059999999999999</v>
      </c>
      <c r="D985" s="58">
        <v>24</v>
      </c>
      <c r="E985" s="67">
        <v>21403</v>
      </c>
      <c r="F985" s="67">
        <v>6.5000000000000002E-2</v>
      </c>
      <c r="G985" s="67">
        <v>3.5999999999999997E-2</v>
      </c>
      <c r="H985" s="67" t="s">
        <v>9</v>
      </c>
      <c r="I985" s="67">
        <v>0.14199999999999999</v>
      </c>
      <c r="J985" s="67">
        <v>6.5000000000000002E-2</v>
      </c>
    </row>
    <row r="986" spans="1:10" x14ac:dyDescent="0.35">
      <c r="A986" s="58">
        <v>37</v>
      </c>
      <c r="B986" s="58" t="s">
        <v>15</v>
      </c>
      <c r="C986" s="58">
        <v>200.84800000000001</v>
      </c>
      <c r="D986" s="58">
        <v>1</v>
      </c>
      <c r="E986" s="67">
        <v>21404</v>
      </c>
      <c r="F986" s="67">
        <v>4.8330000000000002</v>
      </c>
      <c r="G986" s="67">
        <v>0.40799999999999997</v>
      </c>
      <c r="H986" s="67" t="s">
        <v>9</v>
      </c>
      <c r="I986" s="67">
        <v>0.76800000000000002</v>
      </c>
      <c r="J986" s="67">
        <v>4.8330000000000002</v>
      </c>
    </row>
    <row r="987" spans="1:10" x14ac:dyDescent="0.35">
      <c r="A987" s="58">
        <v>37</v>
      </c>
      <c r="B987" s="58" t="s">
        <v>15</v>
      </c>
      <c r="C987" s="58">
        <v>121.545</v>
      </c>
      <c r="D987" s="58">
        <v>4</v>
      </c>
      <c r="E987" s="67">
        <v>21407</v>
      </c>
      <c r="F987" s="67">
        <v>1.232</v>
      </c>
      <c r="G987" s="67">
        <v>0.21299999999999999</v>
      </c>
      <c r="H987" s="67" t="s">
        <v>9</v>
      </c>
      <c r="I987" s="67">
        <v>0.31</v>
      </c>
      <c r="J987" s="67">
        <v>1.232</v>
      </c>
    </row>
    <row r="988" spans="1:10" x14ac:dyDescent="0.35">
      <c r="A988" s="58">
        <v>37</v>
      </c>
      <c r="B988" s="58" t="s">
        <v>15</v>
      </c>
      <c r="C988" s="58">
        <v>77.951999999999998</v>
      </c>
      <c r="D988" s="58">
        <v>7</v>
      </c>
      <c r="E988" s="67">
        <v>21410</v>
      </c>
      <c r="F988" s="69">
        <v>1.2E-2</v>
      </c>
      <c r="G988" s="69">
        <v>0.04</v>
      </c>
      <c r="H988" s="67" t="s">
        <v>9</v>
      </c>
      <c r="I988" s="67">
        <v>0.155</v>
      </c>
      <c r="J988" s="69">
        <v>1.2E-2</v>
      </c>
    </row>
    <row r="989" spans="1:10" x14ac:dyDescent="0.35">
      <c r="A989" s="58">
        <v>37</v>
      </c>
      <c r="B989" s="58" t="s">
        <v>15</v>
      </c>
      <c r="C989" s="58">
        <v>53.423999999999999</v>
      </c>
      <c r="D989" s="58">
        <v>10</v>
      </c>
      <c r="E989" s="67">
        <v>21413</v>
      </c>
      <c r="F989" s="69">
        <v>1E-3</v>
      </c>
      <c r="G989" s="69">
        <v>8.9999999999999993E-3</v>
      </c>
      <c r="H989" s="67" t="s">
        <v>9</v>
      </c>
      <c r="I989" s="67">
        <v>0.11600000000000001</v>
      </c>
      <c r="J989" s="69">
        <v>1E-3</v>
      </c>
    </row>
    <row r="990" spans="1:10" x14ac:dyDescent="0.35">
      <c r="A990" s="58">
        <v>37</v>
      </c>
      <c r="B990" s="58" t="s">
        <v>15</v>
      </c>
      <c r="C990" s="58">
        <v>27.550999999999998</v>
      </c>
      <c r="D990" s="58">
        <v>13</v>
      </c>
      <c r="E990" s="67">
        <v>21416</v>
      </c>
      <c r="F990" s="69">
        <v>5.0000000000000001E-3</v>
      </c>
      <c r="G990" s="69">
        <v>4.0000000000000001E-3</v>
      </c>
      <c r="H990" s="67" t="s">
        <v>9</v>
      </c>
      <c r="I990" s="67">
        <v>6.6000000000000003E-2</v>
      </c>
      <c r="J990" s="69">
        <v>5.0000000000000001E-3</v>
      </c>
    </row>
    <row r="991" spans="1:10" x14ac:dyDescent="0.35">
      <c r="A991" s="58">
        <v>37</v>
      </c>
      <c r="B991" s="58" t="s">
        <v>15</v>
      </c>
      <c r="C991" s="58">
        <v>8.3390000000000004</v>
      </c>
      <c r="D991" s="58">
        <v>16</v>
      </c>
      <c r="E991" s="67">
        <v>21419</v>
      </c>
      <c r="F991" s="69">
        <v>2E-3</v>
      </c>
      <c r="G991" s="69">
        <v>2E-3</v>
      </c>
      <c r="H991" s="67" t="s">
        <v>9</v>
      </c>
      <c r="I991" s="67">
        <v>7.1999999999999995E-2</v>
      </c>
      <c r="J991" s="69">
        <v>2E-3</v>
      </c>
    </row>
    <row r="992" spans="1:10" x14ac:dyDescent="0.35">
      <c r="A992" s="58">
        <v>37</v>
      </c>
      <c r="B992" s="58" t="s">
        <v>16</v>
      </c>
      <c r="C992" s="58">
        <v>5399.2380000000003</v>
      </c>
      <c r="D992" s="58">
        <v>1</v>
      </c>
      <c r="E992" s="67">
        <v>21422</v>
      </c>
      <c r="F992" s="67">
        <v>32.421999999999997</v>
      </c>
      <c r="G992" s="67">
        <v>2.2650000000000001</v>
      </c>
      <c r="H992" s="67" t="s">
        <v>9</v>
      </c>
      <c r="I992" s="67">
        <v>123.119</v>
      </c>
      <c r="J992" s="67">
        <v>32.421999999999997</v>
      </c>
    </row>
    <row r="993" spans="1:10" x14ac:dyDescent="0.35">
      <c r="A993" s="58">
        <v>37</v>
      </c>
      <c r="B993" s="58" t="s">
        <v>16</v>
      </c>
      <c r="C993" s="58">
        <v>4999.3860000000004</v>
      </c>
      <c r="D993" s="58">
        <v>2</v>
      </c>
      <c r="E993" s="67">
        <v>21423</v>
      </c>
      <c r="F993" s="67">
        <v>32.896000000000001</v>
      </c>
      <c r="G993" s="67">
        <v>2.2909999999999999</v>
      </c>
      <c r="H993" s="67" t="s">
        <v>9</v>
      </c>
      <c r="I993" s="67">
        <v>123.96599999999999</v>
      </c>
      <c r="J993" s="67">
        <v>32.896000000000001</v>
      </c>
    </row>
    <row r="994" spans="1:10" x14ac:dyDescent="0.35">
      <c r="A994" s="58">
        <v>37</v>
      </c>
      <c r="B994" s="58" t="s">
        <v>16</v>
      </c>
      <c r="C994" s="58">
        <v>4498.6019999999999</v>
      </c>
      <c r="D994" s="58">
        <v>3</v>
      </c>
      <c r="E994" s="67">
        <v>21424</v>
      </c>
      <c r="F994" s="67">
        <v>32.576999999999998</v>
      </c>
      <c r="G994" s="67">
        <v>2.2879999999999998</v>
      </c>
      <c r="H994" s="67" t="s">
        <v>9</v>
      </c>
      <c r="I994" s="67">
        <v>121.58199999999999</v>
      </c>
      <c r="J994" s="67">
        <v>32.576999999999998</v>
      </c>
    </row>
    <row r="995" spans="1:10" x14ac:dyDescent="0.35">
      <c r="A995" s="58">
        <v>37</v>
      </c>
      <c r="B995" s="58" t="s">
        <v>16</v>
      </c>
      <c r="C995" s="58">
        <v>4000.4360000000001</v>
      </c>
      <c r="D995" s="58">
        <v>4</v>
      </c>
      <c r="E995" s="67">
        <v>21425</v>
      </c>
      <c r="F995" s="67">
        <v>32.844999999999999</v>
      </c>
      <c r="G995" s="67">
        <v>2.2909999999999999</v>
      </c>
      <c r="H995" s="67" t="s">
        <v>9</v>
      </c>
      <c r="I995" s="67">
        <v>116.378</v>
      </c>
      <c r="J995" s="67">
        <v>32.844999999999999</v>
      </c>
    </row>
    <row r="996" spans="1:10" x14ac:dyDescent="0.35">
      <c r="A996" s="58">
        <v>37</v>
      </c>
      <c r="B996" s="58" t="s">
        <v>16</v>
      </c>
      <c r="C996" s="58">
        <v>3499.7449999999999</v>
      </c>
      <c r="D996" s="58">
        <v>5</v>
      </c>
      <c r="E996" s="67">
        <v>21426</v>
      </c>
      <c r="F996" s="67">
        <v>34.564</v>
      </c>
      <c r="G996" s="67">
        <v>2.4390000000000001</v>
      </c>
      <c r="H996" s="67" t="s">
        <v>9</v>
      </c>
      <c r="I996" s="67">
        <v>125.29900000000001</v>
      </c>
      <c r="J996" s="67">
        <v>34.564</v>
      </c>
    </row>
    <row r="997" spans="1:10" x14ac:dyDescent="0.35">
      <c r="A997" s="58">
        <v>37</v>
      </c>
      <c r="B997" s="58" t="s">
        <v>16</v>
      </c>
      <c r="C997" s="58">
        <v>2999.5569999999998</v>
      </c>
      <c r="D997" s="58">
        <v>6</v>
      </c>
      <c r="E997" s="67">
        <v>21427</v>
      </c>
      <c r="F997" s="67">
        <v>36.610999999999997</v>
      </c>
      <c r="G997" s="67">
        <v>2.5819999999999999</v>
      </c>
      <c r="H997" s="67" t="s">
        <v>9</v>
      </c>
      <c r="I997" s="67">
        <v>135.422</v>
      </c>
      <c r="J997" s="67">
        <v>36.610999999999997</v>
      </c>
    </row>
    <row r="998" spans="1:10" x14ac:dyDescent="0.35">
      <c r="A998" s="58">
        <v>37</v>
      </c>
      <c r="B998" s="58" t="s">
        <v>16</v>
      </c>
      <c r="C998" s="58">
        <v>2600.1579999999999</v>
      </c>
      <c r="D998" s="58">
        <v>7</v>
      </c>
      <c r="E998" s="67">
        <v>21428</v>
      </c>
      <c r="F998" s="67">
        <v>36.597999999999999</v>
      </c>
      <c r="G998" s="67">
        <v>2.6190000000000002</v>
      </c>
      <c r="H998" s="67" t="s">
        <v>9</v>
      </c>
      <c r="I998" s="67">
        <v>131.51499999999999</v>
      </c>
      <c r="J998" s="67">
        <v>36.597999999999999</v>
      </c>
    </row>
    <row r="999" spans="1:10" x14ac:dyDescent="0.35">
      <c r="A999" s="58">
        <v>37</v>
      </c>
      <c r="B999" s="58" t="s">
        <v>16</v>
      </c>
      <c r="C999" s="58">
        <v>2299.9070000000002</v>
      </c>
      <c r="D999" s="58">
        <v>8</v>
      </c>
      <c r="E999" s="67">
        <v>21429</v>
      </c>
      <c r="F999" s="67">
        <v>37.274999999999999</v>
      </c>
      <c r="G999" s="67">
        <v>2.617</v>
      </c>
      <c r="H999" s="67" t="s">
        <v>9</v>
      </c>
      <c r="I999" s="67">
        <v>126.852</v>
      </c>
      <c r="J999" s="67">
        <v>37.274999999999999</v>
      </c>
    </row>
    <row r="1000" spans="1:10" x14ac:dyDescent="0.35">
      <c r="A1000" s="58">
        <v>37</v>
      </c>
      <c r="B1000" s="58" t="s">
        <v>16</v>
      </c>
      <c r="C1000" s="58">
        <v>2000.643</v>
      </c>
      <c r="D1000" s="58">
        <v>9</v>
      </c>
      <c r="E1000" s="67">
        <v>21430</v>
      </c>
      <c r="F1000" s="67">
        <v>36.314</v>
      </c>
      <c r="G1000" s="67">
        <v>2.5920000000000001</v>
      </c>
      <c r="H1000" s="67" t="s">
        <v>9</v>
      </c>
      <c r="I1000" s="67">
        <v>119.497</v>
      </c>
      <c r="J1000" s="67">
        <v>36.314</v>
      </c>
    </row>
    <row r="1001" spans="1:10" x14ac:dyDescent="0.35">
      <c r="A1001" s="58">
        <v>37</v>
      </c>
      <c r="B1001" s="58" t="s">
        <v>16</v>
      </c>
      <c r="C1001" s="58">
        <v>1799.5940000000001</v>
      </c>
      <c r="D1001" s="58">
        <v>10</v>
      </c>
      <c r="E1001" s="67">
        <v>21431</v>
      </c>
      <c r="F1001" s="67">
        <v>36.244999999999997</v>
      </c>
      <c r="G1001" s="67">
        <v>2.5939999999999999</v>
      </c>
      <c r="H1001" s="67" t="s">
        <v>9</v>
      </c>
      <c r="I1001" s="67">
        <v>113.806</v>
      </c>
      <c r="J1001" s="67">
        <v>36.244999999999997</v>
      </c>
    </row>
    <row r="1002" spans="1:10" x14ac:dyDescent="0.35">
      <c r="A1002" s="58">
        <v>37</v>
      </c>
      <c r="B1002" s="58" t="s">
        <v>16</v>
      </c>
      <c r="C1002" s="58">
        <v>1498.8330000000001</v>
      </c>
      <c r="D1002" s="58">
        <v>11</v>
      </c>
      <c r="E1002" s="67">
        <v>21432</v>
      </c>
      <c r="F1002" s="67">
        <v>35.69</v>
      </c>
      <c r="G1002" s="67">
        <v>2.536</v>
      </c>
      <c r="H1002" s="67" t="s">
        <v>9</v>
      </c>
      <c r="I1002" s="67">
        <v>92.245999999999995</v>
      </c>
      <c r="J1002" s="67">
        <v>35.69</v>
      </c>
    </row>
    <row r="1003" spans="1:10" x14ac:dyDescent="0.35">
      <c r="A1003" s="58">
        <v>37</v>
      </c>
      <c r="B1003" s="58" t="s">
        <v>16</v>
      </c>
      <c r="C1003" s="58">
        <v>1299.998</v>
      </c>
      <c r="D1003" s="58">
        <v>12</v>
      </c>
      <c r="E1003" s="67">
        <v>21433</v>
      </c>
      <c r="F1003" s="67">
        <v>36.006</v>
      </c>
      <c r="G1003" s="67">
        <v>2.4870000000000001</v>
      </c>
      <c r="H1003" s="67" t="s">
        <v>9</v>
      </c>
      <c r="I1003" s="67">
        <v>73.474999999999994</v>
      </c>
      <c r="J1003" s="67">
        <v>36.006</v>
      </c>
    </row>
    <row r="1004" spans="1:10" x14ac:dyDescent="0.35">
      <c r="A1004" s="58">
        <v>37</v>
      </c>
      <c r="B1004" s="58" t="s">
        <v>16</v>
      </c>
      <c r="C1004" s="58">
        <v>1000.731</v>
      </c>
      <c r="D1004" s="58">
        <v>13</v>
      </c>
      <c r="E1004" s="67">
        <v>21434</v>
      </c>
      <c r="F1004" s="67">
        <v>33.161000000000001</v>
      </c>
      <c r="G1004" s="67">
        <v>2.3050000000000002</v>
      </c>
      <c r="H1004" s="67" t="s">
        <v>9</v>
      </c>
      <c r="I1004" s="67">
        <v>39.701000000000001</v>
      </c>
      <c r="J1004" s="67">
        <v>33.161000000000001</v>
      </c>
    </row>
    <row r="1005" spans="1:10" x14ac:dyDescent="0.35">
      <c r="A1005" s="58">
        <v>37</v>
      </c>
      <c r="B1005" s="58" t="s">
        <v>16</v>
      </c>
      <c r="C1005" s="58">
        <v>799.48299999999995</v>
      </c>
      <c r="D1005" s="58">
        <v>14</v>
      </c>
      <c r="E1005" s="67">
        <v>21435</v>
      </c>
      <c r="F1005" s="67">
        <v>28.596</v>
      </c>
      <c r="G1005" s="67">
        <v>1.9650000000000001</v>
      </c>
      <c r="H1005" s="67" t="s">
        <v>9</v>
      </c>
      <c r="I1005" s="67">
        <v>18.145</v>
      </c>
      <c r="J1005" s="67">
        <v>28.596</v>
      </c>
    </row>
    <row r="1006" spans="1:10" x14ac:dyDescent="0.35">
      <c r="A1006" s="58">
        <v>37</v>
      </c>
      <c r="B1006" s="58" t="s">
        <v>16</v>
      </c>
      <c r="C1006" s="58">
        <v>699.2</v>
      </c>
      <c r="D1006" s="58">
        <v>15</v>
      </c>
      <c r="E1006" s="67">
        <v>21436</v>
      </c>
      <c r="F1006" s="67">
        <v>26.108000000000001</v>
      </c>
      <c r="G1006" s="67">
        <v>1.802</v>
      </c>
      <c r="H1006" s="67" t="s">
        <v>9</v>
      </c>
      <c r="I1006" s="67">
        <v>12.23</v>
      </c>
      <c r="J1006" s="67">
        <v>26.108000000000001</v>
      </c>
    </row>
    <row r="1007" spans="1:10" x14ac:dyDescent="0.35">
      <c r="A1007" s="58">
        <v>37</v>
      </c>
      <c r="B1007" s="58" t="s">
        <v>16</v>
      </c>
      <c r="C1007" s="58">
        <v>599.88900000000001</v>
      </c>
      <c r="D1007" s="58">
        <v>16</v>
      </c>
      <c r="E1007" s="67">
        <v>21437</v>
      </c>
      <c r="F1007" s="67">
        <v>23.32</v>
      </c>
      <c r="G1007" s="67">
        <v>1.6140000000000001</v>
      </c>
      <c r="H1007" s="67" t="s">
        <v>9</v>
      </c>
      <c r="I1007" s="67">
        <v>7.96</v>
      </c>
      <c r="J1007" s="67">
        <v>23.32</v>
      </c>
    </row>
    <row r="1008" spans="1:10" x14ac:dyDescent="0.35">
      <c r="A1008" s="58">
        <v>37</v>
      </c>
      <c r="B1008" s="58" t="s">
        <v>16</v>
      </c>
      <c r="C1008" s="58">
        <v>499.40300000000002</v>
      </c>
      <c r="D1008" s="58">
        <v>17</v>
      </c>
      <c r="E1008" s="67">
        <v>21438</v>
      </c>
      <c r="F1008" s="67">
        <v>19.466999999999999</v>
      </c>
      <c r="G1008" s="67">
        <v>1.3959999999999999</v>
      </c>
      <c r="H1008" s="67" t="s">
        <v>9</v>
      </c>
      <c r="I1008" s="67">
        <v>5.2370000000000001</v>
      </c>
      <c r="J1008" s="67">
        <v>19.466999999999999</v>
      </c>
    </row>
    <row r="1009" spans="1:11" x14ac:dyDescent="0.35">
      <c r="A1009" s="58">
        <v>37</v>
      </c>
      <c r="B1009" s="58" t="s">
        <v>16</v>
      </c>
      <c r="C1009" s="58">
        <v>400.22</v>
      </c>
      <c r="D1009" s="58">
        <v>18</v>
      </c>
      <c r="E1009" s="67">
        <v>21439</v>
      </c>
      <c r="F1009" s="67">
        <v>15.467000000000001</v>
      </c>
      <c r="G1009" s="67">
        <v>1.1220000000000001</v>
      </c>
      <c r="H1009" s="67" t="s">
        <v>9</v>
      </c>
      <c r="I1009" s="67">
        <v>3.6629999999999998</v>
      </c>
      <c r="J1009" s="67">
        <v>15.467000000000001</v>
      </c>
    </row>
    <row r="1010" spans="1:11" x14ac:dyDescent="0.35">
      <c r="A1010" s="58">
        <v>37</v>
      </c>
      <c r="B1010" s="58" t="s">
        <v>16</v>
      </c>
      <c r="C1010" s="58">
        <v>298.78800000000001</v>
      </c>
      <c r="D1010" s="58">
        <v>19</v>
      </c>
      <c r="E1010" s="67">
        <v>21440</v>
      </c>
      <c r="F1010" s="67">
        <v>9.2159999999999993</v>
      </c>
      <c r="G1010" s="67">
        <v>0.72799999999999998</v>
      </c>
      <c r="H1010" s="67">
        <v>7.0000000000000001E-3</v>
      </c>
      <c r="I1010" s="67">
        <v>1.94</v>
      </c>
      <c r="J1010" s="67">
        <v>9.2089999999999996</v>
      </c>
    </row>
    <row r="1011" spans="1:11" x14ac:dyDescent="0.35">
      <c r="A1011" s="58">
        <v>37</v>
      </c>
      <c r="B1011" s="58" t="s">
        <v>16</v>
      </c>
      <c r="C1011" s="58">
        <v>228.874</v>
      </c>
      <c r="D1011" s="58">
        <v>20</v>
      </c>
      <c r="E1011" s="67">
        <v>21441</v>
      </c>
      <c r="F1011" s="67">
        <v>5.4939999999999998</v>
      </c>
      <c r="G1011" s="67">
        <v>0.48599999999999999</v>
      </c>
      <c r="H1011" s="67">
        <v>8.9999999999999993E-3</v>
      </c>
      <c r="I1011" s="67">
        <v>0.96499999999999997</v>
      </c>
      <c r="J1011" s="67">
        <v>5.4849999999999994</v>
      </c>
    </row>
    <row r="1012" spans="1:11" x14ac:dyDescent="0.35">
      <c r="A1012" s="58">
        <v>37</v>
      </c>
      <c r="B1012" s="58" t="s">
        <v>16</v>
      </c>
      <c r="C1012" s="58">
        <v>159.071</v>
      </c>
      <c r="D1012" s="58">
        <v>21</v>
      </c>
      <c r="E1012" s="67">
        <v>21442</v>
      </c>
      <c r="F1012" s="67">
        <v>3.359</v>
      </c>
      <c r="G1012" s="67">
        <v>0.33700000000000002</v>
      </c>
      <c r="H1012" s="67">
        <v>2.5999999999999999E-2</v>
      </c>
      <c r="I1012" s="67">
        <v>0.51400000000000001</v>
      </c>
      <c r="J1012" s="67">
        <v>3.3330000000000002</v>
      </c>
    </row>
    <row r="1013" spans="1:11" x14ac:dyDescent="0.35">
      <c r="A1013" s="58">
        <v>37</v>
      </c>
      <c r="B1013" s="58" t="s">
        <v>16</v>
      </c>
      <c r="C1013" s="58">
        <v>115.794</v>
      </c>
      <c r="D1013" s="58">
        <v>22</v>
      </c>
      <c r="E1013" s="67">
        <v>21443</v>
      </c>
      <c r="F1013" s="67">
        <v>1.0669999999999999</v>
      </c>
      <c r="G1013" s="67">
        <v>0.20200000000000001</v>
      </c>
      <c r="H1013" s="67">
        <v>0.13300000000000001</v>
      </c>
      <c r="I1013" s="67">
        <v>0.29299999999999998</v>
      </c>
      <c r="J1013" s="67">
        <v>0.93399999999999994</v>
      </c>
    </row>
    <row r="1014" spans="1:11" x14ac:dyDescent="0.35">
      <c r="A1014" s="58">
        <v>37</v>
      </c>
      <c r="B1014" s="58" t="s">
        <v>16</v>
      </c>
      <c r="C1014" s="58">
        <v>70.132000000000005</v>
      </c>
      <c r="D1014" s="58">
        <v>23</v>
      </c>
      <c r="E1014" s="67">
        <v>21444</v>
      </c>
      <c r="F1014" s="67" t="s">
        <v>9</v>
      </c>
      <c r="G1014" s="67">
        <v>7.0000000000000007E-2</v>
      </c>
      <c r="H1014" s="67" t="s">
        <v>9</v>
      </c>
      <c r="I1014" s="67">
        <v>0.14199999999999999</v>
      </c>
      <c r="J1014" s="67" t="s">
        <v>9</v>
      </c>
    </row>
    <row r="1015" spans="1:11" x14ac:dyDescent="0.35">
      <c r="A1015" s="58">
        <v>37</v>
      </c>
      <c r="B1015" s="58" t="s">
        <v>16</v>
      </c>
      <c r="C1015" s="58">
        <v>19.481999999999999</v>
      </c>
      <c r="D1015" s="58">
        <v>24</v>
      </c>
      <c r="E1015" s="67">
        <v>21445</v>
      </c>
      <c r="F1015" s="67">
        <v>0.19900000000000001</v>
      </c>
      <c r="G1015" s="67">
        <v>5.1999999999999998E-2</v>
      </c>
      <c r="H1015" s="67">
        <v>6.0000000000000001E-3</v>
      </c>
      <c r="I1015" s="67">
        <v>0.48499999999999999</v>
      </c>
      <c r="J1015" s="67">
        <v>0.19900000000000001</v>
      </c>
    </row>
    <row r="1016" spans="1:11" x14ac:dyDescent="0.35">
      <c r="A1016" s="58">
        <v>38</v>
      </c>
      <c r="B1016" s="58" t="s">
        <v>15</v>
      </c>
      <c r="C1016" s="58">
        <v>181.607</v>
      </c>
      <c r="D1016" s="58">
        <v>1</v>
      </c>
      <c r="E1016" s="67">
        <v>21446</v>
      </c>
      <c r="F1016" s="67">
        <v>3.4420000000000002</v>
      </c>
      <c r="G1016" s="67">
        <v>0.28699999999999998</v>
      </c>
      <c r="H1016" s="67" t="s">
        <v>9</v>
      </c>
      <c r="I1016" s="67">
        <v>0.501</v>
      </c>
      <c r="J1016" s="67">
        <v>3.4420000000000002</v>
      </c>
      <c r="K1016" s="64"/>
    </row>
    <row r="1017" spans="1:11" x14ac:dyDescent="0.35">
      <c r="A1017" s="58">
        <v>38</v>
      </c>
      <c r="B1017" s="58" t="s">
        <v>15</v>
      </c>
      <c r="C1017" s="58">
        <v>107.67100000000001</v>
      </c>
      <c r="D1017" s="58">
        <v>4</v>
      </c>
      <c r="E1017" s="67">
        <v>21449</v>
      </c>
      <c r="F1017" s="67">
        <v>0.75700000000000001</v>
      </c>
      <c r="G1017" s="67">
        <v>0.13300000000000001</v>
      </c>
      <c r="H1017" s="67">
        <v>0.107</v>
      </c>
      <c r="I1017" s="67">
        <v>0.23699999999999999</v>
      </c>
      <c r="J1017" s="67">
        <v>0.65</v>
      </c>
      <c r="K1017" s="64"/>
    </row>
    <row r="1018" spans="1:11" x14ac:dyDescent="0.35">
      <c r="A1018" s="58">
        <v>38</v>
      </c>
      <c r="B1018" s="58" t="s">
        <v>15</v>
      </c>
      <c r="C1018" s="58">
        <v>77.099999999999994</v>
      </c>
      <c r="D1018" s="58">
        <v>7</v>
      </c>
      <c r="E1018" s="67">
        <v>21452</v>
      </c>
      <c r="F1018" s="69">
        <v>3.4000000000000002E-2</v>
      </c>
      <c r="G1018" s="69">
        <v>3.3000000000000002E-2</v>
      </c>
      <c r="H1018" s="67" t="s">
        <v>9</v>
      </c>
      <c r="I1018" s="67">
        <v>0.122</v>
      </c>
      <c r="J1018" s="69">
        <v>3.4000000000000002E-2</v>
      </c>
      <c r="K1018" s="64"/>
    </row>
    <row r="1019" spans="1:11" x14ac:dyDescent="0.35">
      <c r="A1019" s="58">
        <v>38</v>
      </c>
      <c r="B1019" s="58" t="s">
        <v>15</v>
      </c>
      <c r="C1019" s="58">
        <v>52.570999999999998</v>
      </c>
      <c r="D1019" s="58">
        <v>10</v>
      </c>
      <c r="E1019" s="67">
        <v>21455</v>
      </c>
      <c r="F1019" s="69">
        <v>8.0000000000000002E-3</v>
      </c>
      <c r="G1019" s="69">
        <v>1.0999999999999999E-2</v>
      </c>
      <c r="H1019" s="67" t="s">
        <v>9</v>
      </c>
      <c r="I1019" s="67">
        <v>0.10299999999999999</v>
      </c>
      <c r="J1019" s="69">
        <v>8.0000000000000002E-3</v>
      </c>
      <c r="K1019" s="64"/>
    </row>
    <row r="1020" spans="1:11" x14ac:dyDescent="0.35">
      <c r="A1020" s="58">
        <v>38</v>
      </c>
      <c r="B1020" s="58" t="s">
        <v>15</v>
      </c>
      <c r="C1020" s="58">
        <v>27.702999999999999</v>
      </c>
      <c r="D1020" s="58">
        <v>13</v>
      </c>
      <c r="E1020" s="67">
        <v>21458</v>
      </c>
      <c r="F1020" s="69">
        <v>2E-3</v>
      </c>
      <c r="G1020" s="69">
        <v>1E-3</v>
      </c>
      <c r="H1020" s="67" t="s">
        <v>9</v>
      </c>
      <c r="I1020" s="67" t="s">
        <v>9</v>
      </c>
      <c r="J1020" s="69">
        <v>2E-3</v>
      </c>
      <c r="K1020" s="64"/>
    </row>
    <row r="1021" spans="1:11" x14ac:dyDescent="0.35">
      <c r="A1021" s="58">
        <v>38</v>
      </c>
      <c r="B1021" s="58" t="s">
        <v>15</v>
      </c>
      <c r="C1021" s="58">
        <v>8.1709999999999994</v>
      </c>
      <c r="D1021" s="58">
        <v>16</v>
      </c>
      <c r="E1021" s="67">
        <v>21461</v>
      </c>
      <c r="F1021" s="69">
        <v>8.0000000000000002E-3</v>
      </c>
      <c r="G1021" s="69">
        <v>1E-3</v>
      </c>
      <c r="H1021" s="67" t="s">
        <v>9</v>
      </c>
      <c r="I1021" s="67" t="s">
        <v>9</v>
      </c>
      <c r="J1021" s="69">
        <v>8.0000000000000002E-3</v>
      </c>
      <c r="K1021" s="64"/>
    </row>
    <row r="1022" spans="1:11" x14ac:dyDescent="0.35">
      <c r="A1022" s="58">
        <v>38</v>
      </c>
      <c r="B1022" s="58" t="s">
        <v>16</v>
      </c>
      <c r="C1022" s="58">
        <v>5098.1530000000002</v>
      </c>
      <c r="D1022" s="58">
        <v>1</v>
      </c>
      <c r="E1022" s="67">
        <v>21464</v>
      </c>
      <c r="F1022" s="67">
        <v>33.402000000000001</v>
      </c>
      <c r="G1022" s="67">
        <v>2.2509999999999999</v>
      </c>
      <c r="H1022" s="67" t="s">
        <v>9</v>
      </c>
      <c r="I1022" s="67">
        <v>123.196</v>
      </c>
      <c r="J1022" s="67">
        <v>33.402000000000001</v>
      </c>
      <c r="K1022" s="64"/>
    </row>
    <row r="1023" spans="1:11" x14ac:dyDescent="0.35">
      <c r="A1023" s="58">
        <v>38</v>
      </c>
      <c r="B1023" s="58" t="s">
        <v>16</v>
      </c>
      <c r="C1023" s="58">
        <v>4800.8389999999999</v>
      </c>
      <c r="D1023" s="58">
        <v>2</v>
      </c>
      <c r="E1023" s="67">
        <v>21465</v>
      </c>
      <c r="F1023" s="67">
        <v>33.280999999999999</v>
      </c>
      <c r="G1023" s="67">
        <v>2.2879999999999998</v>
      </c>
      <c r="H1023" s="67" t="s">
        <v>9</v>
      </c>
      <c r="I1023" s="67">
        <v>124.215</v>
      </c>
      <c r="J1023" s="67">
        <v>33.280999999999999</v>
      </c>
      <c r="K1023" s="64"/>
    </row>
    <row r="1024" spans="1:11" x14ac:dyDescent="0.35">
      <c r="A1024" s="58">
        <v>38</v>
      </c>
      <c r="B1024" s="58" t="s">
        <v>16</v>
      </c>
      <c r="C1024" s="58">
        <v>4200.8019999999997</v>
      </c>
      <c r="D1024" s="58">
        <v>3</v>
      </c>
      <c r="E1024" s="67">
        <v>21466</v>
      </c>
      <c r="F1024" s="67">
        <v>32.898000000000003</v>
      </c>
      <c r="G1024" s="67">
        <v>2.282</v>
      </c>
      <c r="H1024" s="67" t="s">
        <v>9</v>
      </c>
      <c r="I1024" s="67">
        <v>119.76900000000001</v>
      </c>
      <c r="J1024" s="67">
        <v>32.898000000000003</v>
      </c>
      <c r="K1024" s="64"/>
    </row>
    <row r="1025" spans="1:14" x14ac:dyDescent="0.35">
      <c r="A1025" s="58">
        <v>38</v>
      </c>
      <c r="B1025" s="58" t="s">
        <v>16</v>
      </c>
      <c r="C1025" s="58">
        <v>3799.6320000000001</v>
      </c>
      <c r="D1025" s="58">
        <v>4</v>
      </c>
      <c r="E1025" s="67">
        <v>21467</v>
      </c>
      <c r="F1025" s="67">
        <v>32.944000000000003</v>
      </c>
      <c r="G1025" s="67">
        <v>2.294</v>
      </c>
      <c r="H1025" s="67" t="s">
        <v>9</v>
      </c>
      <c r="I1025" s="67">
        <v>114.288</v>
      </c>
      <c r="J1025" s="67">
        <v>32.944000000000003</v>
      </c>
      <c r="K1025" s="64"/>
    </row>
    <row r="1026" spans="1:14" x14ac:dyDescent="0.35">
      <c r="A1026" s="58">
        <v>38</v>
      </c>
      <c r="B1026" s="58" t="s">
        <v>16</v>
      </c>
      <c r="C1026" s="58">
        <v>3400.5740000000001</v>
      </c>
      <c r="D1026" s="58">
        <v>5</v>
      </c>
      <c r="E1026" s="67">
        <v>21468</v>
      </c>
      <c r="F1026" s="67">
        <v>34.731000000000002</v>
      </c>
      <c r="G1026" s="67">
        <v>2.419</v>
      </c>
      <c r="H1026" s="67" t="s">
        <v>9</v>
      </c>
      <c r="I1026" s="67">
        <v>121.176</v>
      </c>
      <c r="J1026" s="67">
        <v>34.731000000000002</v>
      </c>
      <c r="K1026" s="64"/>
    </row>
    <row r="1027" spans="1:14" x14ac:dyDescent="0.35">
      <c r="A1027" s="58">
        <v>38</v>
      </c>
      <c r="B1027" s="58" t="s">
        <v>16</v>
      </c>
      <c r="C1027" s="58">
        <v>2999.6350000000002</v>
      </c>
      <c r="D1027" s="58">
        <v>6</v>
      </c>
      <c r="E1027" s="67">
        <v>21469</v>
      </c>
      <c r="F1027" s="67">
        <v>37.389000000000003</v>
      </c>
      <c r="G1027" s="67">
        <v>2.6</v>
      </c>
      <c r="H1027" s="67" t="s">
        <v>9</v>
      </c>
      <c r="I1027" s="67">
        <v>135.33099999999999</v>
      </c>
      <c r="J1027" s="67">
        <v>37.389000000000003</v>
      </c>
      <c r="K1027" s="64"/>
    </row>
    <row r="1028" spans="1:14" x14ac:dyDescent="0.35">
      <c r="A1028" s="58">
        <v>38</v>
      </c>
      <c r="B1028" s="58" t="s">
        <v>16</v>
      </c>
      <c r="C1028" s="58">
        <v>2600.8049999999998</v>
      </c>
      <c r="D1028" s="58">
        <v>7</v>
      </c>
      <c r="E1028" s="67">
        <v>21470</v>
      </c>
      <c r="F1028" s="67">
        <v>37.152999999999999</v>
      </c>
      <c r="G1028" s="67">
        <v>2.613</v>
      </c>
      <c r="H1028" s="67" t="s">
        <v>9</v>
      </c>
      <c r="I1028" s="67">
        <v>130.005</v>
      </c>
      <c r="J1028" s="67">
        <v>37.152999999999999</v>
      </c>
      <c r="K1028" s="64"/>
    </row>
    <row r="1029" spans="1:14" x14ac:dyDescent="0.35">
      <c r="A1029" s="58">
        <v>38</v>
      </c>
      <c r="B1029" s="58" t="s">
        <v>16</v>
      </c>
      <c r="C1029" s="58">
        <v>2298.9920000000002</v>
      </c>
      <c r="D1029" s="58">
        <v>8</v>
      </c>
      <c r="E1029" s="67">
        <v>21471</v>
      </c>
      <c r="F1029" s="67">
        <v>37.372999999999998</v>
      </c>
      <c r="G1029" s="67">
        <v>2.61</v>
      </c>
      <c r="H1029" s="67" t="s">
        <v>9</v>
      </c>
      <c r="I1029" s="67">
        <v>124.005</v>
      </c>
      <c r="J1029" s="67">
        <v>37.372999999999998</v>
      </c>
      <c r="K1029" s="64"/>
    </row>
    <row r="1030" spans="1:14" x14ac:dyDescent="0.35">
      <c r="A1030" s="58">
        <v>38</v>
      </c>
      <c r="B1030" s="58" t="s">
        <v>16</v>
      </c>
      <c r="C1030" s="58">
        <v>2000.5150000000001</v>
      </c>
      <c r="D1030" s="58">
        <v>9</v>
      </c>
      <c r="E1030" s="67">
        <v>21472</v>
      </c>
      <c r="F1030" s="67">
        <v>36.643000000000001</v>
      </c>
      <c r="G1030" s="67">
        <v>2.6030000000000002</v>
      </c>
      <c r="H1030" s="67" t="s">
        <v>9</v>
      </c>
      <c r="I1030" s="67">
        <v>117.096</v>
      </c>
      <c r="J1030" s="67">
        <v>36.643000000000001</v>
      </c>
      <c r="K1030" s="64"/>
    </row>
    <row r="1031" spans="1:14" x14ac:dyDescent="0.35">
      <c r="A1031" s="58">
        <v>38</v>
      </c>
      <c r="B1031" s="58" t="s">
        <v>16</v>
      </c>
      <c r="C1031" s="58">
        <v>1801.175</v>
      </c>
      <c r="D1031" s="58">
        <v>10</v>
      </c>
      <c r="E1031" s="67">
        <v>21473</v>
      </c>
      <c r="F1031" s="67">
        <v>36.951999999999998</v>
      </c>
      <c r="G1031" s="67">
        <v>2.5920000000000001</v>
      </c>
      <c r="H1031" s="67" t="s">
        <v>9</v>
      </c>
      <c r="I1031" s="67">
        <v>110.758</v>
      </c>
      <c r="J1031" s="67">
        <v>36.951999999999998</v>
      </c>
      <c r="K1031" s="64"/>
    </row>
    <row r="1032" spans="1:14" x14ac:dyDescent="0.35">
      <c r="A1032" s="58">
        <v>38</v>
      </c>
      <c r="B1032" s="58" t="s">
        <v>16</v>
      </c>
      <c r="C1032" s="58">
        <v>1500.1479999999999</v>
      </c>
      <c r="D1032" s="58">
        <v>11</v>
      </c>
      <c r="E1032" s="67">
        <v>21474</v>
      </c>
      <c r="F1032" s="67">
        <v>36.232999999999997</v>
      </c>
      <c r="G1032" s="67">
        <v>2.5289999999999999</v>
      </c>
      <c r="H1032" s="67" t="s">
        <v>9</v>
      </c>
      <c r="I1032" s="67">
        <v>91.563000000000002</v>
      </c>
      <c r="J1032" s="67">
        <v>36.232999999999997</v>
      </c>
      <c r="K1032" s="64"/>
    </row>
    <row r="1033" spans="1:14" x14ac:dyDescent="0.35">
      <c r="A1033" s="58">
        <v>38</v>
      </c>
      <c r="B1033" s="58" t="s">
        <v>16</v>
      </c>
      <c r="C1033" s="58">
        <v>1299.7719999999999</v>
      </c>
      <c r="D1033" s="58">
        <v>12</v>
      </c>
      <c r="E1033" s="67">
        <v>21475</v>
      </c>
      <c r="F1033" s="67">
        <v>36.222000000000001</v>
      </c>
      <c r="G1033" s="67">
        <v>2.4670000000000001</v>
      </c>
      <c r="H1033" s="67" t="s">
        <v>9</v>
      </c>
      <c r="I1033" s="67">
        <v>72.090999999999994</v>
      </c>
      <c r="J1033" s="67">
        <v>36.222000000000001</v>
      </c>
      <c r="K1033" s="64"/>
    </row>
    <row r="1034" spans="1:14" x14ac:dyDescent="0.35">
      <c r="A1034" s="58">
        <v>38</v>
      </c>
      <c r="B1034" s="58" t="s">
        <v>16</v>
      </c>
      <c r="C1034" s="58">
        <v>1000.15</v>
      </c>
      <c r="D1034" s="58">
        <v>13</v>
      </c>
      <c r="E1034" s="67">
        <v>21476</v>
      </c>
      <c r="F1034" s="67">
        <v>33.011000000000003</v>
      </c>
      <c r="G1034" s="67">
        <v>2.246</v>
      </c>
      <c r="H1034" s="67" t="s">
        <v>9</v>
      </c>
      <c r="I1034" s="67">
        <v>36.537999999999997</v>
      </c>
      <c r="J1034" s="67">
        <v>33.011000000000003</v>
      </c>
      <c r="K1034" s="64"/>
    </row>
    <row r="1035" spans="1:14" x14ac:dyDescent="0.35">
      <c r="A1035" s="58">
        <v>38</v>
      </c>
      <c r="B1035" s="58" t="s">
        <v>16</v>
      </c>
      <c r="C1035" s="58">
        <v>799.85599999999999</v>
      </c>
      <c r="D1035" s="58">
        <v>14</v>
      </c>
      <c r="E1035" s="67">
        <v>21477</v>
      </c>
      <c r="F1035" s="67">
        <v>28.591000000000001</v>
      </c>
      <c r="G1035" s="67">
        <v>1.9219999999999999</v>
      </c>
      <c r="H1035" s="67" t="s">
        <v>9</v>
      </c>
      <c r="I1035" s="67">
        <v>16.401</v>
      </c>
      <c r="J1035" s="67">
        <v>28.591000000000001</v>
      </c>
      <c r="K1035" s="64"/>
    </row>
    <row r="1036" spans="1:14" x14ac:dyDescent="0.35">
      <c r="A1036" s="58">
        <v>38</v>
      </c>
      <c r="B1036" s="58" t="s">
        <v>16</v>
      </c>
      <c r="C1036" s="58">
        <v>699.51800000000003</v>
      </c>
      <c r="D1036" s="58">
        <v>15</v>
      </c>
      <c r="E1036" s="78">
        <v>21478</v>
      </c>
      <c r="F1036" s="78">
        <v>3.3969999999999998</v>
      </c>
      <c r="G1036" s="78">
        <v>0.26400000000000001</v>
      </c>
      <c r="H1036" s="78">
        <v>7.0000000000000001E-3</v>
      </c>
      <c r="I1036" s="78">
        <v>0.60399999999999998</v>
      </c>
      <c r="J1036" s="78">
        <v>3.3899999999999997</v>
      </c>
      <c r="K1036" s="78" t="s">
        <v>58</v>
      </c>
      <c r="L1036" s="78"/>
      <c r="M1036" s="78"/>
      <c r="N1036" s="78"/>
    </row>
    <row r="1037" spans="1:14" x14ac:dyDescent="0.35">
      <c r="A1037" s="58">
        <v>38</v>
      </c>
      <c r="B1037" s="58" t="s">
        <v>16</v>
      </c>
      <c r="C1037" s="58">
        <v>599.89200000000005</v>
      </c>
      <c r="D1037" s="58">
        <v>16</v>
      </c>
      <c r="E1037" s="67">
        <v>21479</v>
      </c>
      <c r="F1037" s="67">
        <v>23.157</v>
      </c>
      <c r="G1037" s="67">
        <v>1.5760000000000001</v>
      </c>
      <c r="H1037" s="67" t="s">
        <v>9</v>
      </c>
      <c r="I1037" s="67">
        <v>7.5129999999999999</v>
      </c>
      <c r="J1037" s="67">
        <v>23.157</v>
      </c>
      <c r="K1037" s="64"/>
    </row>
    <row r="1038" spans="1:14" x14ac:dyDescent="0.35">
      <c r="A1038" s="58">
        <v>38</v>
      </c>
      <c r="B1038" s="58" t="s">
        <v>16</v>
      </c>
      <c r="C1038" s="58">
        <v>499.71800000000002</v>
      </c>
      <c r="D1038" s="58">
        <v>17</v>
      </c>
      <c r="E1038" s="67">
        <v>21480</v>
      </c>
      <c r="F1038" s="67">
        <v>19.141999999999999</v>
      </c>
      <c r="G1038" s="67">
        <v>1.3160000000000001</v>
      </c>
      <c r="H1038" s="67" t="s">
        <v>9</v>
      </c>
      <c r="I1038" s="67">
        <v>4.8570000000000002</v>
      </c>
      <c r="J1038" s="67">
        <v>19.141999999999999</v>
      </c>
      <c r="K1038" s="64"/>
    </row>
    <row r="1039" spans="1:14" x14ac:dyDescent="0.35">
      <c r="A1039" s="58">
        <v>38</v>
      </c>
      <c r="B1039" s="58" t="s">
        <v>16</v>
      </c>
      <c r="C1039" s="58">
        <v>399.77</v>
      </c>
      <c r="D1039" s="58">
        <v>18</v>
      </c>
      <c r="E1039" s="67">
        <v>21481</v>
      </c>
      <c r="F1039" s="67">
        <v>13.526</v>
      </c>
      <c r="G1039" s="67">
        <v>0.96699999999999997</v>
      </c>
      <c r="H1039" s="67" t="s">
        <v>9</v>
      </c>
      <c r="I1039" s="67">
        <v>3.056</v>
      </c>
      <c r="J1039" s="67">
        <v>13.526</v>
      </c>
      <c r="K1039" s="64"/>
    </row>
    <row r="1040" spans="1:14" x14ac:dyDescent="0.35">
      <c r="A1040" s="58">
        <v>38</v>
      </c>
      <c r="B1040" s="58" t="s">
        <v>16</v>
      </c>
      <c r="C1040" s="58">
        <v>199.99100000000001</v>
      </c>
      <c r="D1040" s="58">
        <v>20</v>
      </c>
      <c r="E1040" s="67">
        <v>21483</v>
      </c>
      <c r="F1040" s="67">
        <v>4.0720000000000001</v>
      </c>
      <c r="G1040" s="67">
        <v>0.36</v>
      </c>
      <c r="H1040" s="67" t="s">
        <v>9</v>
      </c>
      <c r="I1040" s="67">
        <v>0.71199999999999997</v>
      </c>
      <c r="J1040" s="67">
        <v>4.0720000000000001</v>
      </c>
      <c r="K1040" s="64"/>
    </row>
    <row r="1041" spans="1:16" x14ac:dyDescent="0.35">
      <c r="A1041" s="58">
        <v>38</v>
      </c>
      <c r="B1041" s="58" t="s">
        <v>16</v>
      </c>
      <c r="C1041" s="58">
        <v>149.51499999999999</v>
      </c>
      <c r="D1041" s="58">
        <v>21</v>
      </c>
      <c r="E1041" s="67">
        <v>21484</v>
      </c>
      <c r="F1041" s="67">
        <v>2.7210000000000001</v>
      </c>
      <c r="G1041" s="67">
        <v>0.27100000000000002</v>
      </c>
      <c r="H1041" s="67">
        <v>5.0000000000000001E-3</v>
      </c>
      <c r="I1041" s="67">
        <v>0.51600000000000001</v>
      </c>
      <c r="J1041" s="67">
        <v>2.7160000000000002</v>
      </c>
      <c r="K1041" s="64"/>
    </row>
    <row r="1042" spans="1:16" x14ac:dyDescent="0.35">
      <c r="A1042" s="58">
        <v>38</v>
      </c>
      <c r="B1042" s="58" t="s">
        <v>16</v>
      </c>
      <c r="C1042" s="58">
        <v>109.934</v>
      </c>
      <c r="D1042" s="58">
        <v>22</v>
      </c>
      <c r="E1042" s="67">
        <v>21485</v>
      </c>
      <c r="F1042" s="67">
        <v>1.296</v>
      </c>
      <c r="G1042" s="67">
        <v>0.16400000000000001</v>
      </c>
      <c r="H1042" s="67">
        <v>9.4E-2</v>
      </c>
      <c r="I1042" s="67">
        <v>0.40200000000000002</v>
      </c>
      <c r="J1042" s="67">
        <v>1.202</v>
      </c>
      <c r="K1042" s="64"/>
    </row>
    <row r="1043" spans="1:16" x14ac:dyDescent="0.35">
      <c r="A1043" s="58">
        <v>38</v>
      </c>
      <c r="B1043" s="58" t="s">
        <v>16</v>
      </c>
      <c r="C1043" s="58">
        <v>59.695999999999998</v>
      </c>
      <c r="D1043" s="58">
        <v>23</v>
      </c>
      <c r="E1043" s="67">
        <v>21486</v>
      </c>
      <c r="F1043" s="67">
        <v>0.182</v>
      </c>
      <c r="G1043" s="67">
        <v>5.1999999999999998E-2</v>
      </c>
      <c r="H1043" s="67" t="s">
        <v>9</v>
      </c>
      <c r="I1043" s="67">
        <v>0.28999999999999998</v>
      </c>
      <c r="J1043" s="67">
        <v>0.182</v>
      </c>
      <c r="K1043" s="64"/>
    </row>
    <row r="1044" spans="1:16" x14ac:dyDescent="0.35">
      <c r="A1044" s="58">
        <v>38</v>
      </c>
      <c r="B1044" s="58" t="s">
        <v>16</v>
      </c>
      <c r="C1044" s="58">
        <v>21.38</v>
      </c>
      <c r="D1044" s="58">
        <v>24</v>
      </c>
      <c r="E1044" s="67">
        <v>21487</v>
      </c>
      <c r="F1044" s="67" t="s">
        <v>9</v>
      </c>
      <c r="G1044" s="67">
        <v>2.9000000000000001E-2</v>
      </c>
      <c r="H1044" s="67" t="s">
        <v>9</v>
      </c>
      <c r="I1044" s="67">
        <v>0.17699999999999999</v>
      </c>
      <c r="J1044" s="67" t="s">
        <v>9</v>
      </c>
      <c r="K1044" s="64"/>
    </row>
    <row r="1045" spans="1:16" x14ac:dyDescent="0.35">
      <c r="A1045" s="58">
        <v>39</v>
      </c>
      <c r="B1045" s="58" t="s">
        <v>15</v>
      </c>
      <c r="C1045" s="58">
        <v>181.542</v>
      </c>
      <c r="D1045" s="58">
        <v>1</v>
      </c>
      <c r="E1045" s="67">
        <v>21488</v>
      </c>
      <c r="F1045" s="67">
        <v>4.5179999999999998</v>
      </c>
      <c r="G1045" s="67">
        <v>0.35499999999999998</v>
      </c>
      <c r="H1045" s="67">
        <v>3.0000000000000001E-3</v>
      </c>
      <c r="I1045" s="67">
        <v>1.53</v>
      </c>
      <c r="J1045" s="67">
        <v>4.5149999999999997</v>
      </c>
      <c r="L1045" s="64"/>
      <c r="M1045" s="64"/>
      <c r="N1045" s="64"/>
      <c r="O1045" s="64"/>
      <c r="P1045" s="64"/>
    </row>
    <row r="1046" spans="1:16" x14ac:dyDescent="0.35">
      <c r="A1046" s="58">
        <v>39</v>
      </c>
      <c r="B1046" s="58" t="s">
        <v>15</v>
      </c>
      <c r="C1046" s="58">
        <v>117.68300000000001</v>
      </c>
      <c r="D1046" s="58">
        <v>4</v>
      </c>
      <c r="E1046" s="67">
        <v>21491</v>
      </c>
      <c r="F1046" s="67">
        <v>0.75600000000000001</v>
      </c>
      <c r="G1046" s="67">
        <v>0.156</v>
      </c>
      <c r="H1046" s="67">
        <v>0.13900000000000001</v>
      </c>
      <c r="I1046" s="67">
        <v>0.375</v>
      </c>
      <c r="J1046" s="67">
        <v>0.61699999999999999</v>
      </c>
    </row>
    <row r="1047" spans="1:16" x14ac:dyDescent="0.35">
      <c r="A1047" s="58">
        <v>39</v>
      </c>
      <c r="B1047" s="58" t="s">
        <v>15</v>
      </c>
      <c r="C1047" s="58">
        <v>77.209000000000003</v>
      </c>
      <c r="D1047" s="58">
        <v>7</v>
      </c>
      <c r="E1047" s="67">
        <v>21494</v>
      </c>
      <c r="F1047" s="69">
        <v>8.9999999999999993E-3</v>
      </c>
      <c r="G1047" s="69">
        <v>4.8000000000000001E-2</v>
      </c>
      <c r="H1047" s="67" t="s">
        <v>9</v>
      </c>
      <c r="I1047" s="67">
        <v>0.2</v>
      </c>
      <c r="J1047" s="69">
        <v>8.9999999999999993E-3</v>
      </c>
    </row>
    <row r="1048" spans="1:16" x14ac:dyDescent="0.35">
      <c r="A1048" s="58">
        <v>39</v>
      </c>
      <c r="B1048" s="58" t="s">
        <v>15</v>
      </c>
      <c r="C1048" s="58">
        <v>53.084000000000003</v>
      </c>
      <c r="D1048" s="58">
        <v>10</v>
      </c>
      <c r="E1048" s="67">
        <v>21497</v>
      </c>
      <c r="F1048" s="69">
        <v>4.0000000000000001E-3</v>
      </c>
      <c r="G1048" s="69">
        <v>7.0000000000000001E-3</v>
      </c>
      <c r="H1048" s="67" t="s">
        <v>9</v>
      </c>
      <c r="I1048" s="67">
        <v>0.154</v>
      </c>
      <c r="J1048" s="69">
        <v>4.0000000000000001E-3</v>
      </c>
    </row>
    <row r="1049" spans="1:16" x14ac:dyDescent="0.35">
      <c r="A1049" s="58">
        <v>39</v>
      </c>
      <c r="B1049" s="58" t="s">
        <v>15</v>
      </c>
      <c r="C1049" s="58">
        <v>27.925999999999998</v>
      </c>
      <c r="D1049" s="58">
        <v>13</v>
      </c>
      <c r="E1049" s="67">
        <v>21500</v>
      </c>
      <c r="F1049" s="69">
        <v>7.0000000000000001E-3</v>
      </c>
      <c r="G1049" s="69">
        <v>2E-3</v>
      </c>
      <c r="H1049" s="67" t="s">
        <v>9</v>
      </c>
      <c r="I1049" s="67">
        <v>0.14199999999999999</v>
      </c>
      <c r="J1049" s="69">
        <v>7.0000000000000001E-3</v>
      </c>
    </row>
    <row r="1050" spans="1:16" x14ac:dyDescent="0.35">
      <c r="A1050" s="58">
        <v>39</v>
      </c>
      <c r="B1050" s="58" t="s">
        <v>15</v>
      </c>
      <c r="C1050" s="58">
        <v>7.9809999999999999</v>
      </c>
      <c r="D1050" s="58">
        <v>16</v>
      </c>
      <c r="E1050" s="67">
        <v>21503</v>
      </c>
      <c r="F1050" s="69">
        <v>1.0999999999999999E-2</v>
      </c>
      <c r="G1050" s="69" t="s">
        <v>9</v>
      </c>
      <c r="H1050" s="67" t="s">
        <v>9</v>
      </c>
      <c r="I1050" s="67">
        <v>0.14000000000000001</v>
      </c>
      <c r="J1050" s="69">
        <v>1.0999999999999999E-2</v>
      </c>
    </row>
    <row r="1051" spans="1:16" x14ac:dyDescent="0.35">
      <c r="A1051" s="58">
        <v>39</v>
      </c>
      <c r="B1051" s="58" t="s">
        <v>16</v>
      </c>
      <c r="C1051" s="58">
        <v>6000.7479999999996</v>
      </c>
      <c r="D1051" s="58">
        <v>1</v>
      </c>
      <c r="E1051" s="67">
        <v>21506</v>
      </c>
      <c r="F1051" s="67">
        <v>32.481000000000002</v>
      </c>
      <c r="G1051" s="67">
        <v>2.2530000000000001</v>
      </c>
      <c r="H1051" s="67" t="s">
        <v>9</v>
      </c>
      <c r="I1051" s="67">
        <v>122.827</v>
      </c>
      <c r="J1051" s="67">
        <v>32.481000000000002</v>
      </c>
    </row>
    <row r="1052" spans="1:16" x14ac:dyDescent="0.35">
      <c r="A1052" s="58">
        <v>39</v>
      </c>
      <c r="B1052" s="58" t="s">
        <v>16</v>
      </c>
      <c r="C1052" s="58">
        <v>5499.7860000000001</v>
      </c>
      <c r="D1052" s="58">
        <v>2</v>
      </c>
      <c r="E1052" s="67">
        <v>21507</v>
      </c>
      <c r="F1052" s="67">
        <v>33.228999999999999</v>
      </c>
      <c r="G1052" s="67">
        <v>2.286</v>
      </c>
      <c r="H1052" s="67" t="s">
        <v>9</v>
      </c>
      <c r="I1052" s="67">
        <v>123.122</v>
      </c>
      <c r="J1052" s="67">
        <v>33.228999999999999</v>
      </c>
    </row>
    <row r="1053" spans="1:16" x14ac:dyDescent="0.35">
      <c r="A1053" s="58">
        <v>39</v>
      </c>
      <c r="B1053" s="58" t="s">
        <v>16</v>
      </c>
      <c r="C1053" s="58">
        <v>5000.0510000000004</v>
      </c>
      <c r="D1053" s="58">
        <v>3</v>
      </c>
      <c r="E1053" s="67">
        <v>21508</v>
      </c>
      <c r="F1053" s="67">
        <v>32.78</v>
      </c>
      <c r="G1053" s="67">
        <v>2.2879999999999998</v>
      </c>
      <c r="H1053" s="67" t="s">
        <v>9</v>
      </c>
      <c r="I1053" s="67">
        <v>122.867</v>
      </c>
      <c r="J1053" s="67">
        <v>32.78</v>
      </c>
    </row>
    <row r="1054" spans="1:16" x14ac:dyDescent="0.35">
      <c r="A1054" s="58">
        <v>39</v>
      </c>
      <c r="B1054" s="58" t="s">
        <v>16</v>
      </c>
      <c r="C1054" s="58">
        <v>4499.4610000000002</v>
      </c>
      <c r="D1054" s="58">
        <v>4</v>
      </c>
      <c r="E1054" s="67">
        <v>21509</v>
      </c>
      <c r="F1054" s="67">
        <v>32.716000000000001</v>
      </c>
      <c r="G1054" s="67">
        <v>2.2869999999999999</v>
      </c>
      <c r="H1054" s="67" t="s">
        <v>9</v>
      </c>
      <c r="I1054" s="67">
        <v>121.699</v>
      </c>
      <c r="J1054" s="67">
        <v>32.716000000000001</v>
      </c>
    </row>
    <row r="1055" spans="1:16" x14ac:dyDescent="0.35">
      <c r="A1055" s="58">
        <v>39</v>
      </c>
      <c r="B1055" s="58" t="s">
        <v>16</v>
      </c>
      <c r="C1055" s="58">
        <v>3999.636</v>
      </c>
      <c r="D1055" s="58">
        <v>5</v>
      </c>
      <c r="E1055" s="67">
        <v>21510</v>
      </c>
      <c r="F1055" s="67">
        <v>33.176000000000002</v>
      </c>
      <c r="G1055" s="67">
        <v>2.278</v>
      </c>
      <c r="H1055" s="67" t="s">
        <v>9</v>
      </c>
      <c r="I1055" s="67">
        <v>118.17700000000001</v>
      </c>
      <c r="J1055" s="67">
        <v>33.176000000000002</v>
      </c>
    </row>
    <row r="1056" spans="1:16" x14ac:dyDescent="0.35">
      <c r="A1056" s="58">
        <v>39</v>
      </c>
      <c r="B1056" s="58" t="s">
        <v>16</v>
      </c>
      <c r="C1056" s="58">
        <v>3399.8910000000001</v>
      </c>
      <c r="D1056" s="58">
        <v>6</v>
      </c>
      <c r="E1056" s="67">
        <v>21511</v>
      </c>
      <c r="F1056" s="67">
        <v>32.726999999999997</v>
      </c>
      <c r="G1056" s="67">
        <v>2.29</v>
      </c>
      <c r="H1056" s="67" t="s">
        <v>9</v>
      </c>
      <c r="I1056" s="67">
        <v>109.992</v>
      </c>
      <c r="J1056" s="67">
        <v>32.726999999999997</v>
      </c>
    </row>
    <row r="1057" spans="1:10" x14ac:dyDescent="0.35">
      <c r="A1057" s="58">
        <v>39</v>
      </c>
      <c r="B1057" s="58" t="s">
        <v>16</v>
      </c>
      <c r="C1057" s="58">
        <v>3000.165</v>
      </c>
      <c r="D1057" s="58">
        <v>7</v>
      </c>
      <c r="E1057" s="67">
        <v>21512</v>
      </c>
      <c r="F1057" s="67">
        <v>34.936</v>
      </c>
      <c r="G1057" s="67">
        <v>2.4670000000000001</v>
      </c>
      <c r="H1057" s="67" t="s">
        <v>9</v>
      </c>
      <c r="I1057" s="67">
        <v>120.352</v>
      </c>
      <c r="J1057" s="67">
        <v>34.936</v>
      </c>
    </row>
    <row r="1058" spans="1:10" x14ac:dyDescent="0.35">
      <c r="A1058" s="58">
        <v>39</v>
      </c>
      <c r="B1058" s="58" t="s">
        <v>16</v>
      </c>
      <c r="C1058" s="58">
        <v>2749.5889999999999</v>
      </c>
      <c r="D1058" s="58">
        <v>8</v>
      </c>
      <c r="E1058" s="67">
        <v>21513</v>
      </c>
      <c r="F1058" s="67">
        <v>36.243000000000002</v>
      </c>
      <c r="G1058" s="67">
        <v>2.5449999999999999</v>
      </c>
      <c r="H1058" s="67" t="s">
        <v>9</v>
      </c>
      <c r="I1058" s="67">
        <v>124.943</v>
      </c>
      <c r="J1058" s="67">
        <v>36.243000000000002</v>
      </c>
    </row>
    <row r="1059" spans="1:10" x14ac:dyDescent="0.35">
      <c r="A1059" s="58">
        <v>39</v>
      </c>
      <c r="B1059" s="58" t="s">
        <v>16</v>
      </c>
      <c r="C1059" s="58">
        <v>2500.1880000000001</v>
      </c>
      <c r="D1059" s="58">
        <v>9</v>
      </c>
      <c r="E1059" s="67">
        <v>21514</v>
      </c>
      <c r="F1059" s="67">
        <v>36.384999999999998</v>
      </c>
      <c r="G1059" s="67">
        <v>2.63</v>
      </c>
      <c r="H1059" s="67" t="s">
        <v>9</v>
      </c>
      <c r="I1059" s="67">
        <v>123.84699999999999</v>
      </c>
      <c r="J1059" s="67">
        <v>36.384999999999998</v>
      </c>
    </row>
    <row r="1060" spans="1:10" x14ac:dyDescent="0.35">
      <c r="A1060" s="58">
        <v>39</v>
      </c>
      <c r="B1060" s="58" t="s">
        <v>16</v>
      </c>
      <c r="C1060" s="58">
        <v>2299.9929999999999</v>
      </c>
      <c r="D1060" s="58">
        <v>10</v>
      </c>
      <c r="E1060" s="67">
        <v>21515</v>
      </c>
      <c r="F1060" s="67">
        <v>36.951999999999998</v>
      </c>
      <c r="G1060" s="67">
        <v>2.5880000000000001</v>
      </c>
      <c r="H1060" s="67" t="s">
        <v>9</v>
      </c>
      <c r="I1060" s="67">
        <v>119.985</v>
      </c>
      <c r="J1060" s="67">
        <v>36.951999999999998</v>
      </c>
    </row>
    <row r="1061" spans="1:10" x14ac:dyDescent="0.35">
      <c r="A1061" s="58">
        <v>39</v>
      </c>
      <c r="B1061" s="58" t="s">
        <v>16</v>
      </c>
      <c r="C1061" s="58">
        <v>2000.365</v>
      </c>
      <c r="D1061" s="58">
        <v>11</v>
      </c>
      <c r="E1061" s="67">
        <v>21516</v>
      </c>
      <c r="F1061" s="67">
        <v>36.725999999999999</v>
      </c>
      <c r="G1061" s="67">
        <v>2.6019999999999999</v>
      </c>
      <c r="H1061" s="67" t="s">
        <v>9</v>
      </c>
      <c r="I1061" s="67">
        <v>113.646</v>
      </c>
      <c r="J1061" s="67">
        <v>36.725999999999999</v>
      </c>
    </row>
    <row r="1062" spans="1:10" x14ac:dyDescent="0.35">
      <c r="A1062" s="58">
        <v>39</v>
      </c>
      <c r="B1062" s="58" t="s">
        <v>16</v>
      </c>
      <c r="C1062" s="58">
        <v>1750.5070000000001</v>
      </c>
      <c r="D1062" s="58">
        <v>12</v>
      </c>
      <c r="E1062" s="67">
        <v>21517</v>
      </c>
      <c r="F1062" s="67">
        <v>36.652999999999999</v>
      </c>
      <c r="G1062" s="67">
        <v>2.56</v>
      </c>
      <c r="H1062" s="67" t="s">
        <v>9</v>
      </c>
      <c r="I1062" s="67">
        <v>105.078</v>
      </c>
      <c r="J1062" s="67">
        <v>36.652999999999999</v>
      </c>
    </row>
    <row r="1063" spans="1:10" x14ac:dyDescent="0.35">
      <c r="A1063" s="58">
        <v>39</v>
      </c>
      <c r="B1063" s="58" t="s">
        <v>16</v>
      </c>
      <c r="C1063" s="58">
        <v>1499.4749999999999</v>
      </c>
      <c r="D1063" s="58">
        <v>13</v>
      </c>
      <c r="E1063" s="67">
        <v>21518</v>
      </c>
      <c r="F1063" s="67">
        <v>35.953000000000003</v>
      </c>
      <c r="G1063" s="67">
        <v>2.5249999999999999</v>
      </c>
      <c r="H1063" s="67">
        <v>3.0000000000000001E-3</v>
      </c>
      <c r="I1063" s="67">
        <v>88.831999999999994</v>
      </c>
      <c r="J1063" s="67">
        <v>35.950000000000003</v>
      </c>
    </row>
    <row r="1064" spans="1:10" x14ac:dyDescent="0.35">
      <c r="A1064" s="58">
        <v>39</v>
      </c>
      <c r="B1064" s="58" t="s">
        <v>16</v>
      </c>
      <c r="C1064" s="58">
        <v>1250.694</v>
      </c>
      <c r="D1064" s="58">
        <v>14</v>
      </c>
      <c r="E1064" s="67">
        <v>21519</v>
      </c>
      <c r="F1064" s="67">
        <v>29.963000000000001</v>
      </c>
      <c r="G1064" s="67">
        <v>2.032</v>
      </c>
      <c r="H1064" s="67" t="s">
        <v>9</v>
      </c>
      <c r="I1064" s="67">
        <v>21.92</v>
      </c>
      <c r="J1064" s="67">
        <v>29.963000000000001</v>
      </c>
    </row>
    <row r="1065" spans="1:10" x14ac:dyDescent="0.35">
      <c r="A1065" s="58">
        <v>39</v>
      </c>
      <c r="B1065" s="58" t="s">
        <v>16</v>
      </c>
      <c r="C1065" s="58">
        <v>999.84500000000003</v>
      </c>
      <c r="D1065" s="58">
        <v>15</v>
      </c>
      <c r="E1065" s="67">
        <v>21520</v>
      </c>
      <c r="F1065" s="67">
        <v>30.321999999999999</v>
      </c>
      <c r="G1065" s="67">
        <v>2.0870000000000002</v>
      </c>
      <c r="H1065" s="67" t="s">
        <v>9</v>
      </c>
      <c r="I1065" s="67">
        <v>24.69</v>
      </c>
      <c r="J1065" s="67">
        <v>30.321999999999999</v>
      </c>
    </row>
    <row r="1066" spans="1:10" x14ac:dyDescent="0.35">
      <c r="A1066" s="58">
        <v>39</v>
      </c>
      <c r="B1066" s="58" t="s">
        <v>16</v>
      </c>
      <c r="C1066" s="58">
        <v>850.64499999999998</v>
      </c>
      <c r="D1066" s="58">
        <v>16</v>
      </c>
      <c r="E1066" s="67">
        <v>21521</v>
      </c>
      <c r="F1066" s="67">
        <v>28.414000000000001</v>
      </c>
      <c r="G1066" s="67">
        <v>2.0390000000000001</v>
      </c>
      <c r="H1066" s="67" t="s">
        <v>9</v>
      </c>
      <c r="I1066" s="67">
        <v>17.792000000000002</v>
      </c>
      <c r="J1066" s="67">
        <v>28.414000000000001</v>
      </c>
    </row>
    <row r="1067" spans="1:10" x14ac:dyDescent="0.35">
      <c r="A1067" s="58">
        <v>39</v>
      </c>
      <c r="B1067" s="58" t="s">
        <v>16</v>
      </c>
      <c r="C1067" s="58">
        <v>750.096</v>
      </c>
      <c r="D1067" s="58">
        <v>17</v>
      </c>
      <c r="E1067" s="67">
        <v>21522</v>
      </c>
      <c r="F1067" s="67">
        <v>26.347000000000001</v>
      </c>
      <c r="G1067" s="67">
        <v>1.7949999999999999</v>
      </c>
      <c r="H1067" s="67" t="s">
        <v>9</v>
      </c>
      <c r="I1067" s="67">
        <v>12.391999999999999</v>
      </c>
      <c r="J1067" s="67">
        <v>26.347000000000001</v>
      </c>
    </row>
    <row r="1068" spans="1:10" x14ac:dyDescent="0.35">
      <c r="A1068" s="58">
        <v>39</v>
      </c>
      <c r="B1068" s="58" t="s">
        <v>16</v>
      </c>
      <c r="C1068" s="58">
        <v>600.03</v>
      </c>
      <c r="D1068" s="58">
        <v>18</v>
      </c>
      <c r="E1068" s="67">
        <v>21523</v>
      </c>
      <c r="F1068" s="67">
        <v>22.626999999999999</v>
      </c>
      <c r="G1068" s="67">
        <v>1.532</v>
      </c>
      <c r="H1068" s="67" t="s">
        <v>9</v>
      </c>
      <c r="I1068" s="67">
        <v>6.6959999999999997</v>
      </c>
      <c r="J1068" s="67">
        <v>22.626999999999999</v>
      </c>
    </row>
    <row r="1069" spans="1:10" x14ac:dyDescent="0.35">
      <c r="A1069" s="58">
        <v>39</v>
      </c>
      <c r="B1069" s="58" t="s">
        <v>16</v>
      </c>
      <c r="C1069" s="58">
        <v>450.4</v>
      </c>
      <c r="D1069" s="58">
        <v>19</v>
      </c>
      <c r="E1069" s="67">
        <v>21524</v>
      </c>
      <c r="F1069" s="67">
        <v>16.992000000000001</v>
      </c>
      <c r="G1069" s="67">
        <v>1.2110000000000001</v>
      </c>
      <c r="H1069" s="67" t="s">
        <v>9</v>
      </c>
      <c r="I1069" s="67">
        <v>4.0289999999999999</v>
      </c>
      <c r="J1069" s="67">
        <v>16.992000000000001</v>
      </c>
    </row>
    <row r="1070" spans="1:10" x14ac:dyDescent="0.35">
      <c r="A1070" s="58">
        <v>39</v>
      </c>
      <c r="B1070" s="58" t="s">
        <v>16</v>
      </c>
      <c r="C1070" s="58">
        <v>300.39800000000002</v>
      </c>
      <c r="D1070" s="58">
        <v>20</v>
      </c>
      <c r="E1070" s="67">
        <v>21525</v>
      </c>
      <c r="F1070" s="67">
        <v>8.8320000000000007</v>
      </c>
      <c r="G1070" s="67">
        <v>0.68799999999999994</v>
      </c>
      <c r="H1070" s="67" t="s">
        <v>9</v>
      </c>
      <c r="I1070" s="67">
        <v>1.891</v>
      </c>
      <c r="J1070" s="67">
        <v>8.8320000000000007</v>
      </c>
    </row>
    <row r="1071" spans="1:10" x14ac:dyDescent="0.35">
      <c r="A1071" s="58">
        <v>39</v>
      </c>
      <c r="B1071" s="58" t="s">
        <v>16</v>
      </c>
      <c r="C1071" s="58">
        <v>200.38499999999999</v>
      </c>
      <c r="D1071" s="58">
        <v>21</v>
      </c>
      <c r="E1071" s="67">
        <v>21526</v>
      </c>
      <c r="F1071" s="67">
        <v>4.4470000000000001</v>
      </c>
      <c r="G1071" s="67">
        <v>0.38700000000000001</v>
      </c>
      <c r="H1071" s="67" t="s">
        <v>9</v>
      </c>
      <c r="I1071" s="67">
        <v>0.76800000000000002</v>
      </c>
      <c r="J1071" s="67">
        <v>4.4470000000000001</v>
      </c>
    </row>
    <row r="1072" spans="1:10" x14ac:dyDescent="0.35">
      <c r="A1072" s="58">
        <v>39</v>
      </c>
      <c r="B1072" s="58" t="s">
        <v>16</v>
      </c>
      <c r="C1072" s="58">
        <v>129.68299999999999</v>
      </c>
      <c r="D1072" s="58">
        <v>22</v>
      </c>
      <c r="E1072" s="67">
        <v>21527</v>
      </c>
      <c r="F1072" s="67">
        <v>2.399</v>
      </c>
      <c r="G1072" s="67">
        <v>0.251</v>
      </c>
      <c r="H1072" s="67">
        <v>4.2000000000000003E-2</v>
      </c>
      <c r="I1072" s="67">
        <v>0.42</v>
      </c>
      <c r="J1072" s="67">
        <v>2.3570000000000002</v>
      </c>
    </row>
    <row r="1073" spans="1:10" x14ac:dyDescent="0.35">
      <c r="A1073" s="58">
        <v>39</v>
      </c>
      <c r="B1073" s="58" t="s">
        <v>16</v>
      </c>
      <c r="C1073" s="58">
        <v>109.696</v>
      </c>
      <c r="D1073" s="58">
        <v>23</v>
      </c>
      <c r="E1073" s="67">
        <v>21528</v>
      </c>
      <c r="F1073" s="67">
        <v>0.58699999999999997</v>
      </c>
      <c r="G1073" s="67">
        <v>0.14899999999999999</v>
      </c>
      <c r="H1073" s="67">
        <v>0.108</v>
      </c>
      <c r="I1073" s="67">
        <v>0.249</v>
      </c>
      <c r="J1073" s="67">
        <v>0.47899999999999998</v>
      </c>
    </row>
    <row r="1074" spans="1:10" x14ac:dyDescent="0.35">
      <c r="A1074" s="58">
        <v>39</v>
      </c>
      <c r="B1074" s="58" t="s">
        <v>16</v>
      </c>
      <c r="C1074" s="58">
        <v>59.722000000000001</v>
      </c>
      <c r="D1074" s="58">
        <v>24</v>
      </c>
      <c r="E1074" s="67">
        <v>21529</v>
      </c>
      <c r="F1074" s="67" t="s">
        <v>9</v>
      </c>
      <c r="G1074" s="67">
        <v>5.5E-2</v>
      </c>
      <c r="H1074" s="67" t="s">
        <v>9</v>
      </c>
      <c r="I1074" s="67">
        <v>0.124</v>
      </c>
      <c r="J1074" s="67" t="s">
        <v>9</v>
      </c>
    </row>
    <row r="1075" spans="1:10" x14ac:dyDescent="0.35">
      <c r="A1075" s="58">
        <v>40</v>
      </c>
      <c r="B1075" s="58" t="s">
        <v>15</v>
      </c>
      <c r="C1075" s="58">
        <v>150.18100000000001</v>
      </c>
      <c r="D1075" s="58">
        <v>1</v>
      </c>
      <c r="E1075" s="67">
        <v>21530</v>
      </c>
      <c r="F1075" s="67">
        <v>3.7570000000000001</v>
      </c>
      <c r="G1075" s="67">
        <v>0.316</v>
      </c>
      <c r="H1075" s="67">
        <v>4.0000000000000001E-3</v>
      </c>
      <c r="I1075" s="67">
        <v>0.55200000000000005</v>
      </c>
      <c r="J1075" s="67">
        <v>3.7530000000000001</v>
      </c>
    </row>
    <row r="1076" spans="1:10" x14ac:dyDescent="0.35">
      <c r="A1076" s="58">
        <v>40</v>
      </c>
      <c r="B1076" s="58" t="s">
        <v>15</v>
      </c>
      <c r="C1076" s="58">
        <v>101.877</v>
      </c>
      <c r="D1076" s="58">
        <v>4</v>
      </c>
      <c r="E1076" s="67">
        <v>21533</v>
      </c>
      <c r="F1076" s="67">
        <v>2.38</v>
      </c>
      <c r="G1076" s="67">
        <v>0.23400000000000001</v>
      </c>
      <c r="H1076" s="67">
        <v>4.5999999999999999E-2</v>
      </c>
      <c r="I1076" s="67">
        <v>0.38900000000000001</v>
      </c>
      <c r="J1076" s="67">
        <v>2.3340000000000001</v>
      </c>
    </row>
    <row r="1077" spans="1:10" x14ac:dyDescent="0.35">
      <c r="A1077" s="58">
        <v>40</v>
      </c>
      <c r="B1077" s="58" t="s">
        <v>15</v>
      </c>
      <c r="C1077" s="58">
        <v>82.388999999999996</v>
      </c>
      <c r="D1077" s="58">
        <v>7</v>
      </c>
      <c r="E1077" s="67">
        <v>21536</v>
      </c>
      <c r="F1077" s="67">
        <v>1.58</v>
      </c>
      <c r="G1077" s="67">
        <v>0.185</v>
      </c>
      <c r="H1077" s="67">
        <v>9.8000000000000004E-2</v>
      </c>
      <c r="I1077" s="67">
        <v>0.29699999999999999</v>
      </c>
      <c r="J1077" s="67">
        <v>1.482</v>
      </c>
    </row>
    <row r="1078" spans="1:10" x14ac:dyDescent="0.35">
      <c r="A1078" s="58">
        <v>40</v>
      </c>
      <c r="B1078" s="58" t="s">
        <v>15</v>
      </c>
      <c r="C1078" s="58">
        <v>52.582999999999998</v>
      </c>
      <c r="D1078" s="58">
        <v>10</v>
      </c>
      <c r="E1078" s="67">
        <v>21539</v>
      </c>
      <c r="F1078" s="69">
        <v>1.4E-2</v>
      </c>
      <c r="G1078" s="69">
        <v>3.5999999999999997E-2</v>
      </c>
      <c r="H1078" s="67" t="s">
        <v>9</v>
      </c>
      <c r="I1078" s="67">
        <v>0.121</v>
      </c>
      <c r="J1078" s="69">
        <v>1.4E-2</v>
      </c>
    </row>
    <row r="1079" spans="1:10" x14ac:dyDescent="0.35">
      <c r="A1079" s="58">
        <v>40</v>
      </c>
      <c r="B1079" s="58" t="s">
        <v>15</v>
      </c>
      <c r="C1079" s="58">
        <v>26.643999999999998</v>
      </c>
      <c r="D1079" s="58">
        <v>13</v>
      </c>
      <c r="E1079" s="67">
        <v>21542</v>
      </c>
      <c r="F1079" s="69">
        <v>7.0000000000000001E-3</v>
      </c>
      <c r="G1079" s="69">
        <v>6.0000000000000001E-3</v>
      </c>
      <c r="H1079" s="67" t="s">
        <v>9</v>
      </c>
      <c r="I1079" s="67" t="s">
        <v>9</v>
      </c>
      <c r="J1079" s="69">
        <v>7.0000000000000001E-3</v>
      </c>
    </row>
    <row r="1080" spans="1:10" x14ac:dyDescent="0.35">
      <c r="A1080" s="58">
        <v>40</v>
      </c>
      <c r="B1080" s="58" t="s">
        <v>15</v>
      </c>
      <c r="C1080" s="58">
        <v>2.4</v>
      </c>
      <c r="D1080" s="58">
        <v>16</v>
      </c>
      <c r="E1080" s="67">
        <v>21545</v>
      </c>
      <c r="F1080" s="69">
        <v>4.0000000000000001E-3</v>
      </c>
      <c r="G1080" s="69">
        <v>2E-3</v>
      </c>
      <c r="H1080" s="67" t="s">
        <v>9</v>
      </c>
      <c r="I1080" s="67" t="s">
        <v>9</v>
      </c>
      <c r="J1080" s="69">
        <v>4.0000000000000001E-3</v>
      </c>
    </row>
    <row r="1081" spans="1:10" x14ac:dyDescent="0.35">
      <c r="A1081" s="58">
        <v>40</v>
      </c>
      <c r="B1081" s="58" t="s">
        <v>16</v>
      </c>
      <c r="C1081" s="58">
        <v>522.14</v>
      </c>
      <c r="D1081" s="58">
        <v>1</v>
      </c>
      <c r="E1081" s="67">
        <v>21548</v>
      </c>
      <c r="F1081" s="67">
        <v>18.300999999999998</v>
      </c>
      <c r="G1081" s="67">
        <v>1.2609999999999999</v>
      </c>
      <c r="H1081" s="67" t="s">
        <v>9</v>
      </c>
      <c r="I1081" s="67">
        <v>5.6859999999999999</v>
      </c>
      <c r="J1081" s="67">
        <v>18.300999999999998</v>
      </c>
    </row>
    <row r="1082" spans="1:10" x14ac:dyDescent="0.35">
      <c r="A1082" s="58">
        <v>40</v>
      </c>
      <c r="B1082" s="58" t="s">
        <v>16</v>
      </c>
      <c r="C1082" s="58">
        <v>450.94600000000003</v>
      </c>
      <c r="D1082" s="58">
        <v>2</v>
      </c>
      <c r="E1082" s="67">
        <v>21549</v>
      </c>
      <c r="F1082" s="67">
        <v>15.52</v>
      </c>
      <c r="G1082" s="67">
        <v>1.095</v>
      </c>
      <c r="H1082" s="67" t="s">
        <v>9</v>
      </c>
      <c r="I1082" s="67">
        <v>4.2409999999999997</v>
      </c>
      <c r="J1082" s="67">
        <v>15.52</v>
      </c>
    </row>
    <row r="1083" spans="1:10" x14ac:dyDescent="0.35">
      <c r="A1083" s="58">
        <v>40</v>
      </c>
      <c r="B1083" s="58" t="s">
        <v>16</v>
      </c>
      <c r="C1083" s="58">
        <v>399.69900000000001</v>
      </c>
      <c r="D1083" s="58">
        <v>3</v>
      </c>
      <c r="E1083" s="67">
        <v>21550</v>
      </c>
      <c r="F1083" s="67">
        <v>13.401999999999999</v>
      </c>
      <c r="G1083" s="67">
        <v>0.96399999999999997</v>
      </c>
      <c r="H1083" s="67" t="s">
        <v>9</v>
      </c>
      <c r="I1083" s="67">
        <v>3.4409999999999998</v>
      </c>
      <c r="J1083" s="67">
        <v>13.401999999999999</v>
      </c>
    </row>
    <row r="1084" spans="1:10" x14ac:dyDescent="0.35">
      <c r="A1084" s="58">
        <v>40</v>
      </c>
      <c r="B1084" s="58" t="s">
        <v>16</v>
      </c>
      <c r="C1084" s="58">
        <v>349.33199999999999</v>
      </c>
      <c r="D1084" s="58">
        <v>4</v>
      </c>
      <c r="E1084" s="67">
        <v>21551</v>
      </c>
      <c r="F1084" s="67">
        <v>9.4329999999999998</v>
      </c>
      <c r="G1084" s="67">
        <v>0.71099999999999997</v>
      </c>
      <c r="H1084" s="67" t="s">
        <v>9</v>
      </c>
      <c r="I1084" s="67">
        <v>2.23</v>
      </c>
      <c r="J1084" s="67">
        <v>9.4329999999999998</v>
      </c>
    </row>
    <row r="1085" spans="1:10" x14ac:dyDescent="0.35">
      <c r="A1085" s="58">
        <v>40</v>
      </c>
      <c r="B1085" s="58" t="s">
        <v>16</v>
      </c>
      <c r="C1085" s="58">
        <v>289.82600000000002</v>
      </c>
      <c r="D1085" s="58">
        <v>5</v>
      </c>
      <c r="E1085" s="67">
        <v>21552</v>
      </c>
      <c r="F1085" s="67">
        <v>7.4950000000000001</v>
      </c>
      <c r="G1085" s="67">
        <v>0.57899999999999996</v>
      </c>
      <c r="H1085" s="67">
        <v>1.2E-2</v>
      </c>
      <c r="I1085" s="67">
        <v>1.6579999999999999</v>
      </c>
      <c r="J1085" s="67">
        <v>7.4830000000000005</v>
      </c>
    </row>
    <row r="1086" spans="1:10" x14ac:dyDescent="0.35">
      <c r="A1086" s="58">
        <v>40</v>
      </c>
      <c r="B1086" s="58" t="s">
        <v>16</v>
      </c>
      <c r="C1086" s="58">
        <v>249.643</v>
      </c>
      <c r="D1086" s="58">
        <v>6</v>
      </c>
      <c r="E1086" s="67">
        <v>21553</v>
      </c>
      <c r="F1086" s="67">
        <v>5.5979999999999999</v>
      </c>
      <c r="G1086" s="67">
        <v>0.45500000000000002</v>
      </c>
      <c r="H1086" s="67">
        <v>3.3000000000000002E-2</v>
      </c>
      <c r="I1086" s="67">
        <v>1.1180000000000001</v>
      </c>
      <c r="J1086" s="67">
        <v>5.5649999999999995</v>
      </c>
    </row>
    <row r="1087" spans="1:10" x14ac:dyDescent="0.35">
      <c r="A1087" s="58">
        <v>40</v>
      </c>
      <c r="B1087" s="58" t="s">
        <v>16</v>
      </c>
      <c r="C1087" s="58">
        <v>225.30799999999999</v>
      </c>
      <c r="D1087" s="58">
        <v>7</v>
      </c>
      <c r="E1087" s="67">
        <v>21554</v>
      </c>
      <c r="F1087" s="67">
        <v>5.266</v>
      </c>
      <c r="G1087" s="67">
        <v>0.42599999999999999</v>
      </c>
      <c r="H1087" s="67" t="s">
        <v>9</v>
      </c>
      <c r="I1087" s="67">
        <v>0.997</v>
      </c>
      <c r="J1087" s="67">
        <v>5.266</v>
      </c>
    </row>
    <row r="1088" spans="1:10" x14ac:dyDescent="0.35">
      <c r="A1088" s="58">
        <v>40</v>
      </c>
      <c r="B1088" s="58" t="s">
        <v>16</v>
      </c>
      <c r="C1088" s="58">
        <v>199.82499999999999</v>
      </c>
      <c r="D1088" s="58">
        <v>8</v>
      </c>
      <c r="E1088" s="67">
        <v>21555</v>
      </c>
      <c r="F1088" s="67">
        <v>4.2060000000000004</v>
      </c>
      <c r="G1088" s="67">
        <v>0.35299999999999998</v>
      </c>
      <c r="H1088" s="67" t="s">
        <v>9</v>
      </c>
      <c r="I1088" s="67">
        <v>0.73899999999999999</v>
      </c>
      <c r="J1088" s="67">
        <v>4.2060000000000004</v>
      </c>
    </row>
    <row r="1089" spans="1:10" x14ac:dyDescent="0.35">
      <c r="A1089" s="58">
        <v>40</v>
      </c>
      <c r="B1089" s="58" t="s">
        <v>16</v>
      </c>
      <c r="C1089" s="58">
        <v>174.91900000000001</v>
      </c>
      <c r="D1089" s="58">
        <v>9</v>
      </c>
      <c r="E1089" s="67">
        <v>21556</v>
      </c>
      <c r="F1089" s="67">
        <v>4.0720000000000001</v>
      </c>
      <c r="G1089" s="67">
        <v>0.33400000000000002</v>
      </c>
      <c r="H1089" s="67" t="s">
        <v>9</v>
      </c>
      <c r="I1089" s="67">
        <v>0.66900000000000004</v>
      </c>
      <c r="J1089" s="67">
        <v>4.0720000000000001</v>
      </c>
    </row>
    <row r="1090" spans="1:10" x14ac:dyDescent="0.35">
      <c r="A1090" s="58">
        <v>40</v>
      </c>
      <c r="B1090" s="58" t="s">
        <v>16</v>
      </c>
      <c r="C1090" s="58">
        <v>150.124</v>
      </c>
      <c r="D1090" s="58">
        <v>10</v>
      </c>
      <c r="E1090" s="67">
        <v>21557</v>
      </c>
      <c r="F1090" s="67">
        <v>2.8479999999999999</v>
      </c>
      <c r="G1090" s="67">
        <v>0.26600000000000001</v>
      </c>
      <c r="H1090" s="67" t="s">
        <v>9</v>
      </c>
      <c r="I1090" s="67">
        <v>0.49199999999999999</v>
      </c>
      <c r="J1090" s="67">
        <v>2.8479999999999999</v>
      </c>
    </row>
    <row r="1091" spans="1:10" x14ac:dyDescent="0.35">
      <c r="A1091" s="58">
        <v>40</v>
      </c>
      <c r="B1091" s="58" t="s">
        <v>16</v>
      </c>
      <c r="C1091" s="58">
        <v>140.21299999999999</v>
      </c>
      <c r="D1091" s="58">
        <v>11</v>
      </c>
      <c r="E1091" s="67">
        <v>21558</v>
      </c>
      <c r="F1091" s="67">
        <v>2.423</v>
      </c>
      <c r="G1091" s="67">
        <v>0.23799999999999999</v>
      </c>
      <c r="H1091" s="67">
        <v>5.0000000000000001E-3</v>
      </c>
      <c r="I1091" s="67">
        <v>0.443</v>
      </c>
      <c r="J1091" s="67">
        <v>2.4180000000000001</v>
      </c>
    </row>
    <row r="1092" spans="1:10" x14ac:dyDescent="0.35">
      <c r="A1092" s="58">
        <v>40</v>
      </c>
      <c r="B1092" s="58" t="s">
        <v>16</v>
      </c>
      <c r="C1092" s="58">
        <v>129.39699999999999</v>
      </c>
      <c r="D1092" s="58">
        <v>12</v>
      </c>
      <c r="E1092" s="67">
        <v>21559</v>
      </c>
      <c r="F1092" s="67">
        <v>2.9129999999999998</v>
      </c>
      <c r="G1092" s="67">
        <v>0.27200000000000002</v>
      </c>
      <c r="H1092" s="67">
        <v>3.4000000000000002E-2</v>
      </c>
      <c r="I1092" s="67">
        <v>0.67400000000000004</v>
      </c>
      <c r="J1092" s="67">
        <v>2.879</v>
      </c>
    </row>
    <row r="1093" spans="1:10" x14ac:dyDescent="0.35">
      <c r="A1093" s="58">
        <v>40</v>
      </c>
      <c r="B1093" s="58" t="s">
        <v>16</v>
      </c>
      <c r="C1093" s="58">
        <v>128.94300000000001</v>
      </c>
      <c r="D1093" s="58">
        <v>13</v>
      </c>
      <c r="E1093" s="67">
        <v>21560</v>
      </c>
      <c r="F1093" s="67">
        <v>2.8959999999999999</v>
      </c>
      <c r="G1093" s="67">
        <v>0.26600000000000001</v>
      </c>
      <c r="H1093" s="67">
        <v>2.1999999999999999E-2</v>
      </c>
      <c r="I1093" s="67">
        <v>0.51900000000000002</v>
      </c>
      <c r="J1093" s="67">
        <v>2.8740000000000001</v>
      </c>
    </row>
    <row r="1094" spans="1:10" x14ac:dyDescent="0.35">
      <c r="A1094" s="58">
        <v>40</v>
      </c>
      <c r="B1094" s="58" t="s">
        <v>16</v>
      </c>
      <c r="C1094" s="58">
        <v>119.776</v>
      </c>
      <c r="D1094" s="58">
        <v>14</v>
      </c>
      <c r="E1094" s="67">
        <v>21561</v>
      </c>
      <c r="F1094" s="67">
        <v>2.3380000000000001</v>
      </c>
      <c r="G1094" s="67">
        <v>0.22</v>
      </c>
      <c r="H1094" s="67">
        <v>8.9999999999999993E-3</v>
      </c>
      <c r="I1094" s="67">
        <v>0.39800000000000002</v>
      </c>
      <c r="J1094" s="67">
        <v>2.3290000000000002</v>
      </c>
    </row>
    <row r="1095" spans="1:10" x14ac:dyDescent="0.35">
      <c r="A1095" s="58">
        <v>40</v>
      </c>
      <c r="B1095" s="58" t="s">
        <v>16</v>
      </c>
      <c r="C1095" s="58">
        <v>109.363</v>
      </c>
      <c r="D1095" s="58">
        <v>15</v>
      </c>
      <c r="E1095" s="67">
        <v>21562</v>
      </c>
      <c r="F1095" s="67">
        <v>1.978</v>
      </c>
      <c r="G1095" s="67">
        <v>0.20899999999999999</v>
      </c>
      <c r="H1095" s="67">
        <v>2.5000000000000001E-2</v>
      </c>
      <c r="I1095" s="67">
        <v>0.36899999999999999</v>
      </c>
      <c r="J1095" s="67">
        <v>1.9530000000000001</v>
      </c>
    </row>
    <row r="1096" spans="1:10" x14ac:dyDescent="0.35">
      <c r="A1096" s="58">
        <v>40</v>
      </c>
      <c r="B1096" s="58" t="s">
        <v>16</v>
      </c>
      <c r="C1096" s="58">
        <v>100.14</v>
      </c>
      <c r="D1096" s="58">
        <v>16</v>
      </c>
      <c r="E1096" s="67">
        <v>21563</v>
      </c>
      <c r="F1096" s="67">
        <v>1.7270000000000001</v>
      </c>
      <c r="G1096" s="67">
        <v>0.193</v>
      </c>
      <c r="H1096" s="67">
        <v>5.8999999999999997E-2</v>
      </c>
      <c r="I1096" s="67">
        <v>0.35</v>
      </c>
      <c r="J1096" s="67">
        <v>1.6680000000000001</v>
      </c>
    </row>
    <row r="1097" spans="1:10" x14ac:dyDescent="0.35">
      <c r="A1097" s="58">
        <v>40</v>
      </c>
      <c r="B1097" s="58" t="s">
        <v>16</v>
      </c>
      <c r="C1097" s="58">
        <v>90.376999999999995</v>
      </c>
      <c r="D1097" s="58">
        <v>17</v>
      </c>
      <c r="E1097" s="67">
        <v>21564</v>
      </c>
      <c r="F1097" s="67">
        <v>1.2450000000000001</v>
      </c>
      <c r="G1097" s="67">
        <v>0.17100000000000001</v>
      </c>
      <c r="H1097" s="67">
        <v>8.1000000000000003E-2</v>
      </c>
      <c r="I1097" s="67">
        <v>0.315</v>
      </c>
      <c r="J1097" s="67">
        <v>1.1640000000000001</v>
      </c>
    </row>
    <row r="1098" spans="1:10" x14ac:dyDescent="0.35">
      <c r="A1098" s="58">
        <v>40</v>
      </c>
      <c r="B1098" s="58" t="s">
        <v>16</v>
      </c>
      <c r="C1098" s="58">
        <v>79.161000000000001</v>
      </c>
      <c r="D1098" s="58">
        <v>18</v>
      </c>
      <c r="E1098" s="67">
        <v>21565</v>
      </c>
      <c r="F1098" s="67">
        <v>1.113</v>
      </c>
      <c r="G1098" s="67">
        <v>0.156</v>
      </c>
      <c r="H1098" s="67">
        <v>5.6000000000000001E-2</v>
      </c>
      <c r="I1098" s="67">
        <v>0.32300000000000001</v>
      </c>
      <c r="J1098" s="67">
        <v>1.0569999999999999</v>
      </c>
    </row>
    <row r="1099" spans="1:10" x14ac:dyDescent="0.35">
      <c r="A1099" s="58">
        <v>40</v>
      </c>
      <c r="B1099" s="58" t="s">
        <v>16</v>
      </c>
      <c r="C1099" s="58">
        <v>60.423000000000002</v>
      </c>
      <c r="D1099" s="58">
        <v>19</v>
      </c>
      <c r="E1099" s="67">
        <v>21566</v>
      </c>
      <c r="F1099" s="67">
        <v>0.24199999999999999</v>
      </c>
      <c r="G1099" s="67">
        <v>8.3000000000000004E-2</v>
      </c>
      <c r="H1099" s="67" t="s">
        <v>9</v>
      </c>
      <c r="I1099" s="67">
        <v>0.19800000000000001</v>
      </c>
      <c r="J1099" s="67">
        <v>0.24199999999999999</v>
      </c>
    </row>
    <row r="1100" spans="1:10" x14ac:dyDescent="0.35">
      <c r="A1100" s="58">
        <v>40</v>
      </c>
      <c r="B1100" s="58" t="s">
        <v>16</v>
      </c>
      <c r="C1100" s="58">
        <v>51.042999999999999</v>
      </c>
      <c r="D1100" s="58">
        <v>20</v>
      </c>
      <c r="E1100" s="67">
        <v>21567</v>
      </c>
      <c r="F1100" s="69">
        <v>0.17100000000000001</v>
      </c>
      <c r="G1100" s="69">
        <v>2.7E-2</v>
      </c>
      <c r="H1100" s="67" t="s">
        <v>9</v>
      </c>
      <c r="I1100" s="67">
        <v>0.13600000000000001</v>
      </c>
      <c r="J1100" s="69">
        <v>0.17100000000000001</v>
      </c>
    </row>
    <row r="1101" spans="1:10" x14ac:dyDescent="0.35">
      <c r="A1101" s="58">
        <v>40</v>
      </c>
      <c r="B1101" s="58" t="s">
        <v>16</v>
      </c>
      <c r="C1101" s="58">
        <v>19.61</v>
      </c>
      <c r="D1101" s="58">
        <v>21</v>
      </c>
      <c r="E1101" s="67">
        <v>21568</v>
      </c>
      <c r="F1101" s="69">
        <v>2.8000000000000001E-2</v>
      </c>
      <c r="G1101" s="69">
        <v>2E-3</v>
      </c>
      <c r="H1101" s="67" t="s">
        <v>9</v>
      </c>
      <c r="I1101" s="67">
        <v>0.11899999999999999</v>
      </c>
      <c r="J1101" s="69">
        <v>2.8000000000000001E-2</v>
      </c>
    </row>
    <row r="1102" spans="1:10" x14ac:dyDescent="0.35">
      <c r="A1102" s="58">
        <v>41</v>
      </c>
      <c r="B1102" s="58" t="s">
        <v>15</v>
      </c>
      <c r="C1102" s="58">
        <v>151.73699999999999</v>
      </c>
      <c r="D1102" s="58">
        <v>1</v>
      </c>
      <c r="E1102" s="67">
        <v>21569</v>
      </c>
      <c r="F1102" s="67">
        <v>4.3650000000000002</v>
      </c>
      <c r="G1102" s="67">
        <v>0.36099999999999999</v>
      </c>
      <c r="H1102" s="67">
        <v>4.0000000000000001E-3</v>
      </c>
      <c r="I1102" s="67">
        <v>1.417</v>
      </c>
      <c r="J1102" s="67">
        <v>4.3610000000000007</v>
      </c>
    </row>
    <row r="1103" spans="1:10" x14ac:dyDescent="0.35">
      <c r="A1103" s="58">
        <v>41</v>
      </c>
      <c r="B1103" s="58" t="s">
        <v>15</v>
      </c>
      <c r="C1103" s="58">
        <v>91.927000000000007</v>
      </c>
      <c r="D1103" s="58">
        <v>4</v>
      </c>
      <c r="E1103" s="67">
        <v>21572</v>
      </c>
      <c r="F1103" s="67">
        <v>2.0910000000000002</v>
      </c>
      <c r="G1103" s="67">
        <v>0.23</v>
      </c>
      <c r="H1103" s="67">
        <v>5.7000000000000002E-2</v>
      </c>
      <c r="I1103" s="67">
        <v>1.127</v>
      </c>
      <c r="J1103" s="67">
        <v>2.0340000000000003</v>
      </c>
    </row>
    <row r="1104" spans="1:10" x14ac:dyDescent="0.35">
      <c r="A1104" s="58">
        <v>41</v>
      </c>
      <c r="B1104" s="58" t="s">
        <v>15</v>
      </c>
      <c r="C1104" s="58">
        <v>77.067999999999998</v>
      </c>
      <c r="D1104" s="58">
        <v>7</v>
      </c>
      <c r="E1104" s="67">
        <v>21575</v>
      </c>
      <c r="F1104" s="67">
        <v>0.182</v>
      </c>
      <c r="G1104" s="67">
        <v>0.113</v>
      </c>
      <c r="H1104" s="67">
        <v>7.0000000000000001E-3</v>
      </c>
      <c r="I1104" s="67">
        <v>0.93500000000000005</v>
      </c>
      <c r="J1104" s="67">
        <v>0.17499999999999999</v>
      </c>
    </row>
    <row r="1105" spans="1:10" x14ac:dyDescent="0.35">
      <c r="A1105" s="58">
        <v>41</v>
      </c>
      <c r="B1105" s="58" t="s">
        <v>15</v>
      </c>
      <c r="C1105" s="58">
        <v>52.512999999999998</v>
      </c>
      <c r="D1105" s="58">
        <v>10</v>
      </c>
      <c r="E1105" s="67">
        <v>21578</v>
      </c>
      <c r="F1105" s="69">
        <v>8.9999999999999993E-3</v>
      </c>
      <c r="G1105" s="69">
        <v>2.3E-2</v>
      </c>
      <c r="H1105" s="67" t="s">
        <v>9</v>
      </c>
      <c r="I1105" s="67">
        <v>0.86499999999999999</v>
      </c>
      <c r="J1105" s="69">
        <v>8.9999999999999993E-3</v>
      </c>
    </row>
    <row r="1106" spans="1:10" x14ac:dyDescent="0.35">
      <c r="A1106" s="58">
        <v>41</v>
      </c>
      <c r="B1106" s="58" t="s">
        <v>15</v>
      </c>
      <c r="C1106" s="58">
        <v>27.641999999999999</v>
      </c>
      <c r="D1106" s="58">
        <v>13</v>
      </c>
      <c r="E1106" s="67">
        <v>21581</v>
      </c>
      <c r="F1106" s="69">
        <v>3.0000000000000001E-3</v>
      </c>
      <c r="G1106" s="69">
        <v>1.0999999999999999E-2</v>
      </c>
      <c r="H1106" s="67" t="s">
        <v>9</v>
      </c>
      <c r="I1106" s="67">
        <v>0.86899999999999999</v>
      </c>
      <c r="J1106" s="69">
        <v>3.0000000000000001E-3</v>
      </c>
    </row>
    <row r="1107" spans="1:10" x14ac:dyDescent="0.35">
      <c r="A1107" s="58">
        <v>41</v>
      </c>
      <c r="B1107" s="58" t="s">
        <v>15</v>
      </c>
      <c r="C1107" s="58">
        <v>3.28</v>
      </c>
      <c r="D1107" s="58">
        <v>16</v>
      </c>
      <c r="E1107" s="67">
        <v>21584</v>
      </c>
      <c r="F1107" s="69">
        <v>5.0000000000000001E-3</v>
      </c>
      <c r="G1107" s="69">
        <v>4.0000000000000001E-3</v>
      </c>
      <c r="H1107" s="67" t="s">
        <v>9</v>
      </c>
      <c r="I1107" s="67">
        <v>0.83399999999999996</v>
      </c>
      <c r="J1107" s="69">
        <v>5.0000000000000001E-3</v>
      </c>
    </row>
    <row r="1108" spans="1:10" x14ac:dyDescent="0.35">
      <c r="A1108" s="58">
        <v>41</v>
      </c>
      <c r="B1108" s="58" t="s">
        <v>16</v>
      </c>
      <c r="C1108" s="58">
        <v>2342.5569999999998</v>
      </c>
      <c r="D1108" s="58">
        <v>1</v>
      </c>
      <c r="E1108" s="67">
        <v>21587</v>
      </c>
      <c r="F1108" s="67">
        <v>34.993000000000002</v>
      </c>
      <c r="G1108" s="67">
        <v>2.5419999999999998</v>
      </c>
      <c r="H1108" s="67" t="s">
        <v>9</v>
      </c>
      <c r="I1108" s="67">
        <v>111.855</v>
      </c>
      <c r="J1108" s="67">
        <v>34.993000000000002</v>
      </c>
    </row>
    <row r="1109" spans="1:10" x14ac:dyDescent="0.35">
      <c r="A1109" s="58">
        <v>41</v>
      </c>
      <c r="B1109" s="58" t="s">
        <v>16</v>
      </c>
      <c r="C1109" s="58">
        <v>2300.5540000000001</v>
      </c>
      <c r="D1109" s="58">
        <v>2</v>
      </c>
      <c r="E1109" s="67">
        <v>21588</v>
      </c>
      <c r="F1109" s="67">
        <v>35.304000000000002</v>
      </c>
      <c r="G1109" s="67">
        <v>2.5</v>
      </c>
      <c r="H1109" s="67" t="s">
        <v>9</v>
      </c>
      <c r="I1109" s="67">
        <v>111.923</v>
      </c>
      <c r="J1109" s="67">
        <v>35.304000000000002</v>
      </c>
    </row>
    <row r="1110" spans="1:10" x14ac:dyDescent="0.35">
      <c r="A1110" s="58">
        <v>41</v>
      </c>
      <c r="B1110" s="58" t="s">
        <v>16</v>
      </c>
      <c r="C1110" s="58">
        <v>2200.0520000000001</v>
      </c>
      <c r="D1110" s="58">
        <v>3</v>
      </c>
      <c r="E1110" s="67">
        <v>21589</v>
      </c>
      <c r="F1110" s="67">
        <v>35.365000000000002</v>
      </c>
      <c r="G1110" s="67">
        <v>2.5110000000000001</v>
      </c>
      <c r="H1110" s="67" t="s">
        <v>9</v>
      </c>
      <c r="I1110" s="67">
        <v>111.273</v>
      </c>
      <c r="J1110" s="67">
        <v>35.365000000000002</v>
      </c>
    </row>
    <row r="1111" spans="1:10" x14ac:dyDescent="0.35">
      <c r="A1111" s="58">
        <v>41</v>
      </c>
      <c r="B1111" s="58" t="s">
        <v>16</v>
      </c>
      <c r="C1111" s="58">
        <v>2000.2</v>
      </c>
      <c r="D1111" s="58">
        <v>4</v>
      </c>
      <c r="E1111" s="67">
        <v>21590</v>
      </c>
      <c r="F1111" s="67">
        <v>35.277999999999999</v>
      </c>
      <c r="G1111" s="67">
        <v>2.5139999999999998</v>
      </c>
      <c r="H1111" s="67" t="s">
        <v>9</v>
      </c>
      <c r="I1111" s="67">
        <v>108.248</v>
      </c>
      <c r="J1111" s="67">
        <v>35.277999999999999</v>
      </c>
    </row>
    <row r="1112" spans="1:10" x14ac:dyDescent="0.35">
      <c r="A1112" s="58">
        <v>41</v>
      </c>
      <c r="B1112" s="58" t="s">
        <v>16</v>
      </c>
      <c r="C1112" s="58">
        <v>1800.472</v>
      </c>
      <c r="D1112" s="58">
        <v>5</v>
      </c>
      <c r="E1112" s="67">
        <v>21591</v>
      </c>
      <c r="F1112" s="67">
        <v>35.33</v>
      </c>
      <c r="G1112" s="67">
        <v>2.512</v>
      </c>
      <c r="H1112" s="67" t="s">
        <v>9</v>
      </c>
      <c r="I1112" s="67">
        <v>105.09</v>
      </c>
      <c r="J1112" s="67">
        <v>35.33</v>
      </c>
    </row>
    <row r="1113" spans="1:10" x14ac:dyDescent="0.35">
      <c r="A1113" s="58">
        <v>41</v>
      </c>
      <c r="B1113" s="58" t="s">
        <v>16</v>
      </c>
      <c r="C1113" s="58">
        <v>1650.021</v>
      </c>
      <c r="D1113" s="58">
        <v>6</v>
      </c>
      <c r="E1113" s="67">
        <v>21592</v>
      </c>
      <c r="F1113" s="67">
        <v>35.451999999999998</v>
      </c>
      <c r="G1113" s="67">
        <v>2.504</v>
      </c>
      <c r="H1113" s="67" t="s">
        <v>9</v>
      </c>
      <c r="I1113" s="67">
        <v>101.07599999999999</v>
      </c>
      <c r="J1113" s="67">
        <v>35.451999999999998</v>
      </c>
    </row>
    <row r="1114" spans="1:10" x14ac:dyDescent="0.35">
      <c r="A1114" s="58">
        <v>41</v>
      </c>
      <c r="B1114" s="58" t="s">
        <v>16</v>
      </c>
      <c r="C1114" s="58">
        <v>1500.2270000000001</v>
      </c>
      <c r="D1114" s="58">
        <v>7</v>
      </c>
      <c r="E1114" s="67">
        <v>21593</v>
      </c>
      <c r="F1114" s="67">
        <v>34.726999999999997</v>
      </c>
      <c r="G1114" s="67">
        <v>2.488</v>
      </c>
      <c r="H1114" s="67" t="s">
        <v>9</v>
      </c>
      <c r="I1114" s="67">
        <v>92.697999999999993</v>
      </c>
      <c r="J1114" s="67">
        <v>34.726999999999997</v>
      </c>
    </row>
    <row r="1115" spans="1:10" x14ac:dyDescent="0.35">
      <c r="A1115" s="58">
        <v>41</v>
      </c>
      <c r="B1115" s="58" t="s">
        <v>16</v>
      </c>
      <c r="C1115" s="58">
        <v>1350.576</v>
      </c>
      <c r="D1115" s="58">
        <v>8</v>
      </c>
      <c r="E1115" s="67">
        <v>21594</v>
      </c>
      <c r="F1115" s="67">
        <v>34.832999999999998</v>
      </c>
      <c r="G1115" s="67">
        <v>2.46</v>
      </c>
      <c r="H1115" s="67" t="s">
        <v>9</v>
      </c>
      <c r="I1115" s="67">
        <v>80.129000000000005</v>
      </c>
      <c r="J1115" s="67">
        <v>34.832999999999998</v>
      </c>
    </row>
    <row r="1116" spans="1:10" x14ac:dyDescent="0.35">
      <c r="A1116" s="58">
        <v>41</v>
      </c>
      <c r="B1116" s="58" t="s">
        <v>16</v>
      </c>
      <c r="C1116" s="58">
        <v>1000.1559999999999</v>
      </c>
      <c r="D1116" s="58">
        <v>9</v>
      </c>
      <c r="E1116" s="67">
        <v>21595</v>
      </c>
      <c r="F1116" s="67">
        <v>32.159999999999997</v>
      </c>
      <c r="G1116" s="67">
        <v>2.2549999999999999</v>
      </c>
      <c r="H1116" s="67" t="s">
        <v>9</v>
      </c>
      <c r="I1116" s="67">
        <v>39.311999999999998</v>
      </c>
      <c r="J1116" s="67">
        <v>32.159999999999997</v>
      </c>
    </row>
    <row r="1117" spans="1:10" x14ac:dyDescent="0.35">
      <c r="A1117" s="58">
        <v>41</v>
      </c>
      <c r="B1117" s="58" t="s">
        <v>16</v>
      </c>
      <c r="C1117" s="58">
        <v>900.226</v>
      </c>
      <c r="D1117" s="58">
        <v>10</v>
      </c>
      <c r="E1117" s="67">
        <v>21596</v>
      </c>
      <c r="F1117" s="67">
        <v>30.437000000000001</v>
      </c>
      <c r="G1117" s="67">
        <v>2.1240000000000001</v>
      </c>
      <c r="H1117" s="67" t="s">
        <v>9</v>
      </c>
      <c r="I1117" s="67">
        <v>28.667999999999999</v>
      </c>
      <c r="J1117" s="67">
        <v>30.437000000000001</v>
      </c>
    </row>
    <row r="1118" spans="1:10" x14ac:dyDescent="0.35">
      <c r="A1118" s="58">
        <v>41</v>
      </c>
      <c r="B1118" s="58" t="s">
        <v>16</v>
      </c>
      <c r="C1118" s="58">
        <v>800.14599999999996</v>
      </c>
      <c r="D1118" s="58">
        <v>11</v>
      </c>
      <c r="E1118" s="67">
        <v>21597</v>
      </c>
      <c r="F1118" s="67">
        <v>28.710999999999999</v>
      </c>
      <c r="G1118" s="67">
        <v>1.998</v>
      </c>
      <c r="H1118" s="67" t="s">
        <v>9</v>
      </c>
      <c r="I1118" s="67">
        <v>20.945</v>
      </c>
      <c r="J1118" s="67">
        <v>28.710999999999999</v>
      </c>
    </row>
    <row r="1119" spans="1:10" x14ac:dyDescent="0.35">
      <c r="A1119" s="58">
        <v>41</v>
      </c>
      <c r="B1119" s="58" t="s">
        <v>16</v>
      </c>
      <c r="C1119" s="58">
        <v>699.96699999999998</v>
      </c>
      <c r="D1119" s="58">
        <v>12</v>
      </c>
      <c r="E1119" s="67">
        <v>21598</v>
      </c>
      <c r="F1119" s="67">
        <v>25.620999999999999</v>
      </c>
      <c r="G1119" s="67">
        <v>1.8009999999999999</v>
      </c>
      <c r="H1119" s="67" t="s">
        <v>9</v>
      </c>
      <c r="I1119" s="67">
        <v>13.577999999999999</v>
      </c>
      <c r="J1119" s="67">
        <v>25.620999999999999</v>
      </c>
    </row>
    <row r="1120" spans="1:10" x14ac:dyDescent="0.35">
      <c r="A1120" s="58">
        <v>41</v>
      </c>
      <c r="B1120" s="58" t="s">
        <v>16</v>
      </c>
      <c r="C1120" s="58">
        <v>600.1</v>
      </c>
      <c r="D1120" s="58">
        <v>13</v>
      </c>
      <c r="E1120" s="67">
        <v>21599</v>
      </c>
      <c r="F1120" s="67">
        <v>23.324999999999999</v>
      </c>
      <c r="G1120" s="67">
        <v>1.635</v>
      </c>
      <c r="H1120" s="67" t="s">
        <v>9</v>
      </c>
      <c r="I1120" s="67">
        <v>8.6920000000000002</v>
      </c>
      <c r="J1120" s="67">
        <v>23.324999999999999</v>
      </c>
    </row>
    <row r="1121" spans="1:10" x14ac:dyDescent="0.35">
      <c r="A1121" s="58">
        <v>41</v>
      </c>
      <c r="B1121" s="58" t="s">
        <v>16</v>
      </c>
      <c r="C1121" s="58">
        <v>499.91800000000001</v>
      </c>
      <c r="D1121" s="58">
        <v>14</v>
      </c>
      <c r="E1121" s="67">
        <v>21600</v>
      </c>
      <c r="F1121" s="67">
        <v>20.166</v>
      </c>
      <c r="G1121" s="67">
        <v>1.4450000000000001</v>
      </c>
      <c r="H1121" s="67" t="s">
        <v>9</v>
      </c>
      <c r="I1121" s="67">
        <v>5.8849999999999998</v>
      </c>
      <c r="J1121" s="67">
        <v>20.166</v>
      </c>
    </row>
    <row r="1122" spans="1:10" x14ac:dyDescent="0.35">
      <c r="A1122" s="58">
        <v>41</v>
      </c>
      <c r="B1122" s="58" t="s">
        <v>16</v>
      </c>
      <c r="C1122" s="58">
        <v>399.96199999999999</v>
      </c>
      <c r="D1122" s="58">
        <v>15</v>
      </c>
      <c r="E1122" s="67">
        <v>21601</v>
      </c>
      <c r="F1122" s="67">
        <v>17.381</v>
      </c>
      <c r="G1122" s="67">
        <v>1.2430000000000001</v>
      </c>
      <c r="H1122" s="67" t="s">
        <v>9</v>
      </c>
      <c r="I1122" s="67">
        <v>4.8719999999999999</v>
      </c>
      <c r="J1122" s="67">
        <v>17.381</v>
      </c>
    </row>
    <row r="1123" spans="1:10" x14ac:dyDescent="0.35">
      <c r="A1123" s="58">
        <v>41</v>
      </c>
      <c r="B1123" s="58" t="s">
        <v>16</v>
      </c>
      <c r="C1123" s="58">
        <v>299.48</v>
      </c>
      <c r="D1123" s="58">
        <v>16</v>
      </c>
      <c r="E1123" s="67">
        <v>21602</v>
      </c>
      <c r="F1123" s="67">
        <v>10.816000000000001</v>
      </c>
      <c r="G1123" s="67">
        <v>0.81599999999999995</v>
      </c>
      <c r="H1123" s="67" t="s">
        <v>9</v>
      </c>
      <c r="I1123" s="67">
        <v>2.706</v>
      </c>
      <c r="J1123" s="67">
        <v>10.816000000000001</v>
      </c>
    </row>
    <row r="1124" spans="1:10" x14ac:dyDescent="0.35">
      <c r="A1124" s="58">
        <v>41</v>
      </c>
      <c r="B1124" s="58" t="s">
        <v>16</v>
      </c>
      <c r="C1124" s="58">
        <v>250.17400000000001</v>
      </c>
      <c r="D1124" s="58">
        <v>17</v>
      </c>
      <c r="E1124" s="67">
        <v>21603</v>
      </c>
      <c r="F1124" s="67">
        <v>7.0830000000000002</v>
      </c>
      <c r="G1124" s="67">
        <v>0.57499999999999996</v>
      </c>
      <c r="H1124" s="67" t="s">
        <v>9</v>
      </c>
      <c r="I1124" s="67">
        <v>1.73</v>
      </c>
      <c r="J1124" s="67">
        <v>7.0830000000000002</v>
      </c>
    </row>
    <row r="1125" spans="1:10" x14ac:dyDescent="0.35">
      <c r="A1125" s="58">
        <v>41</v>
      </c>
      <c r="B1125" s="58" t="s">
        <v>16</v>
      </c>
      <c r="C1125" s="58">
        <v>199.31100000000001</v>
      </c>
      <c r="D1125" s="58">
        <v>18</v>
      </c>
      <c r="E1125" s="67">
        <v>21604</v>
      </c>
      <c r="F1125" s="67">
        <v>5.008</v>
      </c>
      <c r="G1125" s="67">
        <v>0.42699999999999999</v>
      </c>
      <c r="H1125" s="67" t="s">
        <v>9</v>
      </c>
      <c r="I1125" s="67">
        <v>1.1140000000000001</v>
      </c>
      <c r="J1125" s="67">
        <v>5.008</v>
      </c>
    </row>
    <row r="1126" spans="1:10" x14ac:dyDescent="0.35">
      <c r="A1126" s="58">
        <v>41</v>
      </c>
      <c r="B1126" s="58" t="s">
        <v>16</v>
      </c>
      <c r="C1126" s="58">
        <v>150.30600000000001</v>
      </c>
      <c r="D1126" s="58">
        <v>19</v>
      </c>
      <c r="E1126" s="67">
        <v>21605</v>
      </c>
      <c r="F1126" s="67">
        <v>4.2309999999999999</v>
      </c>
      <c r="G1126" s="67">
        <v>0.36899999999999999</v>
      </c>
      <c r="H1126" s="67">
        <v>4.0000000000000001E-3</v>
      </c>
      <c r="I1126" s="67">
        <v>0.83699999999999997</v>
      </c>
      <c r="J1126" s="67">
        <v>4.2270000000000003</v>
      </c>
    </row>
    <row r="1127" spans="1:10" x14ac:dyDescent="0.35">
      <c r="A1127" s="58">
        <v>41</v>
      </c>
      <c r="B1127" s="58" t="s">
        <v>16</v>
      </c>
      <c r="C1127" s="58">
        <v>120.29300000000001</v>
      </c>
      <c r="D1127" s="58">
        <v>20</v>
      </c>
      <c r="E1127" s="67">
        <v>21606</v>
      </c>
      <c r="F1127" s="67">
        <v>3.359</v>
      </c>
      <c r="G1127" s="67">
        <v>0.312</v>
      </c>
      <c r="H1127" s="67">
        <v>2.4E-2</v>
      </c>
      <c r="I1127" s="67">
        <v>0.63100000000000001</v>
      </c>
      <c r="J1127" s="67">
        <v>3.335</v>
      </c>
    </row>
    <row r="1128" spans="1:10" x14ac:dyDescent="0.35">
      <c r="A1128" s="58">
        <v>41</v>
      </c>
      <c r="B1128" s="58" t="s">
        <v>16</v>
      </c>
      <c r="C1128" s="58">
        <v>99.921999999999997</v>
      </c>
      <c r="D1128" s="58">
        <v>21</v>
      </c>
      <c r="E1128" s="67">
        <v>21607</v>
      </c>
      <c r="F1128" s="67">
        <v>2.468</v>
      </c>
      <c r="G1128" s="67">
        <v>0.252</v>
      </c>
      <c r="H1128" s="67">
        <v>3.6999999999999998E-2</v>
      </c>
      <c r="I1128" s="67">
        <v>0.46800000000000003</v>
      </c>
      <c r="J1128" s="67">
        <v>2.431</v>
      </c>
    </row>
    <row r="1129" spans="1:10" x14ac:dyDescent="0.35">
      <c r="A1129" s="58">
        <v>41</v>
      </c>
      <c r="B1129" s="58" t="s">
        <v>16</v>
      </c>
      <c r="C1129" s="58">
        <v>75.209999999999994</v>
      </c>
      <c r="D1129" s="58">
        <v>22</v>
      </c>
      <c r="E1129" s="67">
        <v>21608</v>
      </c>
      <c r="F1129" s="67">
        <v>0.17299999999999999</v>
      </c>
      <c r="G1129" s="67">
        <v>9.8000000000000004E-2</v>
      </c>
      <c r="H1129" s="67" t="s">
        <v>9</v>
      </c>
      <c r="I1129" s="67">
        <v>0.20399999999999999</v>
      </c>
      <c r="J1129" s="67">
        <v>0.17299999999999999</v>
      </c>
    </row>
    <row r="1130" spans="1:10" x14ac:dyDescent="0.35">
      <c r="A1130" s="58">
        <v>41</v>
      </c>
      <c r="B1130" s="58" t="s">
        <v>16</v>
      </c>
      <c r="C1130" s="58">
        <v>50.241999999999997</v>
      </c>
      <c r="D1130" s="58">
        <v>23</v>
      </c>
      <c r="E1130" s="67">
        <v>21609</v>
      </c>
      <c r="F1130" s="67">
        <v>6.9000000000000006E-2</v>
      </c>
      <c r="G1130" s="67">
        <v>4.9000000000000002E-2</v>
      </c>
      <c r="H1130" s="67" t="s">
        <v>9</v>
      </c>
      <c r="I1130" s="67">
        <v>0.16500000000000001</v>
      </c>
      <c r="J1130" s="67">
        <v>6.9000000000000006E-2</v>
      </c>
    </row>
    <row r="1131" spans="1:10" x14ac:dyDescent="0.35">
      <c r="A1131" s="58">
        <v>41</v>
      </c>
      <c r="B1131" s="58" t="s">
        <v>16</v>
      </c>
      <c r="C1131" s="58">
        <v>20.446000000000002</v>
      </c>
      <c r="D1131" s="58">
        <v>24</v>
      </c>
      <c r="E1131" s="67">
        <v>21610</v>
      </c>
      <c r="F1131" s="67">
        <v>3.1E-2</v>
      </c>
      <c r="G1131" s="67">
        <v>3.5000000000000003E-2</v>
      </c>
      <c r="H1131" s="67" t="s">
        <v>9</v>
      </c>
      <c r="I1131" s="67">
        <v>0.17100000000000001</v>
      </c>
      <c r="J1131" s="67">
        <v>3.1E-2</v>
      </c>
    </row>
    <row r="1132" spans="1:10" x14ac:dyDescent="0.35">
      <c r="A1132" s="58">
        <v>42</v>
      </c>
      <c r="B1132" s="58" t="s">
        <v>15</v>
      </c>
      <c r="C1132" s="58">
        <v>151.76499999999999</v>
      </c>
      <c r="D1132" s="58">
        <v>1</v>
      </c>
      <c r="E1132" s="67">
        <v>21611</v>
      </c>
      <c r="F1132" s="67">
        <v>2.823</v>
      </c>
      <c r="G1132" s="67">
        <v>0.254</v>
      </c>
      <c r="H1132" s="67">
        <v>3.5000000000000003E-2</v>
      </c>
      <c r="I1132" s="67">
        <v>0.51100000000000001</v>
      </c>
      <c r="J1132" s="67">
        <v>2.7879999999999998</v>
      </c>
    </row>
    <row r="1133" spans="1:10" x14ac:dyDescent="0.35">
      <c r="A1133" s="58">
        <v>42</v>
      </c>
      <c r="B1133" s="58" t="s">
        <v>15</v>
      </c>
      <c r="C1133" s="58">
        <v>102.288</v>
      </c>
      <c r="D1133" s="58">
        <v>4</v>
      </c>
      <c r="E1133" s="67">
        <v>21614</v>
      </c>
      <c r="F1133" s="67">
        <v>0.16</v>
      </c>
      <c r="G1133" s="67">
        <v>0.11700000000000001</v>
      </c>
      <c r="H1133" s="67">
        <v>2.8000000000000001E-2</v>
      </c>
      <c r="I1133" s="67">
        <v>0.23699999999999999</v>
      </c>
      <c r="J1133" s="67">
        <v>0.13200000000000001</v>
      </c>
    </row>
    <row r="1134" spans="1:10" x14ac:dyDescent="0.35">
      <c r="A1134" s="58">
        <v>42</v>
      </c>
      <c r="B1134" s="58" t="s">
        <v>15</v>
      </c>
      <c r="C1134" s="58">
        <v>77.356999999999999</v>
      </c>
      <c r="D1134" s="58">
        <v>7</v>
      </c>
      <c r="E1134" s="67">
        <v>21617</v>
      </c>
      <c r="F1134" s="69">
        <v>1.9E-2</v>
      </c>
      <c r="G1134" s="69">
        <v>6.5000000000000002E-2</v>
      </c>
      <c r="H1134" s="67" t="s">
        <v>9</v>
      </c>
      <c r="I1134" s="67">
        <v>0.19400000000000001</v>
      </c>
      <c r="J1134" s="69">
        <v>1.9E-2</v>
      </c>
    </row>
    <row r="1135" spans="1:10" x14ac:dyDescent="0.35">
      <c r="A1135" s="58">
        <v>42</v>
      </c>
      <c r="B1135" s="58" t="s">
        <v>15</v>
      </c>
      <c r="C1135" s="58">
        <v>52.46</v>
      </c>
      <c r="D1135" s="58">
        <v>10</v>
      </c>
      <c r="E1135" s="67">
        <v>21620</v>
      </c>
      <c r="F1135" s="69">
        <v>5.0000000000000001E-3</v>
      </c>
      <c r="G1135" s="69">
        <v>3.7999999999999999E-2</v>
      </c>
      <c r="H1135" s="67" t="s">
        <v>9</v>
      </c>
      <c r="I1135" s="67">
        <v>0.151</v>
      </c>
      <c r="J1135" s="69">
        <v>5.0000000000000001E-3</v>
      </c>
    </row>
    <row r="1136" spans="1:10" x14ac:dyDescent="0.35">
      <c r="A1136" s="58">
        <v>42</v>
      </c>
      <c r="B1136" s="58" t="s">
        <v>15</v>
      </c>
      <c r="C1136" s="58">
        <v>27.523</v>
      </c>
      <c r="D1136" s="58">
        <v>13</v>
      </c>
      <c r="E1136" s="67">
        <v>21623</v>
      </c>
      <c r="F1136" s="69">
        <v>6.0000000000000001E-3</v>
      </c>
      <c r="G1136" s="69">
        <v>3.0000000000000001E-3</v>
      </c>
      <c r="H1136" s="67" t="s">
        <v>9</v>
      </c>
      <c r="I1136" s="67">
        <v>0.122</v>
      </c>
      <c r="J1136" s="69">
        <v>6.0000000000000001E-3</v>
      </c>
    </row>
    <row r="1137" spans="1:14" x14ac:dyDescent="0.35">
      <c r="A1137" s="58">
        <v>42</v>
      </c>
      <c r="B1137" s="58" t="s">
        <v>15</v>
      </c>
      <c r="C1137" s="58">
        <v>2.262</v>
      </c>
      <c r="D1137" s="58">
        <v>16</v>
      </c>
      <c r="E1137" s="67">
        <v>21626</v>
      </c>
      <c r="F1137" s="69">
        <v>8.0000000000000002E-3</v>
      </c>
      <c r="G1137" s="69">
        <v>3.0000000000000001E-3</v>
      </c>
      <c r="H1137" s="67" t="s">
        <v>9</v>
      </c>
      <c r="I1137" s="67">
        <v>0.111</v>
      </c>
      <c r="J1137" s="69">
        <v>8.0000000000000002E-3</v>
      </c>
    </row>
    <row r="1138" spans="1:14" x14ac:dyDescent="0.35">
      <c r="A1138" s="58">
        <v>42</v>
      </c>
      <c r="B1138" s="58" t="s">
        <v>16</v>
      </c>
      <c r="C1138" s="58">
        <v>3750.6120000000001</v>
      </c>
      <c r="D1138" s="58">
        <v>1</v>
      </c>
      <c r="E1138" s="67">
        <v>21629</v>
      </c>
      <c r="F1138" s="67">
        <v>34.886000000000003</v>
      </c>
      <c r="G1138" s="67">
        <v>2.4889999999999999</v>
      </c>
      <c r="H1138" s="67" t="s">
        <v>9</v>
      </c>
      <c r="I1138" s="67">
        <v>126.61</v>
      </c>
      <c r="J1138" s="67">
        <v>34.886000000000003</v>
      </c>
    </row>
    <row r="1139" spans="1:14" x14ac:dyDescent="0.35">
      <c r="A1139" s="58">
        <v>42</v>
      </c>
      <c r="B1139" s="58" t="s">
        <v>16</v>
      </c>
      <c r="C1139" s="58">
        <v>3499.7049999999999</v>
      </c>
      <c r="D1139" s="58">
        <v>2</v>
      </c>
      <c r="E1139" s="67">
        <v>21630</v>
      </c>
      <c r="F1139" s="67">
        <v>35.347000000000001</v>
      </c>
      <c r="G1139" s="67">
        <v>2.5099999999999998</v>
      </c>
      <c r="H1139" s="67" t="s">
        <v>9</v>
      </c>
      <c r="I1139" s="67">
        <v>126.848</v>
      </c>
      <c r="J1139" s="67">
        <v>35.347000000000001</v>
      </c>
    </row>
    <row r="1140" spans="1:14" x14ac:dyDescent="0.35">
      <c r="A1140" s="58">
        <v>42</v>
      </c>
      <c r="B1140" s="58" t="s">
        <v>16</v>
      </c>
      <c r="C1140" s="58">
        <v>3200.7</v>
      </c>
      <c r="D1140" s="58">
        <v>3</v>
      </c>
      <c r="E1140" s="67">
        <v>21631</v>
      </c>
      <c r="F1140" s="67">
        <v>34.965000000000003</v>
      </c>
      <c r="G1140" s="67">
        <v>2.4950000000000001</v>
      </c>
      <c r="H1140" s="67" t="s">
        <v>9</v>
      </c>
      <c r="I1140" s="67">
        <v>126.247</v>
      </c>
      <c r="J1140" s="67">
        <v>34.965000000000003</v>
      </c>
    </row>
    <row r="1141" spans="1:14" x14ac:dyDescent="0.35">
      <c r="A1141" s="58">
        <v>42</v>
      </c>
      <c r="B1141" s="58" t="s">
        <v>16</v>
      </c>
      <c r="C1141" s="58">
        <v>2801.0140000000001</v>
      </c>
      <c r="D1141" s="58">
        <v>4</v>
      </c>
      <c r="E1141" s="67">
        <v>21632</v>
      </c>
      <c r="F1141" s="67">
        <v>35.186999999999998</v>
      </c>
      <c r="G1141" s="67">
        <v>2.5230000000000001</v>
      </c>
      <c r="H1141" s="67" t="s">
        <v>9</v>
      </c>
      <c r="I1141" s="67">
        <v>124.709</v>
      </c>
      <c r="J1141" s="67">
        <v>35.186999999999998</v>
      </c>
    </row>
    <row r="1142" spans="1:14" x14ac:dyDescent="0.35">
      <c r="A1142" s="58">
        <v>42</v>
      </c>
      <c r="B1142" s="58" t="s">
        <v>16</v>
      </c>
      <c r="C1142" s="58">
        <v>2400.1170000000002</v>
      </c>
      <c r="D1142" s="58">
        <v>5</v>
      </c>
      <c r="E1142" s="67">
        <v>21633</v>
      </c>
      <c r="F1142" s="67">
        <v>34.997</v>
      </c>
      <c r="G1142" s="67">
        <v>2.5169999999999999</v>
      </c>
      <c r="H1142" s="67" t="s">
        <v>9</v>
      </c>
      <c r="I1142" s="67">
        <v>120.101</v>
      </c>
      <c r="J1142" s="67">
        <v>34.997</v>
      </c>
    </row>
    <row r="1143" spans="1:14" x14ac:dyDescent="0.35">
      <c r="A1143" s="58">
        <v>42</v>
      </c>
      <c r="B1143" s="58" t="s">
        <v>16</v>
      </c>
      <c r="C1143" s="58">
        <v>2100.2469999999998</v>
      </c>
      <c r="D1143" s="58">
        <v>6</v>
      </c>
      <c r="E1143" s="67">
        <v>21634</v>
      </c>
      <c r="F1143" s="67">
        <v>35.289000000000001</v>
      </c>
      <c r="G1143" s="67">
        <v>2.5510000000000002</v>
      </c>
      <c r="H1143" s="67" t="s">
        <v>9</v>
      </c>
      <c r="I1143" s="67">
        <v>114.91800000000001</v>
      </c>
      <c r="J1143" s="67">
        <v>35.289000000000001</v>
      </c>
    </row>
    <row r="1144" spans="1:14" x14ac:dyDescent="0.35">
      <c r="A1144" s="58">
        <v>42</v>
      </c>
      <c r="B1144" s="58" t="s">
        <v>16</v>
      </c>
      <c r="C1144" s="58">
        <v>1798.943</v>
      </c>
      <c r="D1144" s="58">
        <v>7</v>
      </c>
      <c r="E1144" s="67">
        <v>21635</v>
      </c>
      <c r="F1144" s="67">
        <v>35.161000000000001</v>
      </c>
      <c r="G1144" s="67">
        <v>2.4769999999999999</v>
      </c>
      <c r="H1144" s="67" t="s">
        <v>9</v>
      </c>
      <c r="I1144" s="67">
        <v>109.483</v>
      </c>
      <c r="J1144" s="67">
        <v>35.161000000000001</v>
      </c>
    </row>
    <row r="1145" spans="1:14" x14ac:dyDescent="0.35">
      <c r="A1145" s="58">
        <v>42</v>
      </c>
      <c r="B1145" s="58" t="s">
        <v>16</v>
      </c>
      <c r="C1145" s="58">
        <v>1650.549</v>
      </c>
      <c r="D1145" s="58">
        <v>8</v>
      </c>
      <c r="E1145" s="67">
        <v>21636</v>
      </c>
      <c r="F1145" s="67">
        <v>35.003</v>
      </c>
      <c r="G1145" s="67">
        <v>2.5049999999999999</v>
      </c>
      <c r="H1145" s="67" t="s">
        <v>9</v>
      </c>
      <c r="I1145" s="67">
        <v>104.069</v>
      </c>
      <c r="J1145" s="67">
        <v>35.003</v>
      </c>
    </row>
    <row r="1146" spans="1:14" x14ac:dyDescent="0.35">
      <c r="A1146" s="58">
        <v>42</v>
      </c>
      <c r="B1146" s="58" t="s">
        <v>16</v>
      </c>
      <c r="C1146" s="58">
        <v>1500.0350000000001</v>
      </c>
      <c r="D1146" s="58">
        <v>9</v>
      </c>
      <c r="E1146" s="67">
        <v>21637</v>
      </c>
      <c r="F1146" s="67">
        <v>35.020000000000003</v>
      </c>
      <c r="G1146" s="67">
        <v>2.4900000000000002</v>
      </c>
      <c r="H1146" s="67" t="s">
        <v>9</v>
      </c>
      <c r="I1146" s="67">
        <v>97.171999999999997</v>
      </c>
      <c r="J1146" s="67">
        <v>35.020000000000003</v>
      </c>
    </row>
    <row r="1147" spans="1:14" x14ac:dyDescent="0.35">
      <c r="A1147" s="58">
        <v>42</v>
      </c>
      <c r="B1147" s="58" t="s">
        <v>16</v>
      </c>
      <c r="C1147" s="58">
        <v>1350.134</v>
      </c>
      <c r="D1147" s="58">
        <v>10</v>
      </c>
      <c r="E1147" s="67">
        <v>21638</v>
      </c>
      <c r="F1147" s="67">
        <v>34.828000000000003</v>
      </c>
      <c r="G1147" s="67">
        <v>2.4750000000000001</v>
      </c>
      <c r="H1147" s="67" t="s">
        <v>9</v>
      </c>
      <c r="I1147" s="67">
        <v>88.225999999999999</v>
      </c>
      <c r="J1147" s="67">
        <v>34.828000000000003</v>
      </c>
    </row>
    <row r="1148" spans="1:14" x14ac:dyDescent="0.35">
      <c r="A1148" s="58">
        <v>42</v>
      </c>
      <c r="B1148" s="58" t="s">
        <v>16</v>
      </c>
      <c r="C1148" s="58">
        <v>1000.365</v>
      </c>
      <c r="D1148" s="58">
        <v>11</v>
      </c>
      <c r="E1148" s="67">
        <v>21639</v>
      </c>
      <c r="F1148" s="67">
        <v>31.725999999999999</v>
      </c>
      <c r="G1148" s="67">
        <v>2.2519999999999998</v>
      </c>
      <c r="H1148" s="67" t="s">
        <v>9</v>
      </c>
      <c r="I1148" s="67">
        <v>45.957999999999998</v>
      </c>
      <c r="J1148" s="67">
        <v>31.725999999999999</v>
      </c>
    </row>
    <row r="1149" spans="1:14" x14ac:dyDescent="0.35">
      <c r="A1149" s="58">
        <v>42</v>
      </c>
      <c r="B1149" s="58" t="s">
        <v>16</v>
      </c>
      <c r="C1149" s="58">
        <v>800.59400000000005</v>
      </c>
      <c r="D1149" s="58">
        <v>12</v>
      </c>
      <c r="E1149" s="67">
        <v>21640</v>
      </c>
      <c r="F1149" s="67">
        <v>28.202000000000002</v>
      </c>
      <c r="G1149" s="67">
        <v>1.9390000000000001</v>
      </c>
      <c r="H1149" s="67" t="s">
        <v>9</v>
      </c>
      <c r="I1149" s="67">
        <v>20.166</v>
      </c>
      <c r="J1149" s="67">
        <v>28.202000000000002</v>
      </c>
    </row>
    <row r="1150" spans="1:14" x14ac:dyDescent="0.35">
      <c r="A1150" s="58">
        <v>42</v>
      </c>
      <c r="B1150" s="58" t="s">
        <v>16</v>
      </c>
      <c r="C1150" s="58">
        <v>700.22799999999995</v>
      </c>
      <c r="D1150" s="58">
        <v>13</v>
      </c>
      <c r="E1150" s="67">
        <v>21641</v>
      </c>
      <c r="F1150" s="67">
        <v>24.943999999999999</v>
      </c>
      <c r="G1150" s="67">
        <v>1.746</v>
      </c>
      <c r="H1150" s="67" t="s">
        <v>9</v>
      </c>
      <c r="I1150" s="67">
        <v>13.454000000000001</v>
      </c>
      <c r="J1150" s="67">
        <v>24.943999999999999</v>
      </c>
    </row>
    <row r="1151" spans="1:14" x14ac:dyDescent="0.35">
      <c r="A1151" s="58">
        <v>42</v>
      </c>
      <c r="B1151" s="58" t="s">
        <v>16</v>
      </c>
      <c r="C1151" s="58">
        <v>600.46</v>
      </c>
      <c r="D1151" s="58">
        <v>14</v>
      </c>
      <c r="E1151" s="67">
        <v>21642</v>
      </c>
      <c r="F1151" s="67">
        <v>22.54</v>
      </c>
      <c r="G1151" s="67">
        <v>1.581</v>
      </c>
      <c r="H1151" s="67">
        <v>4.0000000000000001E-3</v>
      </c>
      <c r="I1151" s="67">
        <v>8.0440000000000005</v>
      </c>
      <c r="J1151" s="67">
        <v>22.535999999999998</v>
      </c>
    </row>
    <row r="1152" spans="1:14" x14ac:dyDescent="0.35">
      <c r="A1152" s="58">
        <v>42</v>
      </c>
      <c r="B1152" s="58" t="s">
        <v>16</v>
      </c>
      <c r="C1152" s="58">
        <v>500.54399999999998</v>
      </c>
      <c r="D1152" s="58">
        <v>15</v>
      </c>
      <c r="E1152" s="78">
        <v>21643</v>
      </c>
      <c r="F1152" s="78">
        <v>9.6080000000000005</v>
      </c>
      <c r="G1152" s="78">
        <v>0.73899999999999999</v>
      </c>
      <c r="H1152" s="78" t="s">
        <v>9</v>
      </c>
      <c r="I1152" s="78">
        <v>2.3239999999999998</v>
      </c>
      <c r="J1152" s="78">
        <v>9.6080000000000005</v>
      </c>
      <c r="K1152" s="78" t="s">
        <v>58</v>
      </c>
      <c r="L1152" s="78"/>
      <c r="M1152" s="78"/>
      <c r="N1152" s="78"/>
    </row>
    <row r="1153" spans="1:10" x14ac:dyDescent="0.35">
      <c r="A1153" s="58">
        <v>42</v>
      </c>
      <c r="B1153" s="58" t="s">
        <v>16</v>
      </c>
      <c r="C1153" s="58">
        <v>399.88900000000001</v>
      </c>
      <c r="D1153" s="58">
        <v>16</v>
      </c>
      <c r="E1153" s="67">
        <v>21644</v>
      </c>
      <c r="F1153" s="67">
        <v>13.308999999999999</v>
      </c>
      <c r="G1153" s="67">
        <v>0.99</v>
      </c>
      <c r="H1153" s="67" t="s">
        <v>9</v>
      </c>
      <c r="I1153" s="67">
        <v>3.5680000000000001</v>
      </c>
      <c r="J1153" s="67">
        <v>13.308999999999999</v>
      </c>
    </row>
    <row r="1154" spans="1:10" x14ac:dyDescent="0.35">
      <c r="A1154" s="58">
        <v>42</v>
      </c>
      <c r="B1154" s="58" t="s">
        <v>16</v>
      </c>
      <c r="C1154" s="58">
        <v>300.01400000000001</v>
      </c>
      <c r="D1154" s="58">
        <v>17</v>
      </c>
      <c r="E1154" s="67">
        <v>21645</v>
      </c>
      <c r="F1154" s="67">
        <v>8.6859999999999999</v>
      </c>
      <c r="G1154" s="67">
        <v>0.66800000000000004</v>
      </c>
      <c r="H1154" s="67" t="s">
        <v>9</v>
      </c>
      <c r="I1154" s="67">
        <v>2.0030000000000001</v>
      </c>
      <c r="J1154" s="67">
        <v>8.6859999999999999</v>
      </c>
    </row>
    <row r="1155" spans="1:10" x14ac:dyDescent="0.35">
      <c r="A1155" s="58">
        <v>42</v>
      </c>
      <c r="B1155" s="58" t="s">
        <v>16</v>
      </c>
      <c r="C1155" s="58">
        <v>199.71100000000001</v>
      </c>
      <c r="D1155" s="58">
        <v>18</v>
      </c>
      <c r="E1155" s="67">
        <v>21646</v>
      </c>
      <c r="F1155" s="67">
        <v>4.9779999999999998</v>
      </c>
      <c r="G1155" s="67">
        <v>0.41</v>
      </c>
      <c r="H1155" s="67" t="s">
        <v>9</v>
      </c>
      <c r="I1155" s="67">
        <v>0.92600000000000005</v>
      </c>
      <c r="J1155" s="67">
        <v>4.9779999999999998</v>
      </c>
    </row>
    <row r="1156" spans="1:10" x14ac:dyDescent="0.35">
      <c r="A1156" s="58">
        <v>42</v>
      </c>
      <c r="B1156" s="58" t="s">
        <v>16</v>
      </c>
      <c r="C1156" s="58">
        <v>150.63300000000001</v>
      </c>
      <c r="D1156" s="58">
        <v>19</v>
      </c>
      <c r="E1156" s="67">
        <v>21647</v>
      </c>
      <c r="F1156" s="67">
        <v>3.4049999999999998</v>
      </c>
      <c r="G1156" s="67">
        <v>0.308</v>
      </c>
      <c r="H1156" s="67">
        <v>1.6E-2</v>
      </c>
      <c r="I1156" s="67">
        <v>0.59399999999999997</v>
      </c>
      <c r="J1156" s="67">
        <v>3.3889999999999998</v>
      </c>
    </row>
    <row r="1157" spans="1:10" x14ac:dyDescent="0.35">
      <c r="A1157" s="58">
        <v>42</v>
      </c>
      <c r="B1157" s="58" t="s">
        <v>16</v>
      </c>
      <c r="C1157" s="58">
        <v>99.551000000000002</v>
      </c>
      <c r="D1157" s="58">
        <v>20</v>
      </c>
      <c r="E1157" s="67">
        <v>21648</v>
      </c>
      <c r="F1157" s="67">
        <v>0.753</v>
      </c>
      <c r="G1157" s="67">
        <v>0.155</v>
      </c>
      <c r="H1157" s="67">
        <v>7.1999999999999995E-2</v>
      </c>
      <c r="I1157" s="67">
        <v>0.28499999999999998</v>
      </c>
      <c r="J1157" s="67">
        <v>0.68100000000000005</v>
      </c>
    </row>
    <row r="1158" spans="1:10" x14ac:dyDescent="0.35">
      <c r="A1158" s="58">
        <v>42</v>
      </c>
      <c r="B1158" s="58" t="s">
        <v>16</v>
      </c>
      <c r="C1158" s="58">
        <v>90.844999999999999</v>
      </c>
      <c r="D1158" s="58">
        <v>21</v>
      </c>
      <c r="E1158" s="67">
        <v>21649</v>
      </c>
      <c r="F1158" s="67">
        <v>0.47899999999999998</v>
      </c>
      <c r="G1158" s="67">
        <v>0.13600000000000001</v>
      </c>
      <c r="H1158" s="67">
        <v>4.2000000000000003E-2</v>
      </c>
      <c r="I1158" s="67">
        <v>0.26600000000000001</v>
      </c>
      <c r="J1158" s="67">
        <v>0.437</v>
      </c>
    </row>
    <row r="1159" spans="1:10" x14ac:dyDescent="0.35">
      <c r="A1159" s="58">
        <v>42</v>
      </c>
      <c r="B1159" s="58" t="s">
        <v>16</v>
      </c>
      <c r="C1159" s="58">
        <v>90.448999999999998</v>
      </c>
      <c r="D1159" s="58">
        <v>22</v>
      </c>
      <c r="E1159" s="67">
        <v>21650</v>
      </c>
      <c r="F1159" s="67">
        <v>0.46200000000000002</v>
      </c>
      <c r="G1159" s="67">
        <v>0.13100000000000001</v>
      </c>
      <c r="H1159" s="67">
        <v>3.5000000000000003E-2</v>
      </c>
      <c r="I1159" s="67">
        <v>0.28000000000000003</v>
      </c>
      <c r="J1159" s="67">
        <v>0.42700000000000005</v>
      </c>
    </row>
    <row r="1160" spans="1:10" x14ac:dyDescent="0.35">
      <c r="A1160" s="58">
        <v>42</v>
      </c>
      <c r="B1160" s="58" t="s">
        <v>16</v>
      </c>
      <c r="C1160" s="58">
        <v>44.628</v>
      </c>
      <c r="D1160" s="58">
        <v>23</v>
      </c>
      <c r="E1160" s="67">
        <v>21651</v>
      </c>
      <c r="F1160" s="67">
        <v>3.5000000000000003E-2</v>
      </c>
      <c r="G1160" s="67">
        <v>6.2E-2</v>
      </c>
      <c r="H1160" s="67" t="s">
        <v>9</v>
      </c>
      <c r="I1160" s="67">
        <v>0.153</v>
      </c>
      <c r="J1160" s="67">
        <v>3.5000000000000003E-2</v>
      </c>
    </row>
    <row r="1161" spans="1:10" x14ac:dyDescent="0.35">
      <c r="A1161" s="58">
        <v>42</v>
      </c>
      <c r="B1161" s="58" t="s">
        <v>16</v>
      </c>
      <c r="C1161" s="58">
        <v>20.169</v>
      </c>
      <c r="D1161" s="58">
        <v>24</v>
      </c>
      <c r="E1161" s="67">
        <v>21652</v>
      </c>
      <c r="F1161" s="67">
        <v>3.3000000000000002E-2</v>
      </c>
      <c r="G1161" s="67">
        <v>3.7999999999999999E-2</v>
      </c>
      <c r="H1161" s="67" t="s">
        <v>9</v>
      </c>
      <c r="I1161" s="67">
        <v>0.14199999999999999</v>
      </c>
      <c r="J1161" s="67">
        <v>3.3000000000000002E-2</v>
      </c>
    </row>
    <row r="1162" spans="1:10" x14ac:dyDescent="0.35">
      <c r="A1162" s="58">
        <v>43</v>
      </c>
      <c r="B1162" s="58" t="s">
        <v>15</v>
      </c>
      <c r="C1162" s="58">
        <v>151.09200000000001</v>
      </c>
      <c r="D1162" s="58">
        <v>1</v>
      </c>
      <c r="E1162" s="67">
        <v>21653</v>
      </c>
      <c r="F1162" s="67">
        <v>2.1579999999999999</v>
      </c>
      <c r="G1162" s="67">
        <v>0.19800000000000001</v>
      </c>
      <c r="H1162" s="67">
        <v>5.0000000000000001E-3</v>
      </c>
      <c r="I1162" s="67">
        <v>0.313</v>
      </c>
      <c r="J1162" s="67">
        <v>2.153</v>
      </c>
    </row>
    <row r="1163" spans="1:10" x14ac:dyDescent="0.35">
      <c r="A1163" s="58">
        <v>43</v>
      </c>
      <c r="B1163" s="58" t="s">
        <v>15</v>
      </c>
      <c r="C1163" s="58">
        <v>92.168000000000006</v>
      </c>
      <c r="D1163" s="58">
        <v>4</v>
      </c>
      <c r="E1163" s="67">
        <v>21656</v>
      </c>
      <c r="F1163" s="67">
        <v>0.193</v>
      </c>
      <c r="G1163" s="67">
        <v>0.10100000000000001</v>
      </c>
      <c r="H1163" s="67">
        <v>6.0000000000000001E-3</v>
      </c>
      <c r="I1163" s="67">
        <v>0.17699999999999999</v>
      </c>
      <c r="J1163" s="67">
        <v>0.187</v>
      </c>
    </row>
    <row r="1164" spans="1:10" x14ac:dyDescent="0.35">
      <c r="A1164" s="58">
        <v>43</v>
      </c>
      <c r="B1164" s="58" t="s">
        <v>15</v>
      </c>
      <c r="C1164" s="58">
        <v>78.010999999999996</v>
      </c>
      <c r="D1164" s="58">
        <v>7</v>
      </c>
      <c r="E1164" s="67">
        <v>21659</v>
      </c>
      <c r="F1164" s="69">
        <v>0.254</v>
      </c>
      <c r="G1164" s="69">
        <v>6.4000000000000001E-2</v>
      </c>
      <c r="H1164" s="67" t="s">
        <v>9</v>
      </c>
      <c r="I1164" s="67">
        <v>0.151</v>
      </c>
      <c r="J1164" s="69">
        <v>0.254</v>
      </c>
    </row>
    <row r="1165" spans="1:10" x14ac:dyDescent="0.35">
      <c r="A1165" s="58">
        <v>43</v>
      </c>
      <c r="B1165" s="58" t="s">
        <v>15</v>
      </c>
      <c r="C1165" s="58">
        <v>52.976999999999997</v>
      </c>
      <c r="D1165" s="58">
        <v>10</v>
      </c>
      <c r="E1165" s="67">
        <v>21662</v>
      </c>
      <c r="F1165" s="69">
        <v>2E-3</v>
      </c>
      <c r="G1165" s="69">
        <v>3.1E-2</v>
      </c>
      <c r="H1165" s="67" t="s">
        <v>9</v>
      </c>
      <c r="I1165" s="67">
        <v>0.13200000000000001</v>
      </c>
      <c r="J1165" s="69">
        <v>2E-3</v>
      </c>
    </row>
    <row r="1166" spans="1:10" x14ac:dyDescent="0.35">
      <c r="A1166" s="58">
        <v>43</v>
      </c>
      <c r="B1166" s="58" t="s">
        <v>15</v>
      </c>
      <c r="C1166" s="58">
        <v>28.157</v>
      </c>
      <c r="D1166" s="58">
        <v>13</v>
      </c>
      <c r="E1166" s="67">
        <v>21665</v>
      </c>
      <c r="F1166" s="69">
        <v>4.0000000000000001E-3</v>
      </c>
      <c r="G1166" s="69">
        <v>1.2E-2</v>
      </c>
      <c r="H1166" s="67" t="s">
        <v>9</v>
      </c>
      <c r="I1166" s="67">
        <v>9.7000000000000003E-2</v>
      </c>
      <c r="J1166" s="69">
        <v>4.0000000000000001E-3</v>
      </c>
    </row>
    <row r="1167" spans="1:10" x14ac:dyDescent="0.35">
      <c r="A1167" s="58">
        <v>43</v>
      </c>
      <c r="B1167" s="58" t="s">
        <v>15</v>
      </c>
      <c r="C1167" s="58">
        <v>2.335</v>
      </c>
      <c r="D1167" s="58">
        <v>16</v>
      </c>
      <c r="E1167" s="67">
        <v>21668</v>
      </c>
      <c r="F1167" s="69">
        <v>7.0000000000000001E-3</v>
      </c>
      <c r="G1167" s="69">
        <v>3.0000000000000001E-3</v>
      </c>
      <c r="H1167" s="67" t="s">
        <v>9</v>
      </c>
      <c r="I1167" s="67">
        <v>9.0999999999999998E-2</v>
      </c>
      <c r="J1167" s="69">
        <v>7.0000000000000001E-3</v>
      </c>
    </row>
    <row r="1168" spans="1:10" x14ac:dyDescent="0.35">
      <c r="A1168" s="58">
        <v>43</v>
      </c>
      <c r="B1168" s="58" t="s">
        <v>16</v>
      </c>
      <c r="C1168" s="58">
        <v>4487.0119999999997</v>
      </c>
      <c r="D1168" s="58">
        <v>1</v>
      </c>
      <c r="E1168" s="67">
        <v>21671</v>
      </c>
      <c r="F1168" s="67">
        <v>34.997</v>
      </c>
      <c r="G1168" s="67">
        <v>2.496</v>
      </c>
      <c r="H1168" s="67" t="s">
        <v>9</v>
      </c>
      <c r="I1168" s="67">
        <v>127.502</v>
      </c>
      <c r="J1168" s="67">
        <v>34.997</v>
      </c>
    </row>
    <row r="1169" spans="1:12" x14ac:dyDescent="0.35">
      <c r="A1169" s="58">
        <v>43</v>
      </c>
      <c r="B1169" s="58" t="s">
        <v>16</v>
      </c>
      <c r="C1169" s="58">
        <v>3798.797</v>
      </c>
      <c r="D1169" s="58">
        <v>2</v>
      </c>
      <c r="E1169" s="67">
        <v>21672</v>
      </c>
      <c r="F1169" s="67">
        <v>35.341000000000001</v>
      </c>
      <c r="G1169" s="67">
        <v>2.5169999999999999</v>
      </c>
      <c r="H1169" s="67" t="s">
        <v>9</v>
      </c>
      <c r="I1169" s="67">
        <v>127.58799999999999</v>
      </c>
      <c r="J1169" s="67">
        <v>35.341000000000001</v>
      </c>
    </row>
    <row r="1170" spans="1:12" x14ac:dyDescent="0.35">
      <c r="A1170" s="58">
        <v>43</v>
      </c>
      <c r="B1170" s="58" t="s">
        <v>16</v>
      </c>
      <c r="C1170" s="58">
        <v>3200.884</v>
      </c>
      <c r="D1170" s="58">
        <v>3</v>
      </c>
      <c r="E1170" s="67">
        <v>21673</v>
      </c>
      <c r="F1170" s="67">
        <v>34.893999999999998</v>
      </c>
      <c r="G1170" s="67">
        <v>2.508</v>
      </c>
      <c r="H1170" s="67" t="s">
        <v>9</v>
      </c>
      <c r="I1170" s="67">
        <v>125.736</v>
      </c>
      <c r="J1170" s="67">
        <v>34.893999999999998</v>
      </c>
    </row>
    <row r="1171" spans="1:12" x14ac:dyDescent="0.35">
      <c r="A1171" s="58">
        <v>43</v>
      </c>
      <c r="B1171" s="58" t="s">
        <v>16</v>
      </c>
      <c r="C1171" s="58">
        <v>2599.1680000000001</v>
      </c>
      <c r="D1171" s="58">
        <v>4</v>
      </c>
      <c r="E1171" s="67">
        <v>21674</v>
      </c>
      <c r="F1171" s="67">
        <v>34.987000000000002</v>
      </c>
      <c r="G1171" s="67">
        <v>2.5310000000000001</v>
      </c>
      <c r="H1171" s="67" t="s">
        <v>9</v>
      </c>
      <c r="I1171" s="67">
        <v>122.009</v>
      </c>
      <c r="J1171" s="67">
        <v>34.987000000000002</v>
      </c>
    </row>
    <row r="1172" spans="1:12" x14ac:dyDescent="0.35">
      <c r="A1172" s="58">
        <v>43</v>
      </c>
      <c r="B1172" s="58" t="s">
        <v>16</v>
      </c>
      <c r="C1172" s="58">
        <v>2400.4870000000001</v>
      </c>
      <c r="D1172" s="58">
        <v>5</v>
      </c>
      <c r="E1172" s="67">
        <v>21675</v>
      </c>
      <c r="F1172" s="67">
        <v>35.271000000000001</v>
      </c>
      <c r="G1172" s="67">
        <v>2.5430000000000001</v>
      </c>
      <c r="H1172" s="67" t="s">
        <v>9</v>
      </c>
      <c r="I1172" s="67">
        <v>119.97499999999999</v>
      </c>
      <c r="J1172" s="67">
        <v>35.271000000000001</v>
      </c>
    </row>
    <row r="1173" spans="1:12" x14ac:dyDescent="0.35">
      <c r="A1173" s="58">
        <v>43</v>
      </c>
      <c r="B1173" s="58" t="s">
        <v>16</v>
      </c>
      <c r="C1173" s="58">
        <v>2199.7089999999998</v>
      </c>
      <c r="D1173" s="58">
        <v>6</v>
      </c>
      <c r="E1173" s="67">
        <v>21676</v>
      </c>
      <c r="F1173" s="67">
        <v>35.274000000000001</v>
      </c>
      <c r="G1173" s="67">
        <v>2.5419999999999998</v>
      </c>
      <c r="H1173" s="67" t="s">
        <v>9</v>
      </c>
      <c r="I1173" s="67">
        <v>117.944</v>
      </c>
      <c r="J1173" s="67">
        <v>35.274000000000001</v>
      </c>
    </row>
    <row r="1174" spans="1:12" x14ac:dyDescent="0.35">
      <c r="E1174" s="73">
        <v>21677</v>
      </c>
      <c r="F1174" s="68"/>
      <c r="G1174" s="68"/>
      <c r="H1174" s="68"/>
      <c r="I1174" s="68"/>
      <c r="J1174" s="68"/>
      <c r="K1174" s="73" t="s">
        <v>246</v>
      </c>
      <c r="L1174" s="73"/>
    </row>
    <row r="1175" spans="1:12" x14ac:dyDescent="0.35">
      <c r="A1175" s="58">
        <v>43</v>
      </c>
      <c r="B1175" s="58" t="s">
        <v>16</v>
      </c>
      <c r="C1175" s="58">
        <v>1800.3409999999999</v>
      </c>
      <c r="D1175" s="58">
        <v>8</v>
      </c>
      <c r="E1175" s="67">
        <v>21678</v>
      </c>
      <c r="F1175" s="67">
        <v>34.813000000000002</v>
      </c>
      <c r="G1175" s="67">
        <v>2.5350000000000001</v>
      </c>
      <c r="H1175" s="67" t="s">
        <v>9</v>
      </c>
      <c r="I1175" s="67">
        <v>109.596</v>
      </c>
      <c r="J1175" s="67">
        <v>34.813000000000002</v>
      </c>
    </row>
    <row r="1176" spans="1:12" x14ac:dyDescent="0.35">
      <c r="A1176" s="58">
        <v>43</v>
      </c>
      <c r="B1176" s="58" t="s">
        <v>16</v>
      </c>
      <c r="C1176" s="58">
        <v>1599.9559999999999</v>
      </c>
      <c r="D1176" s="58">
        <v>9</v>
      </c>
      <c r="E1176" s="67">
        <v>21679</v>
      </c>
      <c r="F1176" s="67">
        <v>34.518999999999998</v>
      </c>
      <c r="G1176" s="67">
        <v>2.52</v>
      </c>
      <c r="H1176" s="67" t="s">
        <v>9</v>
      </c>
      <c r="I1176" s="67">
        <v>102.765</v>
      </c>
      <c r="J1176" s="67">
        <v>34.518999999999998</v>
      </c>
    </row>
    <row r="1177" spans="1:12" x14ac:dyDescent="0.35">
      <c r="A1177" s="58">
        <v>43</v>
      </c>
      <c r="B1177" s="58" t="s">
        <v>16</v>
      </c>
      <c r="C1177" s="58">
        <v>1401.231</v>
      </c>
      <c r="D1177" s="58">
        <v>10</v>
      </c>
      <c r="E1177" s="67">
        <v>21680</v>
      </c>
      <c r="F1177" s="67">
        <v>34.472999999999999</v>
      </c>
      <c r="G1177" s="67">
        <v>2.476</v>
      </c>
      <c r="H1177" s="67" t="s">
        <v>9</v>
      </c>
      <c r="I1177" s="67">
        <v>90.227000000000004</v>
      </c>
      <c r="J1177" s="67">
        <v>34.472999999999999</v>
      </c>
    </row>
    <row r="1178" spans="1:12" x14ac:dyDescent="0.35">
      <c r="A1178" s="58">
        <v>43</v>
      </c>
      <c r="B1178" s="58" t="s">
        <v>16</v>
      </c>
      <c r="C1178" s="58">
        <v>1199.848</v>
      </c>
      <c r="D1178" s="58">
        <v>11</v>
      </c>
      <c r="E1178" s="67">
        <v>21681</v>
      </c>
      <c r="F1178" s="67">
        <v>33.18</v>
      </c>
      <c r="G1178" s="67">
        <v>2.39</v>
      </c>
      <c r="H1178" s="67" t="s">
        <v>9</v>
      </c>
      <c r="I1178" s="67">
        <v>68.043999999999997</v>
      </c>
      <c r="J1178" s="67">
        <v>33.18</v>
      </c>
    </row>
    <row r="1179" spans="1:12" x14ac:dyDescent="0.35">
      <c r="A1179" s="58">
        <v>43</v>
      </c>
      <c r="B1179" s="58" t="s">
        <v>16</v>
      </c>
      <c r="C1179" s="58">
        <v>999.55100000000004</v>
      </c>
      <c r="D1179" s="58">
        <v>12</v>
      </c>
      <c r="E1179" s="67">
        <v>21682</v>
      </c>
      <c r="F1179" s="67">
        <v>30.908999999999999</v>
      </c>
      <c r="G1179" s="67">
        <v>2.2149999999999999</v>
      </c>
      <c r="H1179" s="67" t="s">
        <v>9</v>
      </c>
      <c r="I1179" s="67">
        <v>40.396999999999998</v>
      </c>
      <c r="J1179" s="67">
        <v>30.908999999999999</v>
      </c>
    </row>
    <row r="1180" spans="1:12" x14ac:dyDescent="0.35">
      <c r="A1180" s="58">
        <v>43</v>
      </c>
      <c r="B1180" s="58" t="s">
        <v>16</v>
      </c>
      <c r="C1180" s="58">
        <v>799.86500000000001</v>
      </c>
      <c r="D1180" s="58">
        <v>13</v>
      </c>
      <c r="E1180" s="67">
        <v>21683</v>
      </c>
      <c r="F1180" s="67">
        <v>26.850999999999999</v>
      </c>
      <c r="G1180" s="67">
        <v>1.9119999999999999</v>
      </c>
      <c r="H1180" s="67" t="s">
        <v>9</v>
      </c>
      <c r="I1180" s="67">
        <v>18.716000000000001</v>
      </c>
      <c r="J1180" s="67">
        <v>26.850999999999999</v>
      </c>
    </row>
    <row r="1181" spans="1:12" x14ac:dyDescent="0.35">
      <c r="A1181" s="58">
        <v>43</v>
      </c>
      <c r="B1181" s="58" t="s">
        <v>16</v>
      </c>
      <c r="C1181" s="58">
        <v>649.51</v>
      </c>
      <c r="D1181" s="58">
        <v>14</v>
      </c>
      <c r="E1181" s="67">
        <v>21684</v>
      </c>
      <c r="F1181" s="67">
        <v>23.846</v>
      </c>
      <c r="G1181" s="67">
        <v>1.663</v>
      </c>
      <c r="H1181" s="67" t="s">
        <v>9</v>
      </c>
      <c r="I1181" s="67">
        <v>10.593</v>
      </c>
      <c r="J1181" s="67">
        <v>23.846</v>
      </c>
    </row>
    <row r="1182" spans="1:12" x14ac:dyDescent="0.35">
      <c r="A1182" s="58">
        <v>43</v>
      </c>
      <c r="B1182" s="58" t="s">
        <v>16</v>
      </c>
      <c r="C1182" s="58">
        <v>500.55799999999999</v>
      </c>
      <c r="D1182" s="58">
        <v>15</v>
      </c>
      <c r="E1182" s="67">
        <v>21685</v>
      </c>
      <c r="F1182" s="67">
        <v>16.247</v>
      </c>
      <c r="G1182" s="67">
        <v>1.1919999999999999</v>
      </c>
      <c r="H1182" s="67" t="s">
        <v>9</v>
      </c>
      <c r="I1182" s="67">
        <v>5.109</v>
      </c>
      <c r="J1182" s="67">
        <v>16.247</v>
      </c>
    </row>
    <row r="1183" spans="1:12" x14ac:dyDescent="0.35">
      <c r="A1183" s="58">
        <v>43</v>
      </c>
      <c r="B1183" s="58" t="s">
        <v>16</v>
      </c>
      <c r="C1183" s="58">
        <v>400.072</v>
      </c>
      <c r="D1183" s="58">
        <v>16</v>
      </c>
      <c r="E1183" s="67">
        <v>21686</v>
      </c>
      <c r="F1183" s="67">
        <v>11.234999999999999</v>
      </c>
      <c r="G1183" s="67">
        <v>0.85099999999999998</v>
      </c>
      <c r="H1183" s="67" t="s">
        <v>9</v>
      </c>
      <c r="I1183" s="67">
        <v>3.2240000000000002</v>
      </c>
      <c r="J1183" s="67">
        <v>11.234999999999999</v>
      </c>
    </row>
    <row r="1184" spans="1:12" x14ac:dyDescent="0.35">
      <c r="A1184" s="58">
        <v>43</v>
      </c>
      <c r="B1184" s="58" t="s">
        <v>16</v>
      </c>
      <c r="C1184" s="58">
        <v>299.98599999999999</v>
      </c>
      <c r="D1184" s="58">
        <v>17</v>
      </c>
      <c r="E1184" s="67">
        <v>21687</v>
      </c>
      <c r="F1184" s="67">
        <v>4.8949999999999996</v>
      </c>
      <c r="G1184" s="67">
        <v>0.42</v>
      </c>
      <c r="H1184" s="67" t="s">
        <v>9</v>
      </c>
      <c r="I1184" s="67">
        <v>1.2889999999999999</v>
      </c>
      <c r="J1184" s="67">
        <v>4.8949999999999996</v>
      </c>
    </row>
    <row r="1185" spans="1:10" x14ac:dyDescent="0.35">
      <c r="A1185" s="58">
        <v>43</v>
      </c>
      <c r="B1185" s="58" t="s">
        <v>16</v>
      </c>
      <c r="C1185" s="58">
        <v>250.28</v>
      </c>
      <c r="D1185" s="58">
        <v>18</v>
      </c>
      <c r="E1185" s="67">
        <v>21688</v>
      </c>
      <c r="F1185" s="67">
        <v>1.806</v>
      </c>
      <c r="G1185" s="67">
        <v>0.20599999999999999</v>
      </c>
      <c r="H1185" s="67" t="s">
        <v>9</v>
      </c>
      <c r="I1185" s="67">
        <v>0.71399999999999997</v>
      </c>
      <c r="J1185" s="67">
        <v>1.806</v>
      </c>
    </row>
    <row r="1186" spans="1:10" x14ac:dyDescent="0.35">
      <c r="A1186" s="58">
        <v>43</v>
      </c>
      <c r="B1186" s="58" t="s">
        <v>16</v>
      </c>
      <c r="C1186" s="58">
        <v>199.89</v>
      </c>
      <c r="D1186" s="58">
        <v>19</v>
      </c>
      <c r="E1186" s="67">
        <v>21689</v>
      </c>
      <c r="F1186" s="67">
        <v>1.879</v>
      </c>
      <c r="G1186" s="67">
        <v>0.2</v>
      </c>
      <c r="H1186" s="67">
        <v>3.0000000000000001E-3</v>
      </c>
      <c r="I1186" s="67">
        <v>0.65</v>
      </c>
      <c r="J1186" s="67">
        <v>1.8760000000000001</v>
      </c>
    </row>
    <row r="1187" spans="1:10" x14ac:dyDescent="0.35">
      <c r="A1187" s="58">
        <v>43</v>
      </c>
      <c r="B1187" s="58" t="s">
        <v>16</v>
      </c>
      <c r="C1187" s="58">
        <v>149.821</v>
      </c>
      <c r="D1187" s="58">
        <v>20</v>
      </c>
      <c r="E1187" s="67">
        <v>21690</v>
      </c>
      <c r="F1187" s="67">
        <v>2.2719999999999998</v>
      </c>
      <c r="G1187" s="67">
        <v>0.22600000000000001</v>
      </c>
      <c r="H1187" s="67">
        <v>8.0000000000000002E-3</v>
      </c>
      <c r="I1187" s="67">
        <v>0.68700000000000006</v>
      </c>
      <c r="J1187" s="67">
        <v>2.2639999999999998</v>
      </c>
    </row>
    <row r="1188" spans="1:10" x14ac:dyDescent="0.35">
      <c r="A1188" s="58">
        <v>43</v>
      </c>
      <c r="B1188" s="58" t="s">
        <v>16</v>
      </c>
      <c r="C1188" s="58">
        <v>100.73099999999999</v>
      </c>
      <c r="D1188" s="58">
        <v>21</v>
      </c>
      <c r="E1188" s="67">
        <v>21691</v>
      </c>
      <c r="F1188" s="67">
        <v>0.54</v>
      </c>
      <c r="G1188" s="67">
        <v>0.13100000000000001</v>
      </c>
      <c r="H1188" s="67">
        <v>6.0000000000000001E-3</v>
      </c>
      <c r="I1188" s="67">
        <v>0.54200000000000004</v>
      </c>
      <c r="J1188" s="67">
        <v>0.53400000000000003</v>
      </c>
    </row>
    <row r="1189" spans="1:10" x14ac:dyDescent="0.35">
      <c r="A1189" s="58">
        <v>43</v>
      </c>
      <c r="B1189" s="58" t="s">
        <v>16</v>
      </c>
      <c r="C1189" s="58">
        <v>74.597999999999999</v>
      </c>
      <c r="D1189" s="58">
        <v>22</v>
      </c>
      <c r="E1189" s="67">
        <v>21692</v>
      </c>
      <c r="F1189" s="67">
        <v>0.107</v>
      </c>
      <c r="G1189" s="67">
        <v>8.6999999999999994E-2</v>
      </c>
      <c r="H1189" s="67" t="s">
        <v>9</v>
      </c>
      <c r="I1189" s="67">
        <v>0.43099999999999999</v>
      </c>
      <c r="J1189" s="67">
        <v>0.107</v>
      </c>
    </row>
    <row r="1190" spans="1:10" x14ac:dyDescent="0.35">
      <c r="A1190" s="58">
        <v>43</v>
      </c>
      <c r="B1190" s="58" t="s">
        <v>16</v>
      </c>
      <c r="C1190" s="58">
        <v>49.735999999999997</v>
      </c>
      <c r="D1190" s="58">
        <v>23</v>
      </c>
      <c r="E1190" s="67">
        <v>21693</v>
      </c>
      <c r="F1190" s="67">
        <v>0.03</v>
      </c>
      <c r="G1190" s="67">
        <v>5.1999999999999998E-2</v>
      </c>
      <c r="H1190" s="67" t="s">
        <v>9</v>
      </c>
      <c r="I1190" s="67">
        <v>0.441</v>
      </c>
      <c r="J1190" s="67">
        <v>0.03</v>
      </c>
    </row>
    <row r="1191" spans="1:10" x14ac:dyDescent="0.35">
      <c r="A1191" s="58">
        <v>43</v>
      </c>
      <c r="B1191" s="58" t="s">
        <v>16</v>
      </c>
      <c r="C1191" s="58">
        <v>20.006</v>
      </c>
      <c r="D1191" s="58">
        <v>24</v>
      </c>
      <c r="E1191" s="67">
        <v>21694</v>
      </c>
      <c r="F1191" s="67" t="s">
        <v>9</v>
      </c>
      <c r="G1191" s="67">
        <v>4.3999999999999997E-2</v>
      </c>
      <c r="H1191" s="67" t="s">
        <v>9</v>
      </c>
      <c r="I1191" s="67">
        <v>0.47599999999999998</v>
      </c>
      <c r="J1191" s="67" t="s">
        <v>9</v>
      </c>
    </row>
    <row r="1192" spans="1:10" x14ac:dyDescent="0.35">
      <c r="A1192" s="58">
        <v>44</v>
      </c>
      <c r="B1192" s="58" t="s">
        <v>15</v>
      </c>
      <c r="C1192" s="58">
        <v>136.72999999999999</v>
      </c>
      <c r="D1192" s="58">
        <v>1</v>
      </c>
      <c r="E1192" s="85">
        <v>21695</v>
      </c>
      <c r="F1192" s="68">
        <v>3.3479999999999999</v>
      </c>
      <c r="G1192" s="68">
        <v>0.254</v>
      </c>
      <c r="H1192" s="68">
        <v>1.7999999999999999E-2</v>
      </c>
      <c r="I1192" s="68">
        <v>0.60699999999999998</v>
      </c>
      <c r="J1192" s="68">
        <v>3.33</v>
      </c>
    </row>
    <row r="1193" spans="1:10" x14ac:dyDescent="0.35">
      <c r="A1193" s="58">
        <v>44</v>
      </c>
      <c r="B1193" s="58" t="s">
        <v>15</v>
      </c>
      <c r="C1193" s="58">
        <v>102.001</v>
      </c>
      <c r="D1193" s="58">
        <v>3</v>
      </c>
      <c r="E1193" s="85">
        <v>21697</v>
      </c>
      <c r="F1193" s="68">
        <v>3.0819999999999999</v>
      </c>
      <c r="G1193" s="68">
        <v>0.255</v>
      </c>
      <c r="H1193" s="68">
        <v>5.1999999999999998E-2</v>
      </c>
      <c r="I1193" s="68">
        <v>0.58799999999999997</v>
      </c>
      <c r="J1193" s="68">
        <v>3.03</v>
      </c>
    </row>
    <row r="1194" spans="1:10" x14ac:dyDescent="0.35">
      <c r="A1194" s="58">
        <v>44</v>
      </c>
      <c r="B1194" s="58" t="s">
        <v>15</v>
      </c>
      <c r="C1194" s="58">
        <v>75.959000000000003</v>
      </c>
      <c r="D1194" s="58">
        <v>5</v>
      </c>
      <c r="E1194" s="85">
        <v>21699</v>
      </c>
      <c r="F1194" s="68">
        <v>0.35</v>
      </c>
      <c r="G1194" s="68">
        <v>0.10100000000000001</v>
      </c>
      <c r="H1194" s="68">
        <v>0.04</v>
      </c>
      <c r="I1194" s="68">
        <v>0.217</v>
      </c>
      <c r="J1194" s="68">
        <v>0.31</v>
      </c>
    </row>
    <row r="1195" spans="1:10" x14ac:dyDescent="0.35">
      <c r="A1195" s="58">
        <v>44</v>
      </c>
      <c r="B1195" s="58" t="s">
        <v>15</v>
      </c>
      <c r="C1195" s="58">
        <v>54.034999999999997</v>
      </c>
      <c r="D1195" s="58">
        <v>7</v>
      </c>
      <c r="E1195" s="85">
        <v>21701</v>
      </c>
      <c r="F1195" s="80">
        <v>1.0999999999999999E-2</v>
      </c>
      <c r="G1195" s="80">
        <v>2.4E-2</v>
      </c>
      <c r="H1195" s="68" t="s">
        <v>9</v>
      </c>
      <c r="I1195" s="68">
        <v>6.7000000000000004E-2</v>
      </c>
      <c r="J1195" s="80">
        <v>1.0999999999999999E-2</v>
      </c>
    </row>
    <row r="1196" spans="1:10" x14ac:dyDescent="0.35">
      <c r="A1196" s="58">
        <v>44</v>
      </c>
      <c r="B1196" s="58" t="s">
        <v>15</v>
      </c>
      <c r="C1196" s="58">
        <v>27.802</v>
      </c>
      <c r="D1196" s="58">
        <v>9</v>
      </c>
      <c r="E1196" s="85">
        <v>21703</v>
      </c>
      <c r="F1196" s="80">
        <v>5.6000000000000001E-2</v>
      </c>
      <c r="G1196" s="80">
        <v>6.0000000000000001E-3</v>
      </c>
      <c r="H1196" s="68" t="s">
        <v>9</v>
      </c>
      <c r="I1196" s="68">
        <v>0.11799999999999999</v>
      </c>
      <c r="J1196" s="80">
        <v>5.6000000000000001E-2</v>
      </c>
    </row>
    <row r="1197" spans="1:10" x14ac:dyDescent="0.35">
      <c r="A1197" s="58">
        <v>44</v>
      </c>
      <c r="B1197" s="58" t="s">
        <v>15</v>
      </c>
      <c r="C1197" s="58">
        <v>3.831</v>
      </c>
      <c r="D1197" s="58">
        <v>11</v>
      </c>
      <c r="E1197" s="85">
        <v>21705</v>
      </c>
      <c r="F1197" s="80">
        <v>6.4000000000000001E-2</v>
      </c>
      <c r="G1197" s="80">
        <v>6.0000000000000001E-3</v>
      </c>
      <c r="H1197" s="68" t="s">
        <v>9</v>
      </c>
      <c r="I1197" s="68">
        <v>0.16400000000000001</v>
      </c>
      <c r="J1197" s="80">
        <v>6.4000000000000001E-2</v>
      </c>
    </row>
    <row r="1198" spans="1:10" x14ac:dyDescent="0.35">
      <c r="A1198" s="58">
        <v>44</v>
      </c>
      <c r="B1198" s="58" t="s">
        <v>16</v>
      </c>
      <c r="C1198" s="58">
        <v>3384.7429999999999</v>
      </c>
      <c r="D1198" s="58">
        <v>1</v>
      </c>
      <c r="E1198" s="85">
        <v>21707</v>
      </c>
      <c r="F1198" s="68">
        <v>36.033999999999999</v>
      </c>
      <c r="G1198" s="68">
        <v>2.4790000000000001</v>
      </c>
      <c r="H1198" s="68" t="s">
        <v>9</v>
      </c>
      <c r="I1198" s="68">
        <v>128.25399999999999</v>
      </c>
      <c r="J1198" s="68">
        <v>36.033999999999999</v>
      </c>
    </row>
    <row r="1199" spans="1:10" x14ac:dyDescent="0.35">
      <c r="A1199" s="58">
        <v>44</v>
      </c>
      <c r="B1199" s="58" t="s">
        <v>16</v>
      </c>
      <c r="C1199" s="58">
        <v>3098.8180000000002</v>
      </c>
      <c r="D1199" s="58">
        <v>2</v>
      </c>
      <c r="E1199" s="85">
        <v>21708</v>
      </c>
      <c r="F1199" s="68">
        <v>36.22</v>
      </c>
      <c r="G1199" s="68">
        <v>2.5129999999999999</v>
      </c>
      <c r="H1199" s="68" t="s">
        <v>9</v>
      </c>
      <c r="I1199" s="68">
        <v>128.405</v>
      </c>
      <c r="J1199" s="68">
        <v>36.22</v>
      </c>
    </row>
    <row r="1200" spans="1:10" x14ac:dyDescent="0.35">
      <c r="A1200" s="58">
        <v>44</v>
      </c>
      <c r="B1200" s="58" t="s">
        <v>16</v>
      </c>
      <c r="C1200" s="58">
        <v>2800.069</v>
      </c>
      <c r="D1200" s="58">
        <v>3</v>
      </c>
      <c r="E1200" s="85">
        <v>21709</v>
      </c>
      <c r="F1200" s="68">
        <v>36.095999999999997</v>
      </c>
      <c r="G1200" s="68">
        <v>2.5249999999999999</v>
      </c>
      <c r="H1200" s="68" t="s">
        <v>9</v>
      </c>
      <c r="I1200" s="68">
        <v>127.078</v>
      </c>
      <c r="J1200" s="68">
        <v>36.095999999999997</v>
      </c>
    </row>
    <row r="1201" spans="1:10" x14ac:dyDescent="0.35">
      <c r="A1201" s="58">
        <v>44</v>
      </c>
      <c r="B1201" s="58" t="s">
        <v>16</v>
      </c>
      <c r="C1201" s="58">
        <v>2600.4749999999999</v>
      </c>
      <c r="D1201" s="58">
        <v>4</v>
      </c>
      <c r="E1201" s="85">
        <v>21710</v>
      </c>
      <c r="F1201" s="68">
        <v>36.386000000000003</v>
      </c>
      <c r="G1201" s="68">
        <v>2.5270000000000001</v>
      </c>
      <c r="H1201" s="68" t="s">
        <v>9</v>
      </c>
      <c r="I1201" s="68">
        <v>125.702</v>
      </c>
      <c r="J1201" s="68">
        <v>36.386000000000003</v>
      </c>
    </row>
    <row r="1202" spans="1:10" x14ac:dyDescent="0.35">
      <c r="A1202" s="58">
        <v>44</v>
      </c>
      <c r="B1202" s="58" t="s">
        <v>16</v>
      </c>
      <c r="C1202" s="58">
        <v>2399.3760000000002</v>
      </c>
      <c r="D1202" s="58">
        <v>5</v>
      </c>
      <c r="E1202" s="85">
        <v>21711</v>
      </c>
      <c r="F1202" s="68">
        <v>36.076000000000001</v>
      </c>
      <c r="G1202" s="68">
        <v>2.5259999999999998</v>
      </c>
      <c r="H1202" s="68" t="s">
        <v>9</v>
      </c>
      <c r="I1202" s="68">
        <v>123.837</v>
      </c>
      <c r="J1202" s="68">
        <v>36.076000000000001</v>
      </c>
    </row>
    <row r="1203" spans="1:10" x14ac:dyDescent="0.35">
      <c r="A1203" s="58">
        <v>44</v>
      </c>
      <c r="B1203" s="58" t="s">
        <v>16</v>
      </c>
      <c r="C1203" s="58">
        <v>2200.1179999999999</v>
      </c>
      <c r="D1203" s="58">
        <v>6</v>
      </c>
      <c r="E1203" s="85">
        <v>21712</v>
      </c>
      <c r="F1203" s="68">
        <v>36.473999999999997</v>
      </c>
      <c r="G1203" s="68">
        <v>2.5379999999999998</v>
      </c>
      <c r="H1203" s="68" t="s">
        <v>9</v>
      </c>
      <c r="I1203" s="68">
        <v>121.747</v>
      </c>
      <c r="J1203" s="68">
        <v>36.473999999999997</v>
      </c>
    </row>
    <row r="1204" spans="1:10" x14ac:dyDescent="0.35">
      <c r="A1204" s="58">
        <v>44</v>
      </c>
      <c r="B1204" s="58" t="s">
        <v>16</v>
      </c>
      <c r="C1204" s="58">
        <v>2000.191</v>
      </c>
      <c r="D1204" s="58">
        <v>7</v>
      </c>
      <c r="E1204" s="85">
        <v>21713</v>
      </c>
      <c r="F1204" s="68">
        <v>36.405999999999999</v>
      </c>
      <c r="G1204" s="68">
        <v>2.5379999999999998</v>
      </c>
      <c r="H1204" s="68" t="s">
        <v>9</v>
      </c>
      <c r="I1204" s="68">
        <v>118.173</v>
      </c>
      <c r="J1204" s="68">
        <v>36.405999999999999</v>
      </c>
    </row>
    <row r="1205" spans="1:10" x14ac:dyDescent="0.35">
      <c r="A1205" s="58">
        <v>44</v>
      </c>
      <c r="B1205" s="58" t="s">
        <v>16</v>
      </c>
      <c r="C1205" s="58">
        <v>1800.049</v>
      </c>
      <c r="D1205" s="58">
        <v>8</v>
      </c>
      <c r="E1205" s="85">
        <v>21714</v>
      </c>
      <c r="F1205" s="68">
        <v>36.213000000000001</v>
      </c>
      <c r="G1205" s="68">
        <v>2.6030000000000002</v>
      </c>
      <c r="H1205" s="68" t="s">
        <v>9</v>
      </c>
      <c r="I1205" s="68">
        <v>113.739</v>
      </c>
      <c r="J1205" s="68">
        <v>36.213000000000001</v>
      </c>
    </row>
    <row r="1206" spans="1:10" x14ac:dyDescent="0.35">
      <c r="A1206" s="58">
        <v>44</v>
      </c>
      <c r="B1206" s="58" t="s">
        <v>16</v>
      </c>
      <c r="C1206" s="58">
        <v>1600.258</v>
      </c>
      <c r="D1206" s="58">
        <v>9</v>
      </c>
      <c r="E1206" s="85">
        <v>21715</v>
      </c>
      <c r="F1206" s="68">
        <v>35.691000000000003</v>
      </c>
      <c r="G1206" s="68">
        <v>2.4940000000000002</v>
      </c>
      <c r="H1206" s="68" t="s">
        <v>9</v>
      </c>
      <c r="I1206" s="68">
        <v>104.13</v>
      </c>
      <c r="J1206" s="68">
        <v>35.691000000000003</v>
      </c>
    </row>
    <row r="1207" spans="1:10" x14ac:dyDescent="0.35">
      <c r="A1207" s="58">
        <v>44</v>
      </c>
      <c r="B1207" s="58" t="s">
        <v>16</v>
      </c>
      <c r="C1207" s="58">
        <v>1399.1189999999999</v>
      </c>
      <c r="D1207" s="58">
        <v>10</v>
      </c>
      <c r="E1207" s="85">
        <v>21716</v>
      </c>
      <c r="F1207" s="68">
        <v>35.006</v>
      </c>
      <c r="G1207" s="68">
        <v>2.44</v>
      </c>
      <c r="H1207" s="68" t="s">
        <v>9</v>
      </c>
      <c r="I1207" s="68">
        <v>87.516000000000005</v>
      </c>
      <c r="J1207" s="68">
        <v>35.006</v>
      </c>
    </row>
    <row r="1208" spans="1:10" x14ac:dyDescent="0.35">
      <c r="A1208" s="58">
        <v>44</v>
      </c>
      <c r="B1208" s="58" t="s">
        <v>16</v>
      </c>
      <c r="C1208" s="58">
        <v>1199.316</v>
      </c>
      <c r="D1208" s="58">
        <v>11</v>
      </c>
      <c r="E1208" s="85">
        <v>21717</v>
      </c>
      <c r="F1208" s="68">
        <v>33.774000000000001</v>
      </c>
      <c r="G1208" s="68">
        <v>2.3460000000000001</v>
      </c>
      <c r="H1208" s="68" t="s">
        <v>9</v>
      </c>
      <c r="I1208" s="68">
        <v>64.787000000000006</v>
      </c>
      <c r="J1208" s="68">
        <v>33.774000000000001</v>
      </c>
    </row>
    <row r="1209" spans="1:10" x14ac:dyDescent="0.35">
      <c r="A1209" s="58">
        <v>44</v>
      </c>
      <c r="B1209" s="58" t="s">
        <v>16</v>
      </c>
      <c r="C1209" s="58">
        <v>1000.934</v>
      </c>
      <c r="D1209" s="58">
        <v>12</v>
      </c>
      <c r="E1209" s="85">
        <v>21718</v>
      </c>
      <c r="F1209" s="68">
        <v>31.085999999999999</v>
      </c>
      <c r="G1209" s="68">
        <v>2.1269999999999998</v>
      </c>
      <c r="H1209" s="68" t="s">
        <v>9</v>
      </c>
      <c r="I1209" s="68">
        <v>36</v>
      </c>
      <c r="J1209" s="68">
        <v>31.085999999999999</v>
      </c>
    </row>
    <row r="1210" spans="1:10" x14ac:dyDescent="0.35">
      <c r="A1210" s="58">
        <v>44</v>
      </c>
      <c r="B1210" s="58" t="s">
        <v>16</v>
      </c>
      <c r="C1210" s="58">
        <v>800.42</v>
      </c>
      <c r="D1210" s="58">
        <v>13</v>
      </c>
      <c r="E1210" s="85">
        <v>21719</v>
      </c>
      <c r="F1210" s="68">
        <v>26.643000000000001</v>
      </c>
      <c r="G1210" s="68">
        <v>1.8049999999999999</v>
      </c>
      <c r="H1210" s="68" t="s">
        <v>9</v>
      </c>
      <c r="I1210" s="68">
        <v>15.516</v>
      </c>
      <c r="J1210" s="68">
        <v>26.643000000000001</v>
      </c>
    </row>
    <row r="1211" spans="1:10" x14ac:dyDescent="0.35">
      <c r="A1211" s="58">
        <v>44</v>
      </c>
      <c r="B1211" s="58" t="s">
        <v>16</v>
      </c>
      <c r="C1211" s="58">
        <v>650.14300000000003</v>
      </c>
      <c r="D1211" s="58">
        <v>14</v>
      </c>
      <c r="E1211" s="85">
        <v>21720</v>
      </c>
      <c r="F1211" s="68">
        <v>22.323</v>
      </c>
      <c r="G1211" s="68">
        <v>1.524</v>
      </c>
      <c r="H1211" s="68" t="s">
        <v>9</v>
      </c>
      <c r="I1211" s="68">
        <v>8.6059999999999999</v>
      </c>
      <c r="J1211" s="68">
        <v>22.323</v>
      </c>
    </row>
    <row r="1212" spans="1:10" x14ac:dyDescent="0.35">
      <c r="A1212" s="58">
        <v>44</v>
      </c>
      <c r="B1212" s="58" t="s">
        <v>16</v>
      </c>
      <c r="C1212" s="58">
        <v>500.084</v>
      </c>
      <c r="D1212" s="58">
        <v>15</v>
      </c>
      <c r="E1212" s="85">
        <v>21721</v>
      </c>
      <c r="F1212" s="68">
        <v>17.061</v>
      </c>
      <c r="G1212" s="68">
        <v>1.196</v>
      </c>
      <c r="H1212" s="68" t="s">
        <v>9</v>
      </c>
      <c r="I1212" s="68">
        <v>5.3689999999999998</v>
      </c>
      <c r="J1212" s="68">
        <v>17.061</v>
      </c>
    </row>
    <row r="1213" spans="1:10" x14ac:dyDescent="0.35">
      <c r="A1213" s="58">
        <v>44</v>
      </c>
      <c r="B1213" s="58" t="s">
        <v>16</v>
      </c>
      <c r="C1213" s="58">
        <v>399.46800000000002</v>
      </c>
      <c r="D1213" s="58">
        <v>16</v>
      </c>
      <c r="E1213" s="85">
        <v>21722</v>
      </c>
      <c r="F1213" s="68">
        <v>10.907999999999999</v>
      </c>
      <c r="G1213" s="68">
        <v>0.78600000000000003</v>
      </c>
      <c r="H1213" s="68" t="s">
        <v>9</v>
      </c>
      <c r="I1213" s="68">
        <v>3.0960000000000001</v>
      </c>
      <c r="J1213" s="68">
        <v>10.907999999999999</v>
      </c>
    </row>
    <row r="1214" spans="1:10" x14ac:dyDescent="0.35">
      <c r="A1214" s="58">
        <v>44</v>
      </c>
      <c r="B1214" s="58" t="s">
        <v>16</v>
      </c>
      <c r="C1214" s="58">
        <v>300.57299999999998</v>
      </c>
      <c r="D1214" s="58">
        <v>17</v>
      </c>
      <c r="E1214" s="85">
        <v>21723</v>
      </c>
      <c r="F1214" s="68">
        <v>6.6989999999999998</v>
      </c>
      <c r="G1214" s="68">
        <v>0.51200000000000001</v>
      </c>
      <c r="H1214" s="68" t="s">
        <v>9</v>
      </c>
      <c r="I1214" s="68">
        <v>1.6020000000000001</v>
      </c>
      <c r="J1214" s="68">
        <v>6.6989999999999998</v>
      </c>
    </row>
    <row r="1215" spans="1:10" x14ac:dyDescent="0.35">
      <c r="A1215" s="58">
        <v>44</v>
      </c>
      <c r="B1215" s="58" t="s">
        <v>16</v>
      </c>
      <c r="C1215" s="58">
        <v>250.44900000000001</v>
      </c>
      <c r="D1215" s="58">
        <v>18</v>
      </c>
      <c r="E1215" s="85">
        <v>21724</v>
      </c>
      <c r="F1215" s="68">
        <v>5.3470000000000004</v>
      </c>
      <c r="G1215" s="68">
        <v>0.41799999999999998</v>
      </c>
      <c r="H1215" s="68" t="s">
        <v>9</v>
      </c>
      <c r="I1215" s="68">
        <v>1.0960000000000001</v>
      </c>
      <c r="J1215" s="68">
        <v>5.3470000000000004</v>
      </c>
    </row>
    <row r="1216" spans="1:10" x14ac:dyDescent="0.35">
      <c r="A1216" s="58">
        <v>44</v>
      </c>
      <c r="B1216" s="58" t="s">
        <v>16</v>
      </c>
      <c r="C1216" s="58">
        <v>199.73400000000001</v>
      </c>
      <c r="D1216" s="58">
        <v>19</v>
      </c>
      <c r="E1216" s="85">
        <v>21725</v>
      </c>
      <c r="F1216" s="68">
        <v>4.2510000000000003</v>
      </c>
      <c r="G1216" s="68">
        <v>0.35399999999999998</v>
      </c>
      <c r="H1216" s="68">
        <v>2.1999999999999999E-2</v>
      </c>
      <c r="I1216" s="68">
        <v>0.86399999999999999</v>
      </c>
      <c r="J1216" s="68">
        <v>4.2290000000000001</v>
      </c>
    </row>
    <row r="1217" spans="1:10" x14ac:dyDescent="0.35">
      <c r="A1217" s="58">
        <v>44</v>
      </c>
      <c r="B1217" s="58" t="s">
        <v>16</v>
      </c>
      <c r="C1217" s="58">
        <v>150.148</v>
      </c>
      <c r="D1217" s="58">
        <v>20</v>
      </c>
      <c r="E1217" s="85">
        <v>21726</v>
      </c>
      <c r="F1217" s="68">
        <v>3.504</v>
      </c>
      <c r="G1217" s="68">
        <v>0.30499999999999999</v>
      </c>
      <c r="H1217" s="68">
        <v>2.1999999999999999E-2</v>
      </c>
      <c r="I1217" s="68">
        <v>0.65700000000000003</v>
      </c>
      <c r="J1217" s="68">
        <v>3.4820000000000002</v>
      </c>
    </row>
    <row r="1218" spans="1:10" x14ac:dyDescent="0.35">
      <c r="A1218" s="58">
        <v>44</v>
      </c>
      <c r="B1218" s="58" t="s">
        <v>16</v>
      </c>
      <c r="C1218" s="58">
        <v>110.33499999999999</v>
      </c>
      <c r="D1218" s="58">
        <v>21</v>
      </c>
      <c r="E1218" s="85">
        <v>21727</v>
      </c>
      <c r="F1218" s="68">
        <v>3.3290000000000002</v>
      </c>
      <c r="G1218" s="68">
        <v>0.29299999999999998</v>
      </c>
      <c r="H1218" s="68">
        <v>3.3000000000000002E-2</v>
      </c>
      <c r="I1218" s="68">
        <v>0.60499999999999998</v>
      </c>
      <c r="J1218" s="68">
        <v>3.2960000000000003</v>
      </c>
    </row>
    <row r="1219" spans="1:10" x14ac:dyDescent="0.35">
      <c r="A1219" s="58">
        <v>44</v>
      </c>
      <c r="B1219" s="58" t="s">
        <v>16</v>
      </c>
      <c r="C1219" s="58">
        <v>80.058999999999997</v>
      </c>
      <c r="D1219" s="58">
        <v>22</v>
      </c>
      <c r="E1219" s="85">
        <v>21728</v>
      </c>
      <c r="F1219" s="68">
        <v>0.628</v>
      </c>
      <c r="G1219" s="68">
        <v>0.13200000000000001</v>
      </c>
      <c r="H1219" s="68">
        <v>3.5000000000000003E-2</v>
      </c>
      <c r="I1219" s="68">
        <v>0.22500000000000001</v>
      </c>
      <c r="J1219" s="68">
        <v>0.59299999999999997</v>
      </c>
    </row>
    <row r="1220" spans="1:10" x14ac:dyDescent="0.35">
      <c r="A1220" s="58">
        <v>44</v>
      </c>
      <c r="B1220" s="58" t="s">
        <v>16</v>
      </c>
      <c r="C1220" s="58">
        <v>49.616999999999997</v>
      </c>
      <c r="D1220" s="58">
        <v>23</v>
      </c>
      <c r="E1220" s="85">
        <v>21729</v>
      </c>
      <c r="F1220" s="68" t="s">
        <v>9</v>
      </c>
      <c r="G1220" s="68">
        <v>5.5E-2</v>
      </c>
      <c r="H1220" s="68" t="s">
        <v>9</v>
      </c>
      <c r="I1220" s="68">
        <v>6.0999999999999999E-2</v>
      </c>
      <c r="J1220" s="68" t="s">
        <v>9</v>
      </c>
    </row>
    <row r="1221" spans="1:10" x14ac:dyDescent="0.35">
      <c r="A1221" s="58">
        <v>44</v>
      </c>
      <c r="B1221" s="58" t="s">
        <v>16</v>
      </c>
      <c r="C1221" s="58">
        <v>20.402999999999999</v>
      </c>
      <c r="D1221" s="58">
        <v>24</v>
      </c>
      <c r="E1221" s="85">
        <v>21730</v>
      </c>
      <c r="F1221" s="68" t="s">
        <v>9</v>
      </c>
      <c r="G1221" s="68">
        <v>3.5000000000000003E-2</v>
      </c>
      <c r="H1221" s="68" t="s">
        <v>9</v>
      </c>
      <c r="I1221" s="68">
        <v>0.112</v>
      </c>
      <c r="J1221" s="68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C20A-B3CA-483F-B982-D46EF719F14F}">
  <dimension ref="A1:K1312"/>
  <sheetViews>
    <sheetView tabSelected="1" workbookViewId="0">
      <selection activeCell="M10" sqref="M10"/>
    </sheetView>
  </sheetViews>
  <sheetFormatPr defaultColWidth="11.453125" defaultRowHeight="14.5" x14ac:dyDescent="0.35"/>
  <cols>
    <col min="1" max="16384" width="11.453125" style="1"/>
  </cols>
  <sheetData>
    <row r="1" spans="1:10" ht="26.5" x14ac:dyDescent="0.35">
      <c r="A1" s="15" t="s">
        <v>10</v>
      </c>
      <c r="B1" s="15" t="s">
        <v>11</v>
      </c>
      <c r="C1" s="16" t="s">
        <v>12</v>
      </c>
      <c r="D1" s="16" t="s">
        <v>13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 x14ac:dyDescent="0.35">
      <c r="E2" s="2"/>
      <c r="F2" s="2" t="s">
        <v>393</v>
      </c>
      <c r="G2" s="2" t="s">
        <v>393</v>
      </c>
      <c r="H2" s="2" t="s">
        <v>393</v>
      </c>
      <c r="I2" s="2" t="s">
        <v>393</v>
      </c>
      <c r="J2" s="2" t="s">
        <v>393</v>
      </c>
    </row>
    <row r="3" spans="1:10" x14ac:dyDescent="0.35">
      <c r="A3" s="1">
        <v>1</v>
      </c>
      <c r="B3" s="1" t="s">
        <v>59</v>
      </c>
      <c r="C3" s="1">
        <v>99.043000000000006</v>
      </c>
      <c r="D3" s="1">
        <v>1</v>
      </c>
      <c r="E3" s="10">
        <v>40001</v>
      </c>
      <c r="F3" s="5">
        <v>25.626999999999999</v>
      </c>
      <c r="G3" s="5">
        <v>3.0390000000000001</v>
      </c>
      <c r="H3" s="5">
        <v>0.26900000000000002</v>
      </c>
      <c r="I3" s="5">
        <v>27.204000000000001</v>
      </c>
      <c r="J3" s="5">
        <v>25.358000000000001</v>
      </c>
    </row>
    <row r="4" spans="1:10" x14ac:dyDescent="0.35">
      <c r="A4" s="1">
        <v>1</v>
      </c>
      <c r="B4" s="1" t="s">
        <v>59</v>
      </c>
      <c r="C4" s="1">
        <v>98.808000000000007</v>
      </c>
      <c r="D4" s="1">
        <v>2</v>
      </c>
      <c r="E4" s="10">
        <v>40002</v>
      </c>
      <c r="F4" s="5">
        <v>25.606000000000002</v>
      </c>
      <c r="G4" s="5">
        <v>3.0419999999999998</v>
      </c>
      <c r="H4" s="5">
        <v>0.25900000000000001</v>
      </c>
      <c r="I4" s="5">
        <v>27.087</v>
      </c>
      <c r="J4" s="5">
        <v>25.347000000000001</v>
      </c>
    </row>
    <row r="5" spans="1:10" x14ac:dyDescent="0.35">
      <c r="A5" s="1">
        <v>1</v>
      </c>
      <c r="B5" s="1" t="s">
        <v>59</v>
      </c>
      <c r="C5" s="1">
        <v>98.808000000000007</v>
      </c>
      <c r="D5" s="1">
        <v>3</v>
      </c>
      <c r="E5" s="10">
        <v>40003</v>
      </c>
      <c r="F5" s="5">
        <v>25.734999999999999</v>
      </c>
      <c r="G5" s="5">
        <v>3.0590000000000002</v>
      </c>
      <c r="H5" s="5">
        <v>0.25900000000000001</v>
      </c>
      <c r="I5" s="5">
        <v>27.22</v>
      </c>
      <c r="J5" s="5">
        <v>25.475999999999999</v>
      </c>
    </row>
    <row r="6" spans="1:10" x14ac:dyDescent="0.35">
      <c r="A6" s="1">
        <v>1</v>
      </c>
      <c r="B6" s="1" t="s">
        <v>59</v>
      </c>
      <c r="C6" s="1">
        <v>98.903000000000006</v>
      </c>
      <c r="D6" s="1">
        <v>4</v>
      </c>
      <c r="E6" s="10">
        <v>40004</v>
      </c>
      <c r="F6" s="5">
        <v>25.695</v>
      </c>
      <c r="G6" s="5">
        <v>3.05</v>
      </c>
      <c r="H6" s="5">
        <v>0.249</v>
      </c>
      <c r="I6" s="5">
        <v>26.954000000000001</v>
      </c>
      <c r="J6" s="5">
        <v>25.446000000000002</v>
      </c>
    </row>
    <row r="7" spans="1:10" x14ac:dyDescent="0.35">
      <c r="A7" s="1">
        <v>1</v>
      </c>
      <c r="B7" s="1" t="s">
        <v>59</v>
      </c>
      <c r="C7" s="1">
        <v>98.852000000000004</v>
      </c>
      <c r="D7" s="1">
        <v>5</v>
      </c>
      <c r="E7" s="10">
        <v>40005</v>
      </c>
      <c r="F7" s="5">
        <v>25.821999999999999</v>
      </c>
      <c r="G7" s="5">
        <v>3.04</v>
      </c>
      <c r="H7" s="5">
        <v>0.24</v>
      </c>
      <c r="I7" s="5">
        <v>26.798999999999999</v>
      </c>
      <c r="J7" s="5">
        <v>25.582000000000001</v>
      </c>
    </row>
    <row r="8" spans="1:10" x14ac:dyDescent="0.35">
      <c r="A8" s="1">
        <v>1</v>
      </c>
      <c r="B8" s="1" t="s">
        <v>59</v>
      </c>
      <c r="C8" s="1">
        <v>98.903000000000006</v>
      </c>
      <c r="D8" s="1">
        <v>6</v>
      </c>
      <c r="E8" s="10">
        <v>40006</v>
      </c>
      <c r="F8" s="5">
        <v>25.664000000000001</v>
      </c>
      <c r="G8" s="5">
        <v>3.044</v>
      </c>
      <c r="H8" s="5">
        <v>0.25600000000000001</v>
      </c>
      <c r="I8" s="5">
        <v>26.972999999999999</v>
      </c>
      <c r="J8" s="5">
        <v>25.408000000000001</v>
      </c>
    </row>
    <row r="9" spans="1:10" x14ac:dyDescent="0.35">
      <c r="A9" s="1">
        <v>1</v>
      </c>
      <c r="B9" s="1" t="s">
        <v>59</v>
      </c>
      <c r="C9" s="1">
        <v>99.087999999999994</v>
      </c>
      <c r="D9" s="1">
        <v>7</v>
      </c>
      <c r="E9" s="10">
        <v>40007</v>
      </c>
      <c r="F9" s="5">
        <v>25.704000000000001</v>
      </c>
      <c r="G9" s="5">
        <v>3.04</v>
      </c>
      <c r="H9" s="5">
        <v>0.26200000000000001</v>
      </c>
      <c r="I9" s="5">
        <v>27.035</v>
      </c>
      <c r="J9" s="5">
        <v>25.442</v>
      </c>
    </row>
    <row r="10" spans="1:10" x14ac:dyDescent="0.35">
      <c r="A10" s="1">
        <v>1</v>
      </c>
      <c r="B10" s="1" t="s">
        <v>59</v>
      </c>
      <c r="C10" s="1">
        <v>98.992000000000004</v>
      </c>
      <c r="D10" s="1">
        <v>8</v>
      </c>
      <c r="E10" s="10">
        <v>40008</v>
      </c>
      <c r="F10" s="5">
        <v>25.652999999999999</v>
      </c>
      <c r="G10" s="5">
        <v>3.056</v>
      </c>
      <c r="H10" s="5">
        <v>0.26300000000000001</v>
      </c>
      <c r="I10" s="5">
        <v>27.234999999999999</v>
      </c>
      <c r="J10" s="5">
        <v>25.389999999999997</v>
      </c>
    </row>
    <row r="11" spans="1:10" x14ac:dyDescent="0.35">
      <c r="A11" s="1">
        <v>1</v>
      </c>
      <c r="B11" s="1" t="s">
        <v>59</v>
      </c>
      <c r="C11" s="1">
        <v>98.915999999999997</v>
      </c>
      <c r="D11" s="1">
        <v>9</v>
      </c>
      <c r="E11" s="10">
        <v>40009</v>
      </c>
      <c r="F11" s="5">
        <v>25.706</v>
      </c>
      <c r="G11" s="5">
        <v>3.0609999999999999</v>
      </c>
      <c r="H11" s="5">
        <v>0.26900000000000002</v>
      </c>
      <c r="I11" s="5">
        <v>27.324000000000002</v>
      </c>
      <c r="J11" s="5">
        <v>25.437000000000001</v>
      </c>
    </row>
    <row r="12" spans="1:10" x14ac:dyDescent="0.35">
      <c r="A12" s="1">
        <v>1</v>
      </c>
      <c r="B12" s="1" t="s">
        <v>59</v>
      </c>
      <c r="C12" s="1">
        <v>98.903000000000006</v>
      </c>
      <c r="D12" s="1">
        <v>10</v>
      </c>
      <c r="E12" s="10">
        <v>40010</v>
      </c>
      <c r="F12" s="5">
        <v>25.670999999999999</v>
      </c>
      <c r="G12" s="5">
        <v>3.04</v>
      </c>
      <c r="H12" s="5">
        <v>0.27700000000000002</v>
      </c>
      <c r="I12" s="5">
        <v>27.341000000000001</v>
      </c>
      <c r="J12" s="5">
        <v>25.393999999999998</v>
      </c>
    </row>
    <row r="13" spans="1:10" x14ac:dyDescent="0.35">
      <c r="A13" s="1">
        <v>1</v>
      </c>
      <c r="B13" s="1" t="s">
        <v>59</v>
      </c>
      <c r="C13" s="1">
        <v>98.947999999999993</v>
      </c>
      <c r="D13" s="1">
        <v>11</v>
      </c>
      <c r="E13" s="10">
        <v>40011</v>
      </c>
      <c r="F13" s="5">
        <v>25.486000000000001</v>
      </c>
      <c r="G13" s="5">
        <v>3.0640000000000001</v>
      </c>
      <c r="H13" s="5">
        <v>0.28299999999999997</v>
      </c>
      <c r="I13" s="5">
        <v>27.577999999999999</v>
      </c>
      <c r="J13" s="5">
        <v>25.202999999999999</v>
      </c>
    </row>
    <row r="14" spans="1:10" x14ac:dyDescent="0.35">
      <c r="A14" s="1">
        <v>1</v>
      </c>
      <c r="B14" s="1" t="s">
        <v>59</v>
      </c>
      <c r="C14" s="1">
        <v>98.947999999999993</v>
      </c>
      <c r="D14" s="1">
        <v>12</v>
      </c>
      <c r="E14" s="10">
        <v>40012</v>
      </c>
      <c r="F14" s="5">
        <v>25.454999999999998</v>
      </c>
      <c r="G14" s="5">
        <v>3.0640000000000001</v>
      </c>
      <c r="H14" s="5">
        <v>0.28299999999999997</v>
      </c>
      <c r="I14" s="5">
        <v>27.646000000000001</v>
      </c>
      <c r="J14" s="5">
        <v>25.171999999999997</v>
      </c>
    </row>
    <row r="15" spans="1:10" x14ac:dyDescent="0.35">
      <c r="A15" s="1">
        <v>1</v>
      </c>
      <c r="B15" s="1" t="s">
        <v>59</v>
      </c>
      <c r="C15" s="1">
        <v>6.4690000000000003</v>
      </c>
      <c r="D15" s="1">
        <v>13</v>
      </c>
      <c r="E15" s="10">
        <v>40013</v>
      </c>
      <c r="F15" s="5">
        <v>13.041</v>
      </c>
      <c r="G15" s="5">
        <v>1.4570000000000001</v>
      </c>
      <c r="H15" s="5">
        <v>0.41599999999999998</v>
      </c>
      <c r="I15" s="5">
        <v>3.593</v>
      </c>
      <c r="J15" s="5">
        <v>12.625</v>
      </c>
    </row>
    <row r="16" spans="1:10" x14ac:dyDescent="0.35">
      <c r="A16" s="1">
        <v>1</v>
      </c>
      <c r="B16" s="1" t="s">
        <v>59</v>
      </c>
      <c r="C16" s="1">
        <v>6.4180000000000001</v>
      </c>
      <c r="D16" s="1">
        <v>14</v>
      </c>
      <c r="E16" s="10">
        <v>40014</v>
      </c>
      <c r="F16" s="5">
        <v>12.912000000000001</v>
      </c>
      <c r="G16" s="5">
        <v>1.4339999999999999</v>
      </c>
      <c r="H16" s="5">
        <v>0.41299999999999998</v>
      </c>
      <c r="I16" s="5">
        <v>3.58</v>
      </c>
      <c r="J16" s="5">
        <v>12.499000000000001</v>
      </c>
    </row>
    <row r="17" spans="1:10" x14ac:dyDescent="0.35">
      <c r="A17" s="1">
        <v>1</v>
      </c>
      <c r="B17" s="1" t="s">
        <v>59</v>
      </c>
      <c r="C17" s="1">
        <v>6.4690000000000003</v>
      </c>
      <c r="D17" s="1">
        <v>15</v>
      </c>
      <c r="E17" s="10">
        <v>40015</v>
      </c>
      <c r="F17" s="5">
        <v>12.933999999999999</v>
      </c>
      <c r="G17" s="5">
        <v>1.458</v>
      </c>
      <c r="H17" s="5">
        <v>0.41499999999999998</v>
      </c>
      <c r="I17" s="5">
        <v>3.62</v>
      </c>
      <c r="J17" s="5">
        <v>12.519</v>
      </c>
    </row>
    <row r="18" spans="1:10" x14ac:dyDescent="0.35">
      <c r="A18" s="1">
        <v>1</v>
      </c>
      <c r="B18" s="1" t="s">
        <v>59</v>
      </c>
      <c r="C18" s="1">
        <v>6.4690000000000003</v>
      </c>
      <c r="D18" s="1">
        <v>16</v>
      </c>
      <c r="E18" s="10">
        <v>40016</v>
      </c>
      <c r="F18" s="5">
        <v>13.035</v>
      </c>
      <c r="G18" s="5">
        <v>1.46</v>
      </c>
      <c r="H18" s="5">
        <v>0.42</v>
      </c>
      <c r="I18" s="5">
        <v>3.5760000000000001</v>
      </c>
      <c r="J18" s="5">
        <v>12.615</v>
      </c>
    </row>
    <row r="19" spans="1:10" x14ac:dyDescent="0.35">
      <c r="A19" s="1">
        <v>1</v>
      </c>
      <c r="B19" s="1" t="s">
        <v>59</v>
      </c>
      <c r="C19" s="1">
        <v>6.33</v>
      </c>
      <c r="D19" s="1">
        <v>17</v>
      </c>
      <c r="E19" s="10">
        <v>40017</v>
      </c>
      <c r="F19" s="5">
        <v>12.766999999999999</v>
      </c>
      <c r="G19" s="5">
        <v>1.5489999999999999</v>
      </c>
      <c r="H19" s="5">
        <v>0.41</v>
      </c>
      <c r="I19" s="5">
        <v>3.5339999999999998</v>
      </c>
      <c r="J19" s="5">
        <v>12.356999999999999</v>
      </c>
    </row>
    <row r="20" spans="1:10" x14ac:dyDescent="0.35">
      <c r="A20" s="1">
        <v>1</v>
      </c>
      <c r="B20" s="1" t="s">
        <v>59</v>
      </c>
      <c r="C20" s="1">
        <v>6.5590000000000002</v>
      </c>
      <c r="D20" s="1">
        <v>18</v>
      </c>
      <c r="E20" s="10">
        <v>40018</v>
      </c>
      <c r="F20" s="5">
        <v>13.238</v>
      </c>
      <c r="G20" s="5">
        <v>1.4650000000000001</v>
      </c>
      <c r="H20" s="5">
        <v>0.42099999999999999</v>
      </c>
      <c r="I20" s="5">
        <v>3.6040000000000001</v>
      </c>
      <c r="J20" s="5">
        <v>12.817</v>
      </c>
    </row>
    <row r="21" spans="1:10" x14ac:dyDescent="0.35">
      <c r="A21" s="1">
        <v>1</v>
      </c>
      <c r="B21" s="1" t="s">
        <v>59</v>
      </c>
      <c r="C21" s="1">
        <v>6.4189999999999996</v>
      </c>
      <c r="D21" s="1">
        <v>19</v>
      </c>
      <c r="E21" s="10">
        <v>40019</v>
      </c>
      <c r="F21" s="5">
        <v>12.82</v>
      </c>
      <c r="G21" s="5">
        <v>1.466</v>
      </c>
      <c r="H21" s="5">
        <v>0.40899999999999997</v>
      </c>
      <c r="I21" s="5">
        <v>3.5049999999999999</v>
      </c>
      <c r="J21" s="5">
        <v>12.411</v>
      </c>
    </row>
    <row r="22" spans="1:10" x14ac:dyDescent="0.35">
      <c r="A22" s="1">
        <v>1</v>
      </c>
      <c r="B22" s="1" t="s">
        <v>59</v>
      </c>
      <c r="C22" s="1">
        <v>6.61</v>
      </c>
      <c r="D22" s="1">
        <v>20</v>
      </c>
      <c r="E22" s="10">
        <v>40020</v>
      </c>
      <c r="F22" s="5">
        <v>12.898999999999999</v>
      </c>
      <c r="G22" s="5">
        <v>1.4470000000000001</v>
      </c>
      <c r="H22" s="5">
        <v>0.41</v>
      </c>
      <c r="I22" s="5">
        <v>3.4860000000000002</v>
      </c>
      <c r="J22" s="5">
        <v>12.488999999999999</v>
      </c>
    </row>
    <row r="23" spans="1:10" x14ac:dyDescent="0.35">
      <c r="A23" s="1">
        <v>1</v>
      </c>
      <c r="B23" s="1" t="s">
        <v>59</v>
      </c>
      <c r="C23" s="1">
        <v>6.61</v>
      </c>
      <c r="D23" s="1">
        <v>21</v>
      </c>
      <c r="E23" s="10">
        <v>40021</v>
      </c>
      <c r="F23" s="5">
        <v>13.055</v>
      </c>
      <c r="G23" s="5">
        <v>1.4450000000000001</v>
      </c>
      <c r="H23" s="5">
        <v>0.41399999999999998</v>
      </c>
      <c r="I23" s="5">
        <v>3.4910000000000001</v>
      </c>
      <c r="J23" s="5">
        <v>12.641</v>
      </c>
    </row>
    <row r="24" spans="1:10" x14ac:dyDescent="0.35">
      <c r="A24" s="1">
        <v>1</v>
      </c>
      <c r="B24" s="1" t="s">
        <v>59</v>
      </c>
      <c r="C24" s="1">
        <v>6.3310000000000004</v>
      </c>
      <c r="D24" s="1">
        <v>22</v>
      </c>
      <c r="E24" s="10">
        <v>40022</v>
      </c>
      <c r="F24" s="5">
        <v>12.954000000000001</v>
      </c>
      <c r="G24" s="5">
        <v>1.4419999999999999</v>
      </c>
      <c r="H24" s="5">
        <v>0.41199999999999998</v>
      </c>
      <c r="I24" s="5">
        <v>3.4740000000000002</v>
      </c>
      <c r="J24" s="5">
        <v>12.542</v>
      </c>
    </row>
    <row r="25" spans="1:10" x14ac:dyDescent="0.35">
      <c r="A25" s="1">
        <v>1</v>
      </c>
      <c r="B25" s="1" t="s">
        <v>59</v>
      </c>
      <c r="C25" s="1">
        <v>6.5149999999999997</v>
      </c>
      <c r="D25" s="1">
        <v>23</v>
      </c>
      <c r="E25" s="10">
        <v>40023</v>
      </c>
      <c r="F25" s="5">
        <v>13.058999999999999</v>
      </c>
      <c r="G25" s="5">
        <v>1.4570000000000001</v>
      </c>
      <c r="H25" s="5">
        <v>0.41499999999999998</v>
      </c>
      <c r="I25" s="5">
        <v>3.5070000000000001</v>
      </c>
      <c r="J25" s="5">
        <v>12.644</v>
      </c>
    </row>
    <row r="26" spans="1:10" x14ac:dyDescent="0.35">
      <c r="A26" s="1">
        <v>1</v>
      </c>
      <c r="B26" s="1" t="s">
        <v>59</v>
      </c>
      <c r="C26" s="1">
        <v>6.4329999999999998</v>
      </c>
      <c r="D26" s="1">
        <v>24</v>
      </c>
      <c r="E26" s="10">
        <v>40024</v>
      </c>
      <c r="F26" s="5">
        <v>13.002000000000001</v>
      </c>
      <c r="G26" s="5">
        <v>1.4490000000000001</v>
      </c>
      <c r="H26" s="5">
        <v>0.41599999999999998</v>
      </c>
      <c r="I26" s="5">
        <v>3.53</v>
      </c>
      <c r="J26" s="5">
        <v>12.586</v>
      </c>
    </row>
    <row r="27" spans="1:10" x14ac:dyDescent="0.35">
      <c r="A27" s="1">
        <v>2</v>
      </c>
      <c r="B27" s="1" t="s">
        <v>59</v>
      </c>
      <c r="C27" s="1">
        <v>155.94200000000001</v>
      </c>
      <c r="D27" s="1">
        <v>1</v>
      </c>
      <c r="E27" s="10">
        <v>40025</v>
      </c>
      <c r="F27" s="5">
        <v>25.064</v>
      </c>
      <c r="G27" s="5">
        <v>2.8530000000000002</v>
      </c>
      <c r="H27" s="5">
        <v>3.9E-2</v>
      </c>
      <c r="I27" s="5">
        <v>27.277000000000001</v>
      </c>
      <c r="J27" s="5">
        <v>25.024999999999999</v>
      </c>
    </row>
    <row r="28" spans="1:10" x14ac:dyDescent="0.35">
      <c r="A28" s="1">
        <v>2</v>
      </c>
      <c r="B28" s="1" t="s">
        <v>59</v>
      </c>
      <c r="C28" s="1">
        <v>155.898</v>
      </c>
      <c r="D28" s="1">
        <v>2</v>
      </c>
      <c r="E28" s="10">
        <v>40026</v>
      </c>
      <c r="F28" s="5">
        <v>25.35</v>
      </c>
      <c r="G28" s="5">
        <v>2.8719999999999999</v>
      </c>
      <c r="H28" s="5">
        <v>4.2000000000000003E-2</v>
      </c>
      <c r="I28" s="5">
        <v>27.484000000000002</v>
      </c>
      <c r="J28" s="5">
        <v>25.308</v>
      </c>
    </row>
    <row r="29" spans="1:10" x14ac:dyDescent="0.35">
      <c r="A29" s="1">
        <v>2</v>
      </c>
      <c r="B29" s="1" t="s">
        <v>59</v>
      </c>
      <c r="C29" s="1">
        <v>156.16</v>
      </c>
      <c r="D29" s="1">
        <v>3</v>
      </c>
      <c r="E29" s="10">
        <v>40027</v>
      </c>
      <c r="F29" s="5">
        <v>25.042999999999999</v>
      </c>
      <c r="G29" s="5">
        <v>2.8820000000000001</v>
      </c>
      <c r="H29" s="5">
        <v>4.2000000000000003E-2</v>
      </c>
      <c r="I29" s="5">
        <v>27.58</v>
      </c>
      <c r="J29" s="5">
        <v>25.000999999999998</v>
      </c>
    </row>
    <row r="30" spans="1:10" x14ac:dyDescent="0.35">
      <c r="A30" s="1">
        <v>2</v>
      </c>
      <c r="B30" s="1" t="s">
        <v>59</v>
      </c>
      <c r="C30" s="1">
        <v>125.989</v>
      </c>
      <c r="D30" s="1">
        <v>4</v>
      </c>
      <c r="E30" s="10">
        <v>40028</v>
      </c>
      <c r="F30" s="5">
        <v>25.146999999999998</v>
      </c>
      <c r="G30" s="5">
        <v>2.891</v>
      </c>
      <c r="H30" s="5">
        <v>4.1000000000000002E-2</v>
      </c>
      <c r="I30" s="5">
        <v>27.388999999999999</v>
      </c>
      <c r="J30" s="5">
        <v>25.105999999999998</v>
      </c>
    </row>
    <row r="31" spans="1:10" x14ac:dyDescent="0.35">
      <c r="A31" s="1">
        <v>2</v>
      </c>
      <c r="B31" s="1" t="s">
        <v>59</v>
      </c>
      <c r="C31" s="1">
        <v>100.90300000000001</v>
      </c>
      <c r="D31" s="1">
        <v>5</v>
      </c>
      <c r="E31" s="10">
        <v>40029</v>
      </c>
      <c r="F31" s="5">
        <v>24.14</v>
      </c>
      <c r="G31" s="5">
        <v>2.8620000000000001</v>
      </c>
      <c r="H31" s="5">
        <v>3.2000000000000001E-2</v>
      </c>
      <c r="I31" s="5">
        <v>26.823</v>
      </c>
      <c r="J31" s="5">
        <v>24.108000000000001</v>
      </c>
    </row>
    <row r="32" spans="1:10" x14ac:dyDescent="0.35">
      <c r="A32" s="1">
        <v>2</v>
      </c>
      <c r="B32" s="1" t="s">
        <v>59</v>
      </c>
      <c r="C32" s="1">
        <v>71.216999999999999</v>
      </c>
      <c r="D32" s="1">
        <v>6</v>
      </c>
      <c r="E32" s="10">
        <v>40030</v>
      </c>
      <c r="F32" s="5">
        <v>25.742000000000001</v>
      </c>
      <c r="G32" s="5">
        <v>2.722</v>
      </c>
      <c r="H32" s="5">
        <v>3.9E-2</v>
      </c>
      <c r="I32" s="5">
        <v>21.114000000000001</v>
      </c>
      <c r="J32" s="5">
        <v>25.702999999999999</v>
      </c>
    </row>
    <row r="33" spans="1:10" x14ac:dyDescent="0.35">
      <c r="A33" s="1">
        <v>2</v>
      </c>
      <c r="B33" s="1" t="s">
        <v>59</v>
      </c>
      <c r="C33" s="1">
        <v>61.186999999999998</v>
      </c>
      <c r="D33" s="1">
        <v>7</v>
      </c>
      <c r="E33" s="10">
        <v>40031</v>
      </c>
      <c r="F33" s="5">
        <v>25.890999999999998</v>
      </c>
      <c r="G33" s="5">
        <v>2.556</v>
      </c>
      <c r="H33" s="5">
        <v>0.04</v>
      </c>
      <c r="I33" s="5">
        <v>16.785</v>
      </c>
      <c r="J33" s="5">
        <v>25.850999999999999</v>
      </c>
    </row>
    <row r="34" spans="1:10" x14ac:dyDescent="0.35">
      <c r="A34" s="1">
        <v>2</v>
      </c>
      <c r="B34" s="1" t="s">
        <v>59</v>
      </c>
      <c r="C34" s="1">
        <v>51.530999999999999</v>
      </c>
      <c r="D34" s="1">
        <v>8</v>
      </c>
      <c r="E34" s="10">
        <v>40032</v>
      </c>
      <c r="F34" s="5">
        <v>25.727</v>
      </c>
      <c r="G34" s="5">
        <v>2.5859999999999999</v>
      </c>
      <c r="H34" s="5">
        <v>2.5000000000000001E-2</v>
      </c>
      <c r="I34" s="5">
        <v>16.864000000000001</v>
      </c>
      <c r="J34" s="5">
        <v>25.702000000000002</v>
      </c>
    </row>
    <row r="35" spans="1:10" x14ac:dyDescent="0.35">
      <c r="A35" s="1">
        <v>2</v>
      </c>
      <c r="B35" s="1" t="s">
        <v>59</v>
      </c>
      <c r="C35" s="1">
        <v>26.513999999999999</v>
      </c>
      <c r="D35" s="1">
        <v>9</v>
      </c>
      <c r="E35" s="10">
        <v>40033</v>
      </c>
      <c r="F35" s="5">
        <v>22.388999999999999</v>
      </c>
      <c r="G35" s="5">
        <v>2.0840000000000001</v>
      </c>
      <c r="H35" s="5">
        <v>0.74</v>
      </c>
      <c r="I35" s="5">
        <v>8.1880000000000006</v>
      </c>
      <c r="J35" s="5">
        <v>21.649000000000001</v>
      </c>
    </row>
    <row r="36" spans="1:10" x14ac:dyDescent="0.35">
      <c r="A36" s="1">
        <v>2</v>
      </c>
      <c r="B36" s="1" t="s">
        <v>59</v>
      </c>
      <c r="C36" s="1">
        <v>16.353999999999999</v>
      </c>
      <c r="D36" s="1">
        <v>10</v>
      </c>
      <c r="E36" s="10">
        <v>40034</v>
      </c>
      <c r="F36" s="5">
        <v>19.478999999999999</v>
      </c>
      <c r="G36" s="5">
        <v>1.8080000000000001</v>
      </c>
      <c r="H36" s="5">
        <v>0.55900000000000005</v>
      </c>
      <c r="I36" s="5">
        <v>5.3760000000000003</v>
      </c>
      <c r="J36" s="5">
        <v>18.919999999999998</v>
      </c>
    </row>
    <row r="37" spans="1:10" x14ac:dyDescent="0.35">
      <c r="A37" s="1">
        <v>2</v>
      </c>
      <c r="B37" s="1" t="s">
        <v>59</v>
      </c>
      <c r="C37" s="1">
        <v>6.5330000000000004</v>
      </c>
      <c r="D37" s="1">
        <v>11</v>
      </c>
      <c r="E37" s="10">
        <v>40035</v>
      </c>
      <c r="F37" s="5">
        <v>12.49</v>
      </c>
      <c r="G37" s="5">
        <v>1.1910000000000001</v>
      </c>
      <c r="H37" s="5">
        <v>0.433</v>
      </c>
      <c r="I37" s="5">
        <v>2.2069999999999999</v>
      </c>
      <c r="J37" s="5">
        <v>12.057</v>
      </c>
    </row>
    <row r="38" spans="1:10" x14ac:dyDescent="0.35">
      <c r="A38" s="1">
        <v>2</v>
      </c>
      <c r="B38" s="1" t="s">
        <v>59</v>
      </c>
      <c r="C38" s="1">
        <v>6.5339999999999998</v>
      </c>
      <c r="D38" s="1">
        <v>12</v>
      </c>
      <c r="E38" s="10">
        <v>40036</v>
      </c>
      <c r="F38" s="5">
        <v>12.72</v>
      </c>
      <c r="G38" s="5">
        <v>1.2809999999999999</v>
      </c>
      <c r="H38" s="5">
        <v>0.435</v>
      </c>
      <c r="I38" s="5">
        <v>2.2589999999999999</v>
      </c>
      <c r="J38" s="5">
        <v>12.285</v>
      </c>
    </row>
    <row r="39" spans="1:10" x14ac:dyDescent="0.35">
      <c r="A39" s="1">
        <v>2</v>
      </c>
      <c r="B39" s="1" t="s">
        <v>59</v>
      </c>
      <c r="C39" s="1">
        <v>6.4390000000000001</v>
      </c>
      <c r="D39" s="1">
        <v>13</v>
      </c>
      <c r="E39" s="10">
        <v>40037</v>
      </c>
      <c r="F39" s="5">
        <v>12.747999999999999</v>
      </c>
      <c r="G39" s="5">
        <v>1.1399999999999999</v>
      </c>
      <c r="H39" s="5">
        <v>0.434</v>
      </c>
      <c r="I39" s="5">
        <v>2.3149999999999999</v>
      </c>
      <c r="J39" s="5">
        <v>12.314</v>
      </c>
    </row>
    <row r="40" spans="1:10" x14ac:dyDescent="0.35">
      <c r="A40" s="1">
        <v>2</v>
      </c>
      <c r="B40" s="1" t="s">
        <v>59</v>
      </c>
      <c r="C40" s="1">
        <v>6.7320000000000002</v>
      </c>
      <c r="D40" s="1">
        <v>14</v>
      </c>
      <c r="E40" s="10">
        <v>40038</v>
      </c>
      <c r="F40" s="5">
        <v>12.151</v>
      </c>
      <c r="G40" s="5">
        <v>1.117</v>
      </c>
      <c r="H40" s="5">
        <v>0.439</v>
      </c>
      <c r="I40" s="5">
        <v>2.048</v>
      </c>
      <c r="J40" s="5">
        <v>11.712</v>
      </c>
    </row>
    <row r="41" spans="1:10" x14ac:dyDescent="0.35">
      <c r="A41" s="1">
        <v>3</v>
      </c>
      <c r="B41" s="1" t="s">
        <v>59</v>
      </c>
      <c r="C41" s="1">
        <v>822.89499999999998</v>
      </c>
      <c r="D41" s="1">
        <v>1</v>
      </c>
      <c r="E41" s="10">
        <v>40039</v>
      </c>
      <c r="F41" s="5">
        <v>37.89</v>
      </c>
      <c r="G41" s="5">
        <v>2.67</v>
      </c>
      <c r="H41" s="5">
        <v>5.0000000000000001E-3</v>
      </c>
      <c r="I41" s="5">
        <v>40.749000000000002</v>
      </c>
      <c r="J41" s="5">
        <v>37.884999999999998</v>
      </c>
    </row>
    <row r="42" spans="1:10" x14ac:dyDescent="0.35">
      <c r="A42" s="1">
        <v>3</v>
      </c>
      <c r="B42" s="1" t="s">
        <v>59</v>
      </c>
      <c r="C42" s="1">
        <v>822.84400000000005</v>
      </c>
      <c r="D42" s="1">
        <v>2</v>
      </c>
      <c r="E42" s="10">
        <v>40040</v>
      </c>
      <c r="F42" s="5">
        <v>37.954000000000001</v>
      </c>
      <c r="G42" s="5">
        <v>2.645</v>
      </c>
      <c r="H42" s="5">
        <v>8.9999999999999993E-3</v>
      </c>
      <c r="I42" s="5">
        <v>40.838000000000001</v>
      </c>
      <c r="J42" s="5">
        <v>37.945</v>
      </c>
    </row>
    <row r="43" spans="1:10" x14ac:dyDescent="0.35">
      <c r="A43" s="1">
        <v>3</v>
      </c>
      <c r="B43" s="1" t="s">
        <v>59</v>
      </c>
      <c r="C43" s="1">
        <v>822.85799999999995</v>
      </c>
      <c r="D43" s="1">
        <v>3</v>
      </c>
      <c r="E43" s="10">
        <v>40041</v>
      </c>
      <c r="F43" s="5">
        <v>37.741999999999997</v>
      </c>
      <c r="G43" s="5">
        <v>2.641</v>
      </c>
      <c r="H43" s="5">
        <v>7.0000000000000001E-3</v>
      </c>
      <c r="I43" s="5">
        <v>40.939</v>
      </c>
      <c r="J43" s="5">
        <v>37.734999999999999</v>
      </c>
    </row>
    <row r="44" spans="1:10" x14ac:dyDescent="0.35">
      <c r="A44" s="1">
        <v>3</v>
      </c>
      <c r="B44" s="1" t="s">
        <v>59</v>
      </c>
      <c r="C44" s="1">
        <v>598.84900000000005</v>
      </c>
      <c r="D44" s="1">
        <v>4</v>
      </c>
      <c r="E44" s="10">
        <v>40042</v>
      </c>
      <c r="F44" s="5">
        <v>35.659999999999997</v>
      </c>
      <c r="G44" s="5">
        <v>2.488</v>
      </c>
      <c r="H44" s="5">
        <v>6.0000000000000001E-3</v>
      </c>
      <c r="I44" s="5">
        <v>23.89</v>
      </c>
      <c r="J44" s="5">
        <v>35.653999999999996</v>
      </c>
    </row>
    <row r="45" spans="1:10" x14ac:dyDescent="0.35">
      <c r="A45" s="1">
        <v>3</v>
      </c>
      <c r="B45" s="1" t="s">
        <v>59</v>
      </c>
      <c r="C45" s="1">
        <v>499.16</v>
      </c>
      <c r="D45" s="1">
        <v>5</v>
      </c>
      <c r="E45" s="10">
        <v>40043</v>
      </c>
      <c r="F45" s="5">
        <v>36.213999999999999</v>
      </c>
      <c r="G45" s="5">
        <v>2.605</v>
      </c>
      <c r="H45" s="5">
        <v>8.0000000000000002E-3</v>
      </c>
      <c r="I45" s="5">
        <v>24.361999999999998</v>
      </c>
      <c r="J45" s="5">
        <v>36.205999999999996</v>
      </c>
    </row>
    <row r="46" spans="1:10" x14ac:dyDescent="0.35">
      <c r="A46" s="1">
        <v>3</v>
      </c>
      <c r="B46" s="1" t="s">
        <v>59</v>
      </c>
      <c r="C46" s="1">
        <v>399.08699999999999</v>
      </c>
      <c r="D46" s="1">
        <v>6</v>
      </c>
      <c r="E46" s="10">
        <v>40044</v>
      </c>
      <c r="F46" s="5">
        <v>36.204000000000001</v>
      </c>
      <c r="G46" s="5">
        <v>2.9049999999999998</v>
      </c>
      <c r="H46" s="5">
        <v>0.01</v>
      </c>
      <c r="I46" s="5">
        <v>28.523</v>
      </c>
      <c r="J46" s="5">
        <v>36.194000000000003</v>
      </c>
    </row>
    <row r="47" spans="1:10" x14ac:dyDescent="0.35">
      <c r="A47" s="1">
        <v>3</v>
      </c>
      <c r="B47" s="1" t="s">
        <v>59</v>
      </c>
      <c r="C47" s="1">
        <v>298.91399999999999</v>
      </c>
      <c r="D47" s="1">
        <v>7</v>
      </c>
      <c r="E47" s="10">
        <v>40045</v>
      </c>
      <c r="F47" s="5">
        <v>31.271999999999998</v>
      </c>
      <c r="G47" s="5">
        <v>2.9020000000000001</v>
      </c>
      <c r="H47" s="5">
        <v>2.1000000000000001E-2</v>
      </c>
      <c r="I47" s="5">
        <v>28.495999999999999</v>
      </c>
      <c r="J47" s="5">
        <v>31.250999999999998</v>
      </c>
    </row>
    <row r="48" spans="1:10" x14ac:dyDescent="0.35">
      <c r="A48" s="1">
        <v>3</v>
      </c>
      <c r="B48" s="1" t="s">
        <v>59</v>
      </c>
      <c r="C48" s="1">
        <v>298.96800000000002</v>
      </c>
      <c r="D48" s="1">
        <v>8</v>
      </c>
      <c r="E48" s="10">
        <v>40046</v>
      </c>
      <c r="F48" s="5">
        <v>31.375</v>
      </c>
      <c r="G48" s="5">
        <v>2.8969999999999998</v>
      </c>
      <c r="H48" s="5">
        <v>0.02</v>
      </c>
      <c r="I48" s="5">
        <v>28.34</v>
      </c>
      <c r="J48" s="5">
        <v>31.355</v>
      </c>
    </row>
    <row r="49" spans="1:10" x14ac:dyDescent="0.35">
      <c r="A49" s="1">
        <v>3</v>
      </c>
      <c r="B49" s="1" t="s">
        <v>59</v>
      </c>
      <c r="C49" s="1">
        <v>298.68099999999998</v>
      </c>
      <c r="D49" s="1">
        <v>9</v>
      </c>
      <c r="E49" s="10">
        <v>40047</v>
      </c>
      <c r="F49" s="5">
        <v>31.379000000000001</v>
      </c>
      <c r="G49" s="5">
        <v>2.879</v>
      </c>
      <c r="H49" s="5">
        <v>1.9E-2</v>
      </c>
      <c r="I49" s="5">
        <v>28.282</v>
      </c>
      <c r="J49" s="5">
        <v>31.360000000000003</v>
      </c>
    </row>
    <row r="50" spans="1:10" x14ac:dyDescent="0.35">
      <c r="A50" s="1">
        <v>3</v>
      </c>
      <c r="B50" s="1" t="s">
        <v>59</v>
      </c>
      <c r="C50" s="1">
        <v>298.49700000000001</v>
      </c>
      <c r="D50" s="1">
        <v>10</v>
      </c>
      <c r="E50" s="10">
        <v>40048</v>
      </c>
      <c r="F50" s="5">
        <v>31.329000000000001</v>
      </c>
      <c r="G50" s="5">
        <v>2.8889999999999998</v>
      </c>
      <c r="H50" s="5">
        <v>2.1000000000000001E-2</v>
      </c>
      <c r="I50" s="5">
        <v>28.434000000000001</v>
      </c>
      <c r="J50" s="5">
        <v>31.308</v>
      </c>
    </row>
    <row r="51" spans="1:10" x14ac:dyDescent="0.35">
      <c r="A51" s="1">
        <v>3</v>
      </c>
      <c r="B51" s="1" t="s">
        <v>59</v>
      </c>
      <c r="C51" s="1">
        <v>199.583</v>
      </c>
      <c r="D51" s="1">
        <v>11</v>
      </c>
      <c r="E51" s="10">
        <v>40049</v>
      </c>
      <c r="F51" s="5">
        <v>25.774999999999999</v>
      </c>
      <c r="G51" s="5">
        <v>2.8650000000000002</v>
      </c>
      <c r="H51" s="5">
        <v>1.2999999999999999E-2</v>
      </c>
      <c r="I51" s="5">
        <v>28.780999999999999</v>
      </c>
      <c r="J51" s="5">
        <v>25.761999999999997</v>
      </c>
    </row>
    <row r="52" spans="1:10" x14ac:dyDescent="0.35">
      <c r="A52" s="1">
        <v>3</v>
      </c>
      <c r="B52" s="1" t="s">
        <v>59</v>
      </c>
      <c r="C52" s="1">
        <v>101.554</v>
      </c>
      <c r="D52" s="1">
        <v>12</v>
      </c>
      <c r="E52" s="10">
        <v>40050</v>
      </c>
      <c r="F52" s="5">
        <v>24.055</v>
      </c>
      <c r="G52" s="5">
        <v>2.867</v>
      </c>
      <c r="H52" s="5">
        <v>3.1E-2</v>
      </c>
      <c r="I52" s="5">
        <v>26.241</v>
      </c>
      <c r="J52" s="5">
        <v>24.024000000000001</v>
      </c>
    </row>
    <row r="53" spans="1:10" x14ac:dyDescent="0.35">
      <c r="A53" s="1">
        <v>3</v>
      </c>
      <c r="B53" s="1" t="s">
        <v>59</v>
      </c>
      <c r="C53" s="1">
        <v>51.588000000000001</v>
      </c>
      <c r="D53" s="1">
        <v>13</v>
      </c>
      <c r="E53" s="10">
        <v>40051</v>
      </c>
      <c r="F53" s="5">
        <v>25.582000000000001</v>
      </c>
      <c r="G53" s="5">
        <v>2.6040000000000001</v>
      </c>
      <c r="H53" s="5">
        <v>3.9E-2</v>
      </c>
      <c r="I53" s="5">
        <v>18.068000000000001</v>
      </c>
      <c r="J53" s="5">
        <v>25.542999999999999</v>
      </c>
    </row>
    <row r="54" spans="1:10" x14ac:dyDescent="0.35">
      <c r="A54" s="1">
        <v>3</v>
      </c>
      <c r="B54" s="1" t="s">
        <v>59</v>
      </c>
      <c r="C54" s="1">
        <v>31.911000000000001</v>
      </c>
      <c r="D54" s="1">
        <v>14</v>
      </c>
      <c r="E54" s="10">
        <v>40052</v>
      </c>
      <c r="F54" s="5">
        <v>23.201000000000001</v>
      </c>
      <c r="G54" s="5">
        <v>2.1829999999999998</v>
      </c>
      <c r="H54" s="5">
        <v>0.35499999999999998</v>
      </c>
      <c r="I54" s="5">
        <v>9.4849999999999994</v>
      </c>
      <c r="J54" s="5">
        <v>22.846</v>
      </c>
    </row>
    <row r="55" spans="1:10" x14ac:dyDescent="0.35">
      <c r="A55" s="1">
        <v>3</v>
      </c>
      <c r="B55" s="1" t="s">
        <v>59</v>
      </c>
      <c r="C55" s="1">
        <v>17.279</v>
      </c>
      <c r="D55" s="1">
        <v>15</v>
      </c>
      <c r="E55" s="10">
        <v>40053</v>
      </c>
      <c r="F55" s="5">
        <v>7.7370000000000001</v>
      </c>
      <c r="G55" s="5">
        <v>0.82699999999999996</v>
      </c>
      <c r="H55" s="5">
        <v>0.44</v>
      </c>
      <c r="I55" s="5">
        <v>1.1519999999999999</v>
      </c>
      <c r="J55" s="5">
        <v>7.2969999999999997</v>
      </c>
    </row>
    <row r="56" spans="1:10" x14ac:dyDescent="0.35">
      <c r="A56" s="1">
        <v>3</v>
      </c>
      <c r="B56" s="1" t="s">
        <v>59</v>
      </c>
      <c r="C56" s="1">
        <v>7.1150000000000002</v>
      </c>
      <c r="D56" s="1">
        <v>16</v>
      </c>
      <c r="E56" s="10">
        <v>40054</v>
      </c>
      <c r="F56" s="5">
        <v>1.45</v>
      </c>
      <c r="G56" s="5">
        <v>0.29599999999999999</v>
      </c>
      <c r="H56" s="5">
        <v>0.19400000000000001</v>
      </c>
      <c r="I56" s="5" t="s">
        <v>9</v>
      </c>
      <c r="J56" s="5">
        <v>1.256</v>
      </c>
    </row>
    <row r="57" spans="1:10" x14ac:dyDescent="0.35">
      <c r="A57" s="1">
        <v>3</v>
      </c>
      <c r="B57" s="1" t="s">
        <v>59</v>
      </c>
      <c r="C57" s="1">
        <v>7.0650000000000004</v>
      </c>
      <c r="D57" s="1">
        <v>17</v>
      </c>
      <c r="E57" s="10">
        <v>40055</v>
      </c>
      <c r="F57" s="5">
        <v>1.3360000000000001</v>
      </c>
      <c r="G57" s="5">
        <v>0.23499999999999999</v>
      </c>
      <c r="H57" s="5">
        <v>0.17299999999999999</v>
      </c>
      <c r="I57" s="5" t="s">
        <v>9</v>
      </c>
      <c r="J57" s="5">
        <v>1.163</v>
      </c>
    </row>
    <row r="58" spans="1:10" x14ac:dyDescent="0.35">
      <c r="A58" s="1">
        <v>3</v>
      </c>
      <c r="B58" s="1" t="s">
        <v>59</v>
      </c>
      <c r="C58" s="1">
        <v>6.9779999999999998</v>
      </c>
      <c r="D58" s="1">
        <v>18</v>
      </c>
      <c r="E58" s="10">
        <v>40056</v>
      </c>
      <c r="F58" s="5">
        <v>0.624</v>
      </c>
      <c r="G58" s="5">
        <v>0.20499999999999999</v>
      </c>
      <c r="H58" s="5">
        <v>0.12</v>
      </c>
      <c r="I58" s="5" t="s">
        <v>9</v>
      </c>
      <c r="J58" s="5">
        <v>0.504</v>
      </c>
    </row>
    <row r="59" spans="1:10" x14ac:dyDescent="0.35">
      <c r="A59" s="1">
        <v>3</v>
      </c>
      <c r="B59" s="1" t="s">
        <v>59</v>
      </c>
      <c r="C59" s="1">
        <v>6.9790000000000001</v>
      </c>
      <c r="D59" s="1">
        <v>19</v>
      </c>
      <c r="E59" s="10">
        <v>40057</v>
      </c>
      <c r="F59" s="5">
        <v>0.73499999999999999</v>
      </c>
      <c r="G59" s="5">
        <v>0.23699999999999999</v>
      </c>
      <c r="H59" s="5">
        <v>0.14199999999999999</v>
      </c>
      <c r="I59" s="5" t="s">
        <v>9</v>
      </c>
      <c r="J59" s="5">
        <v>0.59299999999999997</v>
      </c>
    </row>
    <row r="60" spans="1:10" x14ac:dyDescent="0.35">
      <c r="A60" s="1">
        <v>4</v>
      </c>
      <c r="B60" s="1" t="s">
        <v>59</v>
      </c>
      <c r="C60" s="1">
        <v>1686.19</v>
      </c>
      <c r="D60" s="1">
        <v>1</v>
      </c>
      <c r="E60" s="10">
        <v>40058</v>
      </c>
      <c r="F60" s="5">
        <v>39.103999999999999</v>
      </c>
      <c r="G60" s="5">
        <v>2.7770000000000001</v>
      </c>
      <c r="H60" s="5">
        <v>5.0000000000000001E-3</v>
      </c>
      <c r="I60" s="5">
        <v>108.099</v>
      </c>
      <c r="J60" s="5">
        <v>39.098999999999997</v>
      </c>
    </row>
    <row r="61" spans="1:10" x14ac:dyDescent="0.35">
      <c r="A61" s="1">
        <v>4</v>
      </c>
      <c r="B61" s="1" t="s">
        <v>59</v>
      </c>
      <c r="C61" s="1">
        <v>1197.759</v>
      </c>
      <c r="D61" s="1">
        <v>2</v>
      </c>
      <c r="E61" s="10">
        <v>40059</v>
      </c>
      <c r="F61" s="5">
        <v>40.542000000000002</v>
      </c>
      <c r="G61" s="5">
        <v>2.8719999999999999</v>
      </c>
      <c r="H61" s="5">
        <v>2E-3</v>
      </c>
      <c r="I61" s="5">
        <v>78.965000000000003</v>
      </c>
      <c r="J61" s="5">
        <v>40.54</v>
      </c>
    </row>
    <row r="62" spans="1:10" x14ac:dyDescent="0.35">
      <c r="A62" s="1">
        <v>4</v>
      </c>
      <c r="B62" s="1" t="s">
        <v>59</v>
      </c>
      <c r="C62" s="1">
        <v>599.20899999999995</v>
      </c>
      <c r="D62" s="1">
        <v>3</v>
      </c>
      <c r="E62" s="10">
        <v>40060</v>
      </c>
      <c r="F62" s="5">
        <v>33.46</v>
      </c>
      <c r="G62" s="5">
        <v>2.3239999999999998</v>
      </c>
      <c r="H62" s="5">
        <v>7.0000000000000001E-3</v>
      </c>
      <c r="I62" s="5">
        <v>20.908000000000001</v>
      </c>
      <c r="J62" s="5">
        <v>33.453000000000003</v>
      </c>
    </row>
    <row r="63" spans="1:10" x14ac:dyDescent="0.35">
      <c r="A63" s="1">
        <v>4</v>
      </c>
      <c r="B63" s="1" t="s">
        <v>59</v>
      </c>
      <c r="C63" s="1">
        <v>599.21</v>
      </c>
      <c r="D63" s="1">
        <v>4</v>
      </c>
      <c r="E63" s="10">
        <v>40061</v>
      </c>
      <c r="F63" s="5">
        <v>33.353000000000002</v>
      </c>
      <c r="G63" s="5">
        <v>2.3260000000000001</v>
      </c>
      <c r="H63" s="5">
        <v>5.0000000000000001E-3</v>
      </c>
      <c r="I63" s="5">
        <v>20.795999999999999</v>
      </c>
      <c r="J63" s="5">
        <v>33.347999999999999</v>
      </c>
    </row>
    <row r="64" spans="1:10" x14ac:dyDescent="0.35">
      <c r="A64" s="1">
        <v>4</v>
      </c>
      <c r="B64" s="1" t="s">
        <v>59</v>
      </c>
      <c r="C64" s="1">
        <v>599.26300000000003</v>
      </c>
      <c r="D64" s="1">
        <v>5</v>
      </c>
      <c r="E64" s="10">
        <v>40062</v>
      </c>
      <c r="F64" s="5">
        <v>33.389000000000003</v>
      </c>
      <c r="G64" s="5">
        <v>2.3149999999999999</v>
      </c>
      <c r="H64" s="5">
        <v>7.0000000000000001E-3</v>
      </c>
      <c r="I64" s="5">
        <v>20.632000000000001</v>
      </c>
      <c r="J64" s="5">
        <v>33.382000000000005</v>
      </c>
    </row>
    <row r="65" spans="1:10" x14ac:dyDescent="0.35">
      <c r="A65" s="1">
        <v>4</v>
      </c>
      <c r="B65" s="1" t="s">
        <v>59</v>
      </c>
      <c r="C65" s="1">
        <v>299.62599999999998</v>
      </c>
      <c r="D65" s="1">
        <v>6</v>
      </c>
      <c r="E65" s="10">
        <v>40063</v>
      </c>
      <c r="F65" s="5">
        <v>34.401000000000003</v>
      </c>
      <c r="G65" s="5">
        <v>2.8180000000000001</v>
      </c>
      <c r="H65" s="5">
        <v>5.0000000000000001E-3</v>
      </c>
      <c r="I65" s="5">
        <v>24.475999999999999</v>
      </c>
      <c r="J65" s="5">
        <v>34.396000000000001</v>
      </c>
    </row>
    <row r="66" spans="1:10" x14ac:dyDescent="0.35">
      <c r="A66" s="1">
        <v>4</v>
      </c>
      <c r="B66" s="1" t="s">
        <v>59</v>
      </c>
      <c r="C66" s="1">
        <v>299.48700000000002</v>
      </c>
      <c r="D66" s="1">
        <v>7</v>
      </c>
      <c r="E66" s="10">
        <v>40064</v>
      </c>
      <c r="F66" s="5">
        <v>34.231999999999999</v>
      </c>
      <c r="G66" s="5">
        <v>2.8180000000000001</v>
      </c>
      <c r="H66" s="5">
        <v>5.0000000000000001E-3</v>
      </c>
      <c r="I66" s="5">
        <v>24.545000000000002</v>
      </c>
      <c r="J66" s="5">
        <v>34.226999999999997</v>
      </c>
    </row>
    <row r="67" spans="1:10" x14ac:dyDescent="0.35">
      <c r="A67" s="1">
        <v>4</v>
      </c>
      <c r="B67" s="1" t="s">
        <v>59</v>
      </c>
      <c r="C67" s="1">
        <v>200.69</v>
      </c>
      <c r="D67" s="1">
        <v>8</v>
      </c>
      <c r="E67" s="10">
        <v>40065</v>
      </c>
      <c r="F67" s="5">
        <v>29.198</v>
      </c>
      <c r="G67" s="5">
        <v>2.7930000000000001</v>
      </c>
      <c r="H67" s="5">
        <v>2.3E-2</v>
      </c>
      <c r="I67" s="5">
        <v>23.143000000000001</v>
      </c>
      <c r="J67" s="5">
        <v>29.175000000000001</v>
      </c>
    </row>
    <row r="68" spans="1:10" x14ac:dyDescent="0.35">
      <c r="A68" s="1">
        <v>4</v>
      </c>
      <c r="B68" s="1" t="s">
        <v>59</v>
      </c>
      <c r="C68" s="1">
        <v>101.96599999999999</v>
      </c>
      <c r="D68" s="1">
        <v>9</v>
      </c>
      <c r="E68" s="10">
        <v>40066</v>
      </c>
      <c r="F68" s="5">
        <v>26.423999999999999</v>
      </c>
      <c r="G68" s="5">
        <v>2.431</v>
      </c>
      <c r="H68" s="5">
        <v>3.2000000000000001E-2</v>
      </c>
      <c r="I68" s="5">
        <v>14.319000000000001</v>
      </c>
      <c r="J68" s="5">
        <v>26.391999999999999</v>
      </c>
    </row>
    <row r="69" spans="1:10" x14ac:dyDescent="0.35">
      <c r="A69" s="1">
        <v>4</v>
      </c>
      <c r="B69" s="1" t="s">
        <v>59</v>
      </c>
      <c r="C69" s="1">
        <v>51.826999999999998</v>
      </c>
      <c r="D69" s="1">
        <v>10</v>
      </c>
      <c r="E69" s="10">
        <v>40067</v>
      </c>
      <c r="F69" s="5">
        <v>20.363</v>
      </c>
      <c r="G69" s="5">
        <v>1.8620000000000001</v>
      </c>
      <c r="H69" s="5">
        <v>0.28899999999999998</v>
      </c>
      <c r="I69" s="5">
        <v>5.9089999999999998</v>
      </c>
      <c r="J69" s="5">
        <v>20.073999999999998</v>
      </c>
    </row>
    <row r="70" spans="1:10" x14ac:dyDescent="0.35">
      <c r="A70" s="1">
        <v>4</v>
      </c>
      <c r="B70" s="1" t="s">
        <v>59</v>
      </c>
      <c r="C70" s="1">
        <v>36.715000000000003</v>
      </c>
      <c r="D70" s="1">
        <v>11</v>
      </c>
      <c r="E70" s="10">
        <v>40068</v>
      </c>
      <c r="F70" s="5">
        <v>12.558999999999999</v>
      </c>
      <c r="G70" s="5">
        <v>1.321</v>
      </c>
      <c r="H70" s="5">
        <v>0.46800000000000003</v>
      </c>
      <c r="I70" s="5">
        <v>2.0019999999999998</v>
      </c>
      <c r="J70" s="5">
        <v>12.090999999999999</v>
      </c>
    </row>
    <row r="71" spans="1:10" x14ac:dyDescent="0.35">
      <c r="A71" s="1">
        <v>4</v>
      </c>
      <c r="B71" s="1" t="s">
        <v>59</v>
      </c>
      <c r="C71" s="1">
        <v>17.423999999999999</v>
      </c>
      <c r="D71" s="1">
        <v>12</v>
      </c>
      <c r="E71" s="10">
        <v>40069</v>
      </c>
      <c r="F71" s="5">
        <v>5.7359999999999998</v>
      </c>
      <c r="G71" s="5">
        <v>0.81699999999999995</v>
      </c>
      <c r="H71" s="5">
        <v>0.42799999999999999</v>
      </c>
      <c r="I71" s="5">
        <v>5.3999999999999999E-2</v>
      </c>
      <c r="J71" s="5">
        <v>5.3079999999999998</v>
      </c>
    </row>
    <row r="72" spans="1:10" x14ac:dyDescent="0.35">
      <c r="A72" s="1">
        <v>4</v>
      </c>
      <c r="B72" s="1" t="s">
        <v>59</v>
      </c>
      <c r="C72" s="1">
        <v>6.2649999999999997</v>
      </c>
      <c r="D72" s="1">
        <v>13</v>
      </c>
      <c r="E72" s="10">
        <v>40070</v>
      </c>
      <c r="F72" s="5">
        <v>1.429</v>
      </c>
      <c r="G72" s="5">
        <v>0.43</v>
      </c>
      <c r="H72" s="5">
        <v>0.152</v>
      </c>
      <c r="I72" s="5" t="s">
        <v>9</v>
      </c>
      <c r="J72" s="5">
        <v>1.2770000000000001</v>
      </c>
    </row>
    <row r="73" spans="1:10" x14ac:dyDescent="0.35">
      <c r="A73" s="1">
        <v>4</v>
      </c>
      <c r="B73" s="1" t="s">
        <v>59</v>
      </c>
      <c r="C73" s="1">
        <v>6.1260000000000003</v>
      </c>
      <c r="D73" s="1">
        <v>14</v>
      </c>
      <c r="E73" s="10">
        <v>40071</v>
      </c>
      <c r="F73" s="5">
        <v>1.157</v>
      </c>
      <c r="G73" s="5">
        <v>0.437</v>
      </c>
      <c r="H73" s="5">
        <v>0.14399999999999999</v>
      </c>
      <c r="I73" s="5" t="s">
        <v>9</v>
      </c>
      <c r="J73" s="5">
        <v>1.0130000000000001</v>
      </c>
    </row>
    <row r="74" spans="1:10" x14ac:dyDescent="0.35">
      <c r="A74" s="22" t="s">
        <v>60</v>
      </c>
      <c r="B74" s="1" t="s">
        <v>59</v>
      </c>
      <c r="C74" s="1">
        <v>2425.982</v>
      </c>
      <c r="D74" s="1">
        <v>1</v>
      </c>
      <c r="E74" s="10">
        <v>40072</v>
      </c>
      <c r="F74" s="5">
        <v>36.465000000000003</v>
      </c>
      <c r="G74" s="5">
        <v>2.601</v>
      </c>
      <c r="H74" s="5" t="s">
        <v>9</v>
      </c>
      <c r="I74" s="5">
        <v>125.68</v>
      </c>
      <c r="J74" s="5">
        <v>36.465000000000003</v>
      </c>
    </row>
    <row r="75" spans="1:10" x14ac:dyDescent="0.35">
      <c r="A75" s="22" t="s">
        <v>60</v>
      </c>
      <c r="B75" s="1" t="s">
        <v>59</v>
      </c>
      <c r="C75" s="1">
        <v>2425.9180000000001</v>
      </c>
      <c r="D75" s="1">
        <v>2</v>
      </c>
      <c r="E75" s="10">
        <v>40073</v>
      </c>
      <c r="F75" s="5">
        <v>36.765000000000001</v>
      </c>
      <c r="G75" s="5">
        <v>2.593</v>
      </c>
      <c r="H75" s="5" t="s">
        <v>9</v>
      </c>
      <c r="I75" s="5">
        <v>125.114</v>
      </c>
      <c r="J75" s="5">
        <v>36.765000000000001</v>
      </c>
    </row>
    <row r="76" spans="1:10" x14ac:dyDescent="0.35">
      <c r="A76" s="22" t="s">
        <v>60</v>
      </c>
      <c r="B76" s="1" t="s">
        <v>59</v>
      </c>
      <c r="C76" s="1">
        <v>2425.636</v>
      </c>
      <c r="D76" s="1">
        <v>3</v>
      </c>
      <c r="E76" s="10">
        <v>40074</v>
      </c>
      <c r="F76" s="5">
        <v>36.770000000000003</v>
      </c>
      <c r="G76" s="5">
        <v>2.617</v>
      </c>
      <c r="H76" s="5" t="s">
        <v>9</v>
      </c>
      <c r="I76" s="5">
        <v>124.913</v>
      </c>
      <c r="J76" s="5">
        <v>36.770000000000003</v>
      </c>
    </row>
    <row r="77" spans="1:10" x14ac:dyDescent="0.35">
      <c r="A77" s="22" t="s">
        <v>60</v>
      </c>
      <c r="B77" s="1" t="s">
        <v>59</v>
      </c>
      <c r="C77" s="1">
        <v>2425.36</v>
      </c>
      <c r="D77" s="1">
        <v>4</v>
      </c>
      <c r="E77" s="10">
        <v>40075</v>
      </c>
      <c r="F77" s="5">
        <v>36.737000000000002</v>
      </c>
      <c r="G77" s="5">
        <v>2.6019999999999999</v>
      </c>
      <c r="H77" s="5" t="s">
        <v>9</v>
      </c>
      <c r="I77" s="5">
        <v>125.455</v>
      </c>
      <c r="J77" s="5">
        <v>36.737000000000002</v>
      </c>
    </row>
    <row r="78" spans="1:10" x14ac:dyDescent="0.35">
      <c r="A78" s="22" t="s">
        <v>60</v>
      </c>
      <c r="B78" s="1" t="s">
        <v>59</v>
      </c>
      <c r="C78" s="1">
        <v>2425.23</v>
      </c>
      <c r="D78" s="1">
        <v>5</v>
      </c>
      <c r="E78" s="10">
        <v>40076</v>
      </c>
      <c r="F78" s="5">
        <v>36.923999999999999</v>
      </c>
      <c r="G78" s="5">
        <v>2.6040000000000001</v>
      </c>
      <c r="H78" s="5" t="s">
        <v>9</v>
      </c>
      <c r="I78" s="5">
        <v>125.03700000000001</v>
      </c>
      <c r="J78" s="5">
        <v>36.923999999999999</v>
      </c>
    </row>
    <row r="79" spans="1:10" x14ac:dyDescent="0.35">
      <c r="A79" s="22" t="s">
        <v>60</v>
      </c>
      <c r="B79" s="1" t="s">
        <v>59</v>
      </c>
      <c r="C79" s="1">
        <v>2196.2629999999999</v>
      </c>
      <c r="D79" s="1">
        <v>6</v>
      </c>
      <c r="E79" s="10">
        <v>40077</v>
      </c>
      <c r="F79" s="5">
        <v>37.39</v>
      </c>
      <c r="G79" s="5">
        <v>2.6419999999999999</v>
      </c>
      <c r="H79" s="5" t="s">
        <v>9</v>
      </c>
      <c r="I79" s="5">
        <v>121.11499999999999</v>
      </c>
      <c r="J79" s="5">
        <v>37.39</v>
      </c>
    </row>
    <row r="80" spans="1:10" x14ac:dyDescent="0.35">
      <c r="A80" s="22" t="s">
        <v>60</v>
      </c>
      <c r="B80" s="1" t="s">
        <v>59</v>
      </c>
      <c r="C80" s="1">
        <v>2196.4160000000002</v>
      </c>
      <c r="D80" s="1">
        <v>7</v>
      </c>
      <c r="E80" s="10">
        <v>40078</v>
      </c>
      <c r="F80" s="5">
        <v>37.337000000000003</v>
      </c>
      <c r="G80" s="5">
        <v>2.645</v>
      </c>
      <c r="H80" s="5" t="s">
        <v>9</v>
      </c>
      <c r="I80" s="5">
        <v>121.158</v>
      </c>
      <c r="J80" s="5">
        <v>37.337000000000003</v>
      </c>
    </row>
    <row r="81" spans="1:10" x14ac:dyDescent="0.35">
      <c r="A81" s="22" t="s">
        <v>60</v>
      </c>
      <c r="B81" s="1" t="s">
        <v>59</v>
      </c>
      <c r="C81" s="1">
        <v>1996.825</v>
      </c>
      <c r="D81" s="1">
        <v>8</v>
      </c>
      <c r="E81" s="10">
        <v>40079</v>
      </c>
      <c r="F81" s="5">
        <v>37.695999999999998</v>
      </c>
      <c r="G81" s="5">
        <v>2.7040000000000002</v>
      </c>
      <c r="H81" s="5" t="s">
        <v>9</v>
      </c>
      <c r="I81" s="5">
        <v>117.173</v>
      </c>
      <c r="J81" s="5">
        <v>37.695999999999998</v>
      </c>
    </row>
    <row r="82" spans="1:10" x14ac:dyDescent="0.35">
      <c r="A82" s="22" t="s">
        <v>60</v>
      </c>
      <c r="B82" s="1" t="s">
        <v>59</v>
      </c>
      <c r="C82" s="1">
        <v>1996.86</v>
      </c>
      <c r="D82" s="1">
        <v>9</v>
      </c>
      <c r="E82" s="10">
        <v>40080</v>
      </c>
      <c r="F82" s="5">
        <v>37.807000000000002</v>
      </c>
      <c r="G82" s="5">
        <v>2.7050000000000001</v>
      </c>
      <c r="H82" s="5" t="s">
        <v>9</v>
      </c>
      <c r="I82" s="5">
        <v>117.226</v>
      </c>
      <c r="J82" s="5">
        <v>37.807000000000002</v>
      </c>
    </row>
    <row r="83" spans="1:10" x14ac:dyDescent="0.35">
      <c r="A83" s="22" t="s">
        <v>60</v>
      </c>
      <c r="B83" s="1" t="s">
        <v>59</v>
      </c>
      <c r="C83" s="1">
        <v>1498.7629999999999</v>
      </c>
      <c r="D83" s="1">
        <v>10</v>
      </c>
      <c r="E83" s="10">
        <v>40081</v>
      </c>
      <c r="F83" s="5">
        <v>39.555</v>
      </c>
      <c r="G83" s="5">
        <v>2.827</v>
      </c>
      <c r="H83" s="5" t="s">
        <v>9</v>
      </c>
      <c r="I83" s="5">
        <v>96.292000000000002</v>
      </c>
      <c r="J83" s="5">
        <v>39.555</v>
      </c>
    </row>
    <row r="84" spans="1:10" x14ac:dyDescent="0.35">
      <c r="A84" s="22" t="s">
        <v>60</v>
      </c>
      <c r="B84" s="1" t="s">
        <v>59</v>
      </c>
      <c r="C84" s="1">
        <v>1498.915</v>
      </c>
      <c r="D84" s="1">
        <v>11</v>
      </c>
      <c r="E84" s="10">
        <v>40082</v>
      </c>
      <c r="F84" s="5">
        <v>39.594000000000001</v>
      </c>
      <c r="G84" s="5">
        <v>2.839</v>
      </c>
      <c r="H84" s="5" t="s">
        <v>9</v>
      </c>
      <c r="I84" s="5">
        <v>96.76</v>
      </c>
      <c r="J84" s="5">
        <v>39.594000000000001</v>
      </c>
    </row>
    <row r="85" spans="1:10" x14ac:dyDescent="0.35">
      <c r="A85" s="22" t="s">
        <v>60</v>
      </c>
      <c r="B85" s="1" t="s">
        <v>59</v>
      </c>
      <c r="C85" s="1">
        <v>1498.962</v>
      </c>
      <c r="D85" s="1">
        <v>12</v>
      </c>
      <c r="E85" s="10">
        <v>40083</v>
      </c>
      <c r="F85" s="5">
        <v>39.515000000000001</v>
      </c>
      <c r="G85" s="5">
        <v>2.8420000000000001</v>
      </c>
      <c r="H85" s="5" t="s">
        <v>9</v>
      </c>
      <c r="I85" s="5">
        <v>96.337000000000003</v>
      </c>
      <c r="J85" s="5">
        <v>39.515000000000001</v>
      </c>
    </row>
    <row r="86" spans="1:10" x14ac:dyDescent="0.35">
      <c r="A86" s="22" t="s">
        <v>60</v>
      </c>
      <c r="B86" s="1" t="s">
        <v>59</v>
      </c>
      <c r="C86" s="1">
        <v>1498.723</v>
      </c>
      <c r="D86" s="1">
        <v>13</v>
      </c>
      <c r="E86" s="10">
        <v>40084</v>
      </c>
      <c r="F86" s="5">
        <v>39.566000000000003</v>
      </c>
      <c r="G86" s="5">
        <v>2.8279999999999998</v>
      </c>
      <c r="H86" s="5" t="s">
        <v>9</v>
      </c>
      <c r="I86" s="5">
        <v>96.486999999999995</v>
      </c>
      <c r="J86" s="5">
        <v>39.566000000000003</v>
      </c>
    </row>
    <row r="87" spans="1:10" x14ac:dyDescent="0.35">
      <c r="A87" s="22" t="s">
        <v>60</v>
      </c>
      <c r="B87" s="1" t="s">
        <v>59</v>
      </c>
      <c r="C87" s="1">
        <v>1498.425</v>
      </c>
      <c r="D87" s="1">
        <v>14</v>
      </c>
      <c r="E87" s="10">
        <v>40085</v>
      </c>
      <c r="F87" s="5">
        <v>39.656999999999996</v>
      </c>
      <c r="G87" s="5">
        <v>2.8279999999999998</v>
      </c>
      <c r="H87" s="5" t="s">
        <v>9</v>
      </c>
      <c r="I87" s="5">
        <v>95.757999999999996</v>
      </c>
      <c r="J87" s="5">
        <v>39.656999999999996</v>
      </c>
    </row>
    <row r="88" spans="1:10" x14ac:dyDescent="0.35">
      <c r="A88" s="22" t="s">
        <v>60</v>
      </c>
      <c r="B88" s="1" t="s">
        <v>59</v>
      </c>
      <c r="C88" s="1">
        <v>900.38199999999995</v>
      </c>
      <c r="D88" s="1">
        <v>15</v>
      </c>
      <c r="E88" s="10">
        <v>40086</v>
      </c>
      <c r="F88" s="5">
        <v>39.889000000000003</v>
      </c>
      <c r="G88" s="5">
        <v>2.7810000000000001</v>
      </c>
      <c r="H88" s="5" t="s">
        <v>9</v>
      </c>
      <c r="I88" s="5">
        <v>51.177</v>
      </c>
      <c r="J88" s="5">
        <v>39.889000000000003</v>
      </c>
    </row>
    <row r="89" spans="1:10" x14ac:dyDescent="0.35">
      <c r="A89" s="22" t="s">
        <v>60</v>
      </c>
      <c r="B89" s="1" t="s">
        <v>59</v>
      </c>
      <c r="C89" s="1">
        <v>600.95600000000002</v>
      </c>
      <c r="D89" s="1">
        <v>16</v>
      </c>
      <c r="E89" s="10">
        <v>40087</v>
      </c>
      <c r="F89" s="5">
        <v>32.412999999999997</v>
      </c>
      <c r="G89" s="5">
        <v>2.2229999999999999</v>
      </c>
      <c r="H89" s="5" t="s">
        <v>9</v>
      </c>
      <c r="I89" s="5">
        <v>19.238</v>
      </c>
      <c r="J89" s="5">
        <v>32.412999999999997</v>
      </c>
    </row>
    <row r="90" spans="1:10" x14ac:dyDescent="0.35">
      <c r="A90" s="22" t="s">
        <v>60</v>
      </c>
      <c r="B90" s="1" t="s">
        <v>59</v>
      </c>
      <c r="C90" s="1">
        <v>601.08600000000001</v>
      </c>
      <c r="D90" s="1">
        <v>17</v>
      </c>
      <c r="E90" s="10">
        <v>40088</v>
      </c>
      <c r="F90" s="5">
        <v>32.244</v>
      </c>
      <c r="G90" s="5">
        <v>2.222</v>
      </c>
      <c r="H90" s="5" t="s">
        <v>9</v>
      </c>
      <c r="I90" s="5">
        <v>19.138000000000002</v>
      </c>
      <c r="J90" s="5">
        <v>32.244</v>
      </c>
    </row>
    <row r="91" spans="1:10" x14ac:dyDescent="0.35">
      <c r="A91" s="22" t="s">
        <v>60</v>
      </c>
      <c r="B91" s="1" t="s">
        <v>59</v>
      </c>
      <c r="C91" s="1">
        <v>601.18299999999999</v>
      </c>
      <c r="D91" s="1">
        <v>18</v>
      </c>
      <c r="E91" s="10">
        <v>40089</v>
      </c>
      <c r="F91" s="5">
        <v>32.323999999999998</v>
      </c>
      <c r="G91" s="5">
        <v>2.218</v>
      </c>
      <c r="H91" s="5" t="s">
        <v>9</v>
      </c>
      <c r="I91" s="5">
        <v>19.024000000000001</v>
      </c>
      <c r="J91" s="5">
        <v>32.323999999999998</v>
      </c>
    </row>
    <row r="92" spans="1:10" x14ac:dyDescent="0.35">
      <c r="A92" s="22" t="s">
        <v>60</v>
      </c>
      <c r="B92" s="1" t="s">
        <v>59</v>
      </c>
      <c r="C92" s="1">
        <v>601.28</v>
      </c>
      <c r="D92" s="1">
        <v>19</v>
      </c>
      <c r="E92" s="10">
        <v>40090</v>
      </c>
      <c r="F92" s="5">
        <v>31.844000000000001</v>
      </c>
      <c r="G92" s="5">
        <v>2.2229999999999999</v>
      </c>
      <c r="H92" s="5" t="s">
        <v>9</v>
      </c>
      <c r="I92" s="5">
        <v>18.989999999999998</v>
      </c>
      <c r="J92" s="5">
        <v>31.844000000000001</v>
      </c>
    </row>
    <row r="93" spans="1:10" x14ac:dyDescent="0.35">
      <c r="A93" s="22" t="s">
        <v>60</v>
      </c>
      <c r="B93" s="1" t="s">
        <v>59</v>
      </c>
      <c r="C93" s="1">
        <v>601.32600000000002</v>
      </c>
      <c r="D93" s="1">
        <v>20</v>
      </c>
      <c r="E93" s="10">
        <v>40091</v>
      </c>
      <c r="F93" s="5">
        <v>32.097999999999999</v>
      </c>
      <c r="G93" s="5">
        <v>2.214</v>
      </c>
      <c r="H93" s="5" t="s">
        <v>9</v>
      </c>
      <c r="I93" s="5">
        <v>19.004999999999999</v>
      </c>
      <c r="J93" s="5">
        <v>32.097999999999999</v>
      </c>
    </row>
    <row r="94" spans="1:10" x14ac:dyDescent="0.35">
      <c r="A94" s="22" t="s">
        <v>60</v>
      </c>
      <c r="B94" s="1" t="s">
        <v>59</v>
      </c>
      <c r="C94" s="1">
        <v>501.69099999999997</v>
      </c>
      <c r="D94" s="1">
        <v>21</v>
      </c>
      <c r="E94" s="10">
        <v>40092</v>
      </c>
      <c r="F94" s="5">
        <v>31.074000000000002</v>
      </c>
      <c r="G94" s="5">
        <v>2.1669999999999998</v>
      </c>
      <c r="H94" s="5" t="s">
        <v>9</v>
      </c>
      <c r="I94" s="5">
        <v>15.364000000000001</v>
      </c>
      <c r="J94" s="5">
        <v>31.074000000000002</v>
      </c>
    </row>
    <row r="95" spans="1:10" x14ac:dyDescent="0.35">
      <c r="A95" s="22" t="s">
        <v>60</v>
      </c>
      <c r="B95" s="1" t="s">
        <v>59</v>
      </c>
      <c r="C95" s="1">
        <v>402.53800000000001</v>
      </c>
      <c r="D95" s="1">
        <v>22</v>
      </c>
      <c r="E95" s="10">
        <v>40093</v>
      </c>
      <c r="F95" s="5">
        <v>35.835000000000001</v>
      </c>
      <c r="G95" s="5">
        <v>2.6019999999999999</v>
      </c>
      <c r="H95" s="5" t="s">
        <v>9</v>
      </c>
      <c r="I95" s="5">
        <v>20.710999999999999</v>
      </c>
      <c r="J95" s="5">
        <v>35.835000000000001</v>
      </c>
    </row>
    <row r="96" spans="1:10" x14ac:dyDescent="0.35">
      <c r="A96" s="22" t="s">
        <v>60</v>
      </c>
      <c r="B96" s="1" t="s">
        <v>59</v>
      </c>
      <c r="C96" s="1">
        <v>402.53899999999999</v>
      </c>
      <c r="D96" s="1">
        <v>23</v>
      </c>
      <c r="E96" s="10">
        <v>40094</v>
      </c>
      <c r="F96" s="5">
        <v>35.616</v>
      </c>
      <c r="G96" s="5">
        <v>2.5950000000000002</v>
      </c>
      <c r="H96" s="5" t="s">
        <v>9</v>
      </c>
      <c r="I96" s="5">
        <v>20.678999999999998</v>
      </c>
      <c r="J96" s="5">
        <v>35.616</v>
      </c>
    </row>
    <row r="97" spans="1:10" x14ac:dyDescent="0.35">
      <c r="A97" s="22" t="s">
        <v>60</v>
      </c>
      <c r="B97" s="1" t="s">
        <v>59</v>
      </c>
      <c r="C97" s="1">
        <v>402.22</v>
      </c>
      <c r="D97" s="1">
        <v>24</v>
      </c>
      <c r="E97" s="10">
        <v>40095</v>
      </c>
      <c r="F97" s="5">
        <v>35.832000000000001</v>
      </c>
      <c r="G97" s="5">
        <v>2.5950000000000002</v>
      </c>
      <c r="H97" s="5" t="s">
        <v>9</v>
      </c>
      <c r="I97" s="5">
        <v>20.667999999999999</v>
      </c>
      <c r="J97" s="5">
        <v>35.832000000000001</v>
      </c>
    </row>
    <row r="98" spans="1:10" x14ac:dyDescent="0.35">
      <c r="A98" s="22" t="s">
        <v>61</v>
      </c>
      <c r="B98" s="1" t="s">
        <v>59</v>
      </c>
      <c r="C98" s="1">
        <v>402.75099999999998</v>
      </c>
      <c r="D98" s="1">
        <v>1</v>
      </c>
      <c r="E98" s="10">
        <v>40096</v>
      </c>
      <c r="F98" s="5">
        <v>35.377000000000002</v>
      </c>
      <c r="G98" s="5">
        <v>2.5609999999999999</v>
      </c>
      <c r="H98" s="5" t="s">
        <v>9</v>
      </c>
      <c r="I98" s="5">
        <v>19.600999999999999</v>
      </c>
      <c r="J98" s="5">
        <v>35.377000000000002</v>
      </c>
    </row>
    <row r="99" spans="1:10" x14ac:dyDescent="0.35">
      <c r="A99" s="22" t="s">
        <v>61</v>
      </c>
      <c r="B99" s="1" t="s">
        <v>59</v>
      </c>
      <c r="C99" s="1">
        <v>402.42500000000001</v>
      </c>
      <c r="D99" s="1">
        <v>2</v>
      </c>
      <c r="E99" s="10">
        <v>40097</v>
      </c>
      <c r="F99" s="5">
        <v>35.18</v>
      </c>
      <c r="G99" s="5">
        <v>2.5630000000000002</v>
      </c>
      <c r="H99" s="5" t="s">
        <v>9</v>
      </c>
      <c r="I99" s="5">
        <v>19.623000000000001</v>
      </c>
      <c r="J99" s="5">
        <v>35.18</v>
      </c>
    </row>
    <row r="100" spans="1:10" x14ac:dyDescent="0.35">
      <c r="A100" s="22" t="s">
        <v>61</v>
      </c>
      <c r="B100" s="1" t="s">
        <v>59</v>
      </c>
      <c r="C100" s="1">
        <v>401.86799999999999</v>
      </c>
      <c r="D100" s="1">
        <v>3</v>
      </c>
      <c r="E100" s="10">
        <v>40098</v>
      </c>
      <c r="F100" s="5">
        <v>35.332000000000001</v>
      </c>
      <c r="G100" s="5">
        <v>2.5569999999999999</v>
      </c>
      <c r="H100" s="5" t="s">
        <v>9</v>
      </c>
      <c r="I100" s="5">
        <v>19.651</v>
      </c>
      <c r="J100" s="5">
        <v>35.332000000000001</v>
      </c>
    </row>
    <row r="101" spans="1:10" x14ac:dyDescent="0.35">
      <c r="A101" s="22" t="s">
        <v>61</v>
      </c>
      <c r="B101" s="1" t="s">
        <v>59</v>
      </c>
      <c r="C101" s="1">
        <v>302.23399999999998</v>
      </c>
      <c r="D101" s="1">
        <v>4</v>
      </c>
      <c r="E101" s="10">
        <v>40099</v>
      </c>
      <c r="F101" s="5">
        <v>34.909999999999997</v>
      </c>
      <c r="G101" s="5">
        <v>2.8119999999999998</v>
      </c>
      <c r="H101" s="5" t="s">
        <v>9</v>
      </c>
      <c r="I101" s="5">
        <v>23.2</v>
      </c>
      <c r="J101" s="5">
        <v>34.909999999999997</v>
      </c>
    </row>
    <row r="102" spans="1:10" x14ac:dyDescent="0.35">
      <c r="A102" s="22" t="s">
        <v>61</v>
      </c>
      <c r="B102" s="1" t="s">
        <v>59</v>
      </c>
      <c r="C102" s="1">
        <v>202.542</v>
      </c>
      <c r="D102" s="1">
        <v>5</v>
      </c>
      <c r="E102" s="10">
        <v>40100</v>
      </c>
      <c r="F102" s="5">
        <v>29.356000000000002</v>
      </c>
      <c r="G102" s="5">
        <v>2.835</v>
      </c>
      <c r="H102" s="5">
        <v>8.9999999999999993E-3</v>
      </c>
      <c r="I102" s="5">
        <v>22.585000000000001</v>
      </c>
      <c r="J102" s="5">
        <v>29.347000000000001</v>
      </c>
    </row>
    <row r="103" spans="1:10" x14ac:dyDescent="0.35">
      <c r="A103" s="22" t="s">
        <v>61</v>
      </c>
      <c r="B103" s="1" t="s">
        <v>59</v>
      </c>
      <c r="C103" s="1">
        <v>202.643</v>
      </c>
      <c r="D103" s="1">
        <v>6</v>
      </c>
      <c r="E103" s="10">
        <v>40101</v>
      </c>
      <c r="F103" s="5">
        <v>29.466000000000001</v>
      </c>
      <c r="G103" s="5">
        <v>2.8220000000000001</v>
      </c>
      <c r="H103" s="5" t="s">
        <v>9</v>
      </c>
      <c r="I103" s="5">
        <v>22.423999999999999</v>
      </c>
      <c r="J103" s="5">
        <v>29.466000000000001</v>
      </c>
    </row>
    <row r="104" spans="1:10" x14ac:dyDescent="0.35">
      <c r="A104" s="22" t="s">
        <v>61</v>
      </c>
      <c r="B104" s="1" t="s">
        <v>59</v>
      </c>
      <c r="C104" s="1">
        <v>202.917</v>
      </c>
      <c r="D104" s="1">
        <v>7</v>
      </c>
      <c r="E104" s="10">
        <v>40102</v>
      </c>
      <c r="F104" s="5">
        <v>29.521999999999998</v>
      </c>
      <c r="G104" s="5">
        <v>2.8279999999999998</v>
      </c>
      <c r="H104" s="5">
        <v>1.0999999999999999E-2</v>
      </c>
      <c r="I104" s="5">
        <v>22.707000000000001</v>
      </c>
      <c r="J104" s="5">
        <v>29.510999999999999</v>
      </c>
    </row>
    <row r="105" spans="1:10" x14ac:dyDescent="0.35">
      <c r="A105" s="22" t="s">
        <v>61</v>
      </c>
      <c r="B105" s="1" t="s">
        <v>59</v>
      </c>
      <c r="C105" s="1">
        <v>203.24199999999999</v>
      </c>
      <c r="D105" s="1">
        <v>8</v>
      </c>
      <c r="E105" s="10">
        <v>40103</v>
      </c>
      <c r="F105" s="5">
        <v>29.370999999999999</v>
      </c>
      <c r="G105" s="5">
        <v>2.827</v>
      </c>
      <c r="H105" s="5" t="s">
        <v>9</v>
      </c>
      <c r="I105" s="5">
        <v>22.452000000000002</v>
      </c>
      <c r="J105" s="5">
        <v>29.370999999999999</v>
      </c>
    </row>
    <row r="106" spans="1:10" x14ac:dyDescent="0.35">
      <c r="A106" s="22" t="s">
        <v>61</v>
      </c>
      <c r="B106" s="1" t="s">
        <v>59</v>
      </c>
      <c r="C106" s="1">
        <v>203.24100000000001</v>
      </c>
      <c r="D106" s="1">
        <v>9</v>
      </c>
      <c r="E106" s="10">
        <v>40104</v>
      </c>
      <c r="F106" s="5">
        <v>29.658999999999999</v>
      </c>
      <c r="G106" s="5">
        <v>2.8319999999999999</v>
      </c>
      <c r="H106" s="5" t="s">
        <v>9</v>
      </c>
      <c r="I106" s="5">
        <v>22.524999999999999</v>
      </c>
      <c r="J106" s="5">
        <v>29.658999999999999</v>
      </c>
    </row>
    <row r="107" spans="1:10" x14ac:dyDescent="0.35">
      <c r="A107" s="22" t="s">
        <v>61</v>
      </c>
      <c r="B107" s="1" t="s">
        <v>59</v>
      </c>
      <c r="C107" s="1">
        <v>153.22499999999999</v>
      </c>
      <c r="D107" s="1">
        <v>10</v>
      </c>
      <c r="E107" s="10">
        <v>40105</v>
      </c>
      <c r="F107" s="5">
        <v>28.189</v>
      </c>
      <c r="G107" s="5">
        <v>2.6709999999999998</v>
      </c>
      <c r="H107" s="5" t="s">
        <v>9</v>
      </c>
      <c r="I107" s="5">
        <v>18.329999999999998</v>
      </c>
      <c r="J107" s="5">
        <v>28.189</v>
      </c>
    </row>
    <row r="108" spans="1:10" x14ac:dyDescent="0.35">
      <c r="A108" s="22" t="s">
        <v>61</v>
      </c>
      <c r="B108" s="1" t="s">
        <v>59</v>
      </c>
      <c r="C108" s="1">
        <v>103.38200000000001</v>
      </c>
      <c r="D108" s="1">
        <v>11</v>
      </c>
      <c r="E108" s="10">
        <v>40106</v>
      </c>
      <c r="F108" s="5">
        <v>20.927</v>
      </c>
      <c r="G108" s="5">
        <v>1.677</v>
      </c>
      <c r="H108" s="5">
        <v>1.2999999999999999E-2</v>
      </c>
      <c r="I108" s="5">
        <v>4.7880000000000003</v>
      </c>
      <c r="J108" s="5">
        <v>20.913999999999998</v>
      </c>
    </row>
    <row r="109" spans="1:10" x14ac:dyDescent="0.35">
      <c r="A109" s="22" t="s">
        <v>61</v>
      </c>
      <c r="B109" s="1" t="s">
        <v>59</v>
      </c>
      <c r="C109" s="1">
        <v>103.42700000000001</v>
      </c>
      <c r="D109" s="1">
        <v>12</v>
      </c>
      <c r="E109" s="10">
        <v>40107</v>
      </c>
      <c r="F109" s="5">
        <v>20.988</v>
      </c>
      <c r="G109" s="5">
        <v>1.679</v>
      </c>
      <c r="H109" s="5">
        <v>1.0999999999999999E-2</v>
      </c>
      <c r="I109" s="5">
        <v>4.7320000000000002</v>
      </c>
      <c r="J109" s="5">
        <v>20.977</v>
      </c>
    </row>
    <row r="110" spans="1:10" x14ac:dyDescent="0.35">
      <c r="A110" s="22" t="s">
        <v>61</v>
      </c>
      <c r="B110" s="1" t="s">
        <v>59</v>
      </c>
      <c r="C110" s="1">
        <v>103.331</v>
      </c>
      <c r="D110" s="1">
        <v>13</v>
      </c>
      <c r="E110" s="10">
        <v>40108</v>
      </c>
      <c r="F110" s="5">
        <v>20.878</v>
      </c>
      <c r="G110" s="5">
        <v>1.6779999999999999</v>
      </c>
      <c r="H110" s="5">
        <v>1.4E-2</v>
      </c>
      <c r="I110" s="5">
        <v>4.6920000000000002</v>
      </c>
      <c r="J110" s="5">
        <v>20.864000000000001</v>
      </c>
    </row>
    <row r="111" spans="1:10" x14ac:dyDescent="0.35">
      <c r="A111" s="22" t="s">
        <v>61</v>
      </c>
      <c r="B111" s="1" t="s">
        <v>59</v>
      </c>
      <c r="C111" s="1">
        <v>103.102</v>
      </c>
      <c r="D111" s="1">
        <v>14</v>
      </c>
      <c r="E111" s="10">
        <v>40109</v>
      </c>
      <c r="F111" s="5">
        <v>20.600999999999999</v>
      </c>
      <c r="G111" s="5">
        <v>1.6639999999999999</v>
      </c>
      <c r="H111" s="5">
        <v>1.4E-2</v>
      </c>
      <c r="I111" s="5">
        <v>4.4930000000000003</v>
      </c>
      <c r="J111" s="5">
        <v>20.587</v>
      </c>
    </row>
    <row r="112" spans="1:10" x14ac:dyDescent="0.35">
      <c r="A112" s="22" t="s">
        <v>61</v>
      </c>
      <c r="B112" s="1" t="s">
        <v>59</v>
      </c>
      <c r="C112" s="1">
        <v>102.962</v>
      </c>
      <c r="D112" s="1">
        <v>15</v>
      </c>
      <c r="E112" s="10">
        <v>40110</v>
      </c>
      <c r="F112" s="5">
        <v>20.195</v>
      </c>
      <c r="G112" s="5">
        <v>1.639</v>
      </c>
      <c r="H112" s="5">
        <v>1.4E-2</v>
      </c>
      <c r="I112" s="5">
        <v>4.3570000000000002</v>
      </c>
      <c r="J112" s="5">
        <v>20.181000000000001</v>
      </c>
    </row>
    <row r="113" spans="1:10" x14ac:dyDescent="0.35">
      <c r="A113" s="22" t="s">
        <v>61</v>
      </c>
      <c r="B113" s="1" t="s">
        <v>59</v>
      </c>
      <c r="C113" s="1">
        <v>53.143999999999998</v>
      </c>
      <c r="D113" s="1">
        <v>16</v>
      </c>
      <c r="E113" s="10">
        <v>40111</v>
      </c>
      <c r="F113" s="5">
        <v>8.73</v>
      </c>
      <c r="G113" s="5">
        <v>0.90600000000000003</v>
      </c>
      <c r="H113" s="5">
        <v>4.3999999999999997E-2</v>
      </c>
      <c r="I113" s="5">
        <v>0.66200000000000003</v>
      </c>
      <c r="J113" s="5">
        <v>8.6859999999999999</v>
      </c>
    </row>
    <row r="114" spans="1:10" x14ac:dyDescent="0.35">
      <c r="A114" s="22" t="s">
        <v>61</v>
      </c>
      <c r="B114" s="1" t="s">
        <v>59</v>
      </c>
      <c r="C114" s="1">
        <v>32.642000000000003</v>
      </c>
      <c r="D114" s="1">
        <v>17</v>
      </c>
      <c r="E114" s="10">
        <v>40112</v>
      </c>
      <c r="F114" s="5">
        <v>4.8140000000000001</v>
      </c>
      <c r="G114" s="5">
        <v>0.73099999999999998</v>
      </c>
      <c r="H114" s="5">
        <v>0.57799999999999996</v>
      </c>
      <c r="I114" s="5">
        <v>0.42699999999999999</v>
      </c>
      <c r="J114" s="5">
        <v>4.2359999999999998</v>
      </c>
    </row>
    <row r="115" spans="1:10" x14ac:dyDescent="0.35">
      <c r="A115" s="22" t="s">
        <v>61</v>
      </c>
      <c r="B115" s="1" t="s">
        <v>59</v>
      </c>
      <c r="C115" s="1">
        <v>17.094000000000001</v>
      </c>
      <c r="D115" s="1">
        <v>18</v>
      </c>
      <c r="E115" s="10">
        <v>40113</v>
      </c>
      <c r="F115" s="5">
        <v>5.2999999999999999E-2</v>
      </c>
      <c r="G115" s="5">
        <v>0.45900000000000002</v>
      </c>
      <c r="H115" s="5" t="s">
        <v>9</v>
      </c>
      <c r="I115" s="5">
        <v>0.106</v>
      </c>
      <c r="J115" s="5">
        <v>5.2999999999999999E-2</v>
      </c>
    </row>
    <row r="116" spans="1:10" x14ac:dyDescent="0.35">
      <c r="A116" s="22" t="s">
        <v>61</v>
      </c>
      <c r="B116" s="1" t="s">
        <v>59</v>
      </c>
      <c r="C116" s="1">
        <v>7.3559999999999999</v>
      </c>
      <c r="D116" s="1">
        <v>19</v>
      </c>
      <c r="E116" s="10">
        <v>40114</v>
      </c>
      <c r="F116" s="5">
        <v>3.7999999999999999E-2</v>
      </c>
      <c r="G116" s="5">
        <v>0.45700000000000002</v>
      </c>
      <c r="H116" s="5" t="s">
        <v>9</v>
      </c>
      <c r="I116" s="5">
        <v>0.113</v>
      </c>
      <c r="J116" s="5">
        <v>3.7999999999999999E-2</v>
      </c>
    </row>
    <row r="117" spans="1:10" x14ac:dyDescent="0.35">
      <c r="A117" s="22" t="s">
        <v>61</v>
      </c>
      <c r="B117" s="1" t="s">
        <v>59</v>
      </c>
      <c r="C117" s="1">
        <v>7.133</v>
      </c>
      <c r="D117" s="1">
        <v>20</v>
      </c>
      <c r="E117" s="10">
        <v>40115</v>
      </c>
      <c r="F117" s="5">
        <v>3.5999999999999997E-2</v>
      </c>
      <c r="G117" s="5">
        <v>0.45800000000000002</v>
      </c>
      <c r="H117" s="5" t="s">
        <v>9</v>
      </c>
      <c r="I117" s="5">
        <v>0.112</v>
      </c>
      <c r="J117" s="5">
        <v>3.5999999999999997E-2</v>
      </c>
    </row>
    <row r="118" spans="1:10" x14ac:dyDescent="0.35">
      <c r="A118" s="22" t="s">
        <v>61</v>
      </c>
      <c r="B118" s="1" t="s">
        <v>59</v>
      </c>
      <c r="C118" s="1">
        <v>6.8840000000000003</v>
      </c>
      <c r="D118" s="1">
        <v>21</v>
      </c>
      <c r="E118" s="10">
        <v>40116</v>
      </c>
      <c r="F118" s="5">
        <v>2.3E-2</v>
      </c>
      <c r="G118" s="5">
        <v>0.45400000000000001</v>
      </c>
      <c r="H118" s="5" t="s">
        <v>9</v>
      </c>
      <c r="I118" s="5">
        <v>0.113</v>
      </c>
      <c r="J118" s="5">
        <v>2.3E-2</v>
      </c>
    </row>
    <row r="119" spans="1:10" x14ac:dyDescent="0.35">
      <c r="A119" s="22" t="s">
        <v>61</v>
      </c>
      <c r="B119" s="1" t="s">
        <v>59</v>
      </c>
      <c r="C119" s="1">
        <v>6.9850000000000003</v>
      </c>
      <c r="D119" s="1">
        <v>22</v>
      </c>
      <c r="E119" s="10">
        <v>40117</v>
      </c>
      <c r="F119" s="5">
        <v>2.3E-2</v>
      </c>
      <c r="G119" s="5">
        <v>0.45</v>
      </c>
      <c r="H119" s="5" t="s">
        <v>9</v>
      </c>
      <c r="I119" s="5">
        <v>0.13400000000000001</v>
      </c>
      <c r="J119" s="5">
        <v>2.3E-2</v>
      </c>
    </row>
    <row r="120" spans="1:10" x14ac:dyDescent="0.35">
      <c r="A120" s="22" t="s">
        <v>61</v>
      </c>
      <c r="B120" s="1" t="s">
        <v>59</v>
      </c>
      <c r="C120" s="1">
        <v>7.1180000000000003</v>
      </c>
      <c r="D120" s="1">
        <v>23</v>
      </c>
      <c r="E120" s="10">
        <v>40118</v>
      </c>
      <c r="F120" s="5">
        <v>0.01</v>
      </c>
      <c r="G120" s="5">
        <v>0.439</v>
      </c>
      <c r="H120" s="5" t="s">
        <v>9</v>
      </c>
      <c r="I120" s="5">
        <v>0.104</v>
      </c>
      <c r="J120" s="5" t="s">
        <v>9</v>
      </c>
    </row>
    <row r="121" spans="1:10" x14ac:dyDescent="0.35">
      <c r="A121" s="22" t="s">
        <v>61</v>
      </c>
      <c r="B121" s="1" t="s">
        <v>59</v>
      </c>
      <c r="C121" s="1">
        <v>7.2569999999999997</v>
      </c>
      <c r="D121" s="1">
        <v>24</v>
      </c>
      <c r="E121" s="10">
        <v>40119</v>
      </c>
      <c r="F121" s="5">
        <v>1.0999999999999999E-2</v>
      </c>
      <c r="G121" s="5">
        <v>0.44</v>
      </c>
      <c r="H121" s="5" t="s">
        <v>9</v>
      </c>
      <c r="I121" s="5">
        <v>0.129</v>
      </c>
      <c r="J121" s="5" t="s">
        <v>9</v>
      </c>
    </row>
    <row r="122" spans="1:10" x14ac:dyDescent="0.35">
      <c r="A122" s="1">
        <v>6</v>
      </c>
      <c r="B122" s="1" t="s">
        <v>59</v>
      </c>
      <c r="C122" s="1">
        <v>5434.3969999999999</v>
      </c>
      <c r="D122" s="1">
        <v>1</v>
      </c>
      <c r="E122" s="10">
        <v>40120</v>
      </c>
      <c r="F122" s="14">
        <v>34.670999999999999</v>
      </c>
      <c r="G122" s="10">
        <v>2.4700000000000002</v>
      </c>
      <c r="H122" s="10" t="s">
        <v>9</v>
      </c>
      <c r="I122" s="10">
        <v>128.00399999999999</v>
      </c>
      <c r="J122" s="5">
        <v>34.670999999999999</v>
      </c>
    </row>
    <row r="123" spans="1:10" x14ac:dyDescent="0.35">
      <c r="A123" s="1">
        <v>6</v>
      </c>
      <c r="B123" s="1" t="s">
        <v>59</v>
      </c>
      <c r="C123" s="1">
        <v>5434.2330000000002</v>
      </c>
      <c r="D123" s="1">
        <v>2</v>
      </c>
      <c r="E123" s="10">
        <v>40121</v>
      </c>
      <c r="F123" s="14">
        <v>34.564999999999998</v>
      </c>
      <c r="G123" s="10">
        <v>2.5259999999999998</v>
      </c>
      <c r="H123" s="10" t="s">
        <v>9</v>
      </c>
      <c r="I123" s="10">
        <v>128.482</v>
      </c>
      <c r="J123" s="5">
        <v>34.564999999999998</v>
      </c>
    </row>
    <row r="124" spans="1:10" x14ac:dyDescent="0.35">
      <c r="A124" s="1">
        <v>6</v>
      </c>
      <c r="B124" s="1" t="s">
        <v>59</v>
      </c>
      <c r="C124" s="1">
        <v>5434.2349999999997</v>
      </c>
      <c r="D124" s="1">
        <v>3</v>
      </c>
      <c r="E124" s="10">
        <v>40122</v>
      </c>
      <c r="F124" s="14">
        <v>34.673000000000002</v>
      </c>
      <c r="G124" s="10">
        <v>2.5249999999999999</v>
      </c>
      <c r="H124" s="10" t="s">
        <v>9</v>
      </c>
      <c r="I124" s="10">
        <v>128.12299999999999</v>
      </c>
      <c r="J124" s="5">
        <v>34.673000000000002</v>
      </c>
    </row>
    <row r="125" spans="1:10" x14ac:dyDescent="0.35">
      <c r="A125" s="1">
        <v>6</v>
      </c>
      <c r="B125" s="1" t="s">
        <v>59</v>
      </c>
      <c r="C125" s="1">
        <v>5187.8440000000001</v>
      </c>
      <c r="D125" s="1">
        <v>4</v>
      </c>
      <c r="E125" s="10">
        <v>40123</v>
      </c>
      <c r="F125" s="14">
        <v>34.805999999999997</v>
      </c>
      <c r="G125" s="10">
        <v>2.5230000000000001</v>
      </c>
      <c r="H125" s="10" t="s">
        <v>9</v>
      </c>
      <c r="I125" s="10">
        <v>127.41500000000001</v>
      </c>
      <c r="J125" s="5">
        <v>34.805999999999997</v>
      </c>
    </row>
    <row r="126" spans="1:10" x14ac:dyDescent="0.35">
      <c r="A126" s="1">
        <v>6</v>
      </c>
      <c r="B126" s="1" t="s">
        <v>59</v>
      </c>
      <c r="C126" s="1">
        <v>4988.768</v>
      </c>
      <c r="D126" s="1">
        <v>5</v>
      </c>
      <c r="E126" s="10">
        <v>40124</v>
      </c>
      <c r="F126" s="14">
        <v>34.67</v>
      </c>
      <c r="G126" s="10">
        <v>2.5289999999999999</v>
      </c>
      <c r="H126" s="10" t="s">
        <v>9</v>
      </c>
      <c r="I126" s="10">
        <v>127.334</v>
      </c>
      <c r="J126" s="5">
        <v>34.67</v>
      </c>
    </row>
    <row r="127" spans="1:10" x14ac:dyDescent="0.35">
      <c r="A127" s="1">
        <v>6</v>
      </c>
      <c r="B127" s="1" t="s">
        <v>59</v>
      </c>
      <c r="C127" s="1">
        <v>4490.1390000000001</v>
      </c>
      <c r="D127" s="1">
        <v>6</v>
      </c>
      <c r="E127" s="10">
        <v>40125</v>
      </c>
      <c r="F127" s="14">
        <v>34.984999999999999</v>
      </c>
      <c r="G127" s="10">
        <v>2.5249999999999999</v>
      </c>
      <c r="H127" s="10" t="s">
        <v>9</v>
      </c>
      <c r="I127" s="10">
        <v>127.373</v>
      </c>
      <c r="J127" s="5">
        <v>34.984999999999999</v>
      </c>
    </row>
    <row r="128" spans="1:10" x14ac:dyDescent="0.35">
      <c r="A128" s="1">
        <v>6</v>
      </c>
      <c r="B128" s="1" t="s">
        <v>59</v>
      </c>
      <c r="C128" s="1">
        <v>3991.8380000000002</v>
      </c>
      <c r="D128" s="1">
        <v>7</v>
      </c>
      <c r="E128" s="10">
        <v>40126</v>
      </c>
      <c r="F128" s="14">
        <v>35.107999999999997</v>
      </c>
      <c r="G128" s="10">
        <v>2.528</v>
      </c>
      <c r="H128" s="10" t="s">
        <v>9</v>
      </c>
      <c r="I128" s="10">
        <v>126.752</v>
      </c>
      <c r="J128" s="5">
        <v>35.107999999999997</v>
      </c>
    </row>
    <row r="129" spans="1:10" x14ac:dyDescent="0.35">
      <c r="A129" s="1">
        <v>6</v>
      </c>
      <c r="B129" s="1" t="s">
        <v>59</v>
      </c>
      <c r="C129" s="1">
        <v>3493.2620000000002</v>
      </c>
      <c r="D129" s="1">
        <v>8</v>
      </c>
      <c r="E129" s="10">
        <v>40127</v>
      </c>
      <c r="F129" s="14">
        <v>35.584000000000003</v>
      </c>
      <c r="G129" s="10">
        <v>2.577</v>
      </c>
      <c r="H129" s="10" t="s">
        <v>9</v>
      </c>
      <c r="I129" s="10">
        <v>129.16900000000001</v>
      </c>
      <c r="J129" s="5">
        <v>35.584000000000003</v>
      </c>
    </row>
    <row r="130" spans="1:10" x14ac:dyDescent="0.35">
      <c r="A130" s="1">
        <v>6</v>
      </c>
      <c r="B130" s="1" t="s">
        <v>59</v>
      </c>
      <c r="C130" s="1">
        <v>2994.5830000000001</v>
      </c>
      <c r="D130" s="1">
        <v>9</v>
      </c>
      <c r="E130" s="10">
        <v>40128</v>
      </c>
      <c r="F130" s="14">
        <v>36.085000000000001</v>
      </c>
      <c r="G130" s="10">
        <v>2.6</v>
      </c>
      <c r="H130" s="10" t="s">
        <v>9</v>
      </c>
      <c r="I130" s="10">
        <v>129.99199999999999</v>
      </c>
      <c r="J130" s="5">
        <v>36.085000000000001</v>
      </c>
    </row>
    <row r="131" spans="1:10" x14ac:dyDescent="0.35">
      <c r="A131" s="1">
        <v>6</v>
      </c>
      <c r="B131" s="1" t="s">
        <v>59</v>
      </c>
      <c r="C131" s="1">
        <v>2496.1239999999998</v>
      </c>
      <c r="D131" s="1">
        <v>10</v>
      </c>
      <c r="E131" s="10">
        <v>40129</v>
      </c>
      <c r="F131" s="14">
        <v>36.298999999999999</v>
      </c>
      <c r="G131" s="10">
        <v>2.6269999999999998</v>
      </c>
      <c r="H131" s="10" t="s">
        <v>9</v>
      </c>
      <c r="I131" s="10">
        <v>125.5</v>
      </c>
      <c r="J131" s="5">
        <v>36.298999999999999</v>
      </c>
    </row>
    <row r="132" spans="1:10" x14ac:dyDescent="0.35">
      <c r="A132" s="1">
        <v>6</v>
      </c>
      <c r="B132" s="1" t="s">
        <v>59</v>
      </c>
      <c r="C132" s="1">
        <v>1997.777</v>
      </c>
      <c r="D132" s="1">
        <v>11</v>
      </c>
      <c r="E132" s="10">
        <v>40130</v>
      </c>
      <c r="F132" s="14">
        <v>37.661000000000001</v>
      </c>
      <c r="G132" s="10">
        <v>2.7330000000000001</v>
      </c>
      <c r="H132" s="10" t="s">
        <v>9</v>
      </c>
      <c r="I132" s="10">
        <v>117.62</v>
      </c>
      <c r="J132" s="5">
        <v>37.661000000000001</v>
      </c>
    </row>
    <row r="133" spans="1:10" x14ac:dyDescent="0.35">
      <c r="A133" s="1">
        <v>6</v>
      </c>
      <c r="B133" s="1" t="s">
        <v>59</v>
      </c>
      <c r="C133" s="1">
        <v>1498.9670000000001</v>
      </c>
      <c r="D133" s="1">
        <v>12</v>
      </c>
      <c r="E133" s="10">
        <v>40131</v>
      </c>
      <c r="F133" s="14">
        <v>39.238</v>
      </c>
      <c r="G133" s="10">
        <v>2.85</v>
      </c>
      <c r="H133" s="10" t="s">
        <v>9</v>
      </c>
      <c r="I133" s="10">
        <v>98.637</v>
      </c>
      <c r="J133" s="5">
        <v>39.238</v>
      </c>
    </row>
    <row r="134" spans="1:10" x14ac:dyDescent="0.35">
      <c r="A134" s="1">
        <v>6</v>
      </c>
      <c r="B134" s="1" t="s">
        <v>59</v>
      </c>
      <c r="C134" s="1">
        <v>1000.133</v>
      </c>
      <c r="D134" s="1">
        <v>13</v>
      </c>
      <c r="E134" s="10">
        <v>40132</v>
      </c>
      <c r="F134" s="14">
        <v>40.154000000000003</v>
      </c>
      <c r="G134" s="10">
        <v>2.9129999999999998</v>
      </c>
      <c r="H134" s="10" t="s">
        <v>9</v>
      </c>
      <c r="I134" s="10">
        <v>66.866</v>
      </c>
      <c r="J134" s="5">
        <v>40.154000000000003</v>
      </c>
    </row>
    <row r="135" spans="1:10" x14ac:dyDescent="0.35">
      <c r="A135" s="1">
        <v>6</v>
      </c>
      <c r="B135" s="1" t="s">
        <v>59</v>
      </c>
      <c r="C135" s="1">
        <v>701.178</v>
      </c>
      <c r="D135" s="1">
        <v>14</v>
      </c>
      <c r="E135" s="10">
        <v>40133</v>
      </c>
      <c r="F135" s="14">
        <v>34.143000000000001</v>
      </c>
      <c r="G135" s="10">
        <v>2.4119999999999999</v>
      </c>
      <c r="H135" s="10" t="s">
        <v>9</v>
      </c>
      <c r="I135" s="10">
        <v>29.116</v>
      </c>
      <c r="J135" s="5">
        <v>34.143000000000001</v>
      </c>
    </row>
    <row r="136" spans="1:10" x14ac:dyDescent="0.35">
      <c r="A136" s="1">
        <v>6</v>
      </c>
      <c r="B136" s="1" t="s">
        <v>59</v>
      </c>
      <c r="C136" s="1">
        <v>542.47</v>
      </c>
      <c r="D136" s="1">
        <v>15</v>
      </c>
      <c r="E136" s="10">
        <v>40134</v>
      </c>
      <c r="F136" s="14">
        <v>30.28</v>
      </c>
      <c r="G136" s="10">
        <v>2.1150000000000002</v>
      </c>
      <c r="H136" s="10" t="s">
        <v>9</v>
      </c>
      <c r="I136" s="10">
        <v>15.804</v>
      </c>
      <c r="J136" s="5">
        <v>30.28</v>
      </c>
    </row>
    <row r="137" spans="1:10" x14ac:dyDescent="0.35">
      <c r="A137" s="1">
        <v>6</v>
      </c>
      <c r="B137" s="1" t="s">
        <v>59</v>
      </c>
      <c r="C137" s="1">
        <v>542.65599999999995</v>
      </c>
      <c r="D137" s="1">
        <v>16</v>
      </c>
      <c r="E137" s="10">
        <v>40135</v>
      </c>
      <c r="F137" s="14">
        <v>29.885999999999999</v>
      </c>
      <c r="G137" s="10">
        <v>2.1179999999999999</v>
      </c>
      <c r="H137" s="10" t="s">
        <v>9</v>
      </c>
      <c r="I137" s="10">
        <v>15.818</v>
      </c>
      <c r="J137" s="5">
        <v>29.885999999999999</v>
      </c>
    </row>
    <row r="138" spans="1:10" x14ac:dyDescent="0.35">
      <c r="A138" s="1">
        <v>6</v>
      </c>
      <c r="B138" s="1" t="s">
        <v>59</v>
      </c>
      <c r="C138" s="1">
        <v>402.42200000000003</v>
      </c>
      <c r="D138" s="1">
        <v>17</v>
      </c>
      <c r="E138" s="10">
        <v>40136</v>
      </c>
      <c r="F138" s="14">
        <v>34.417999999999999</v>
      </c>
      <c r="G138" s="10">
        <v>2.5059999999999998</v>
      </c>
      <c r="H138" s="10" t="s">
        <v>9</v>
      </c>
      <c r="I138" s="10">
        <v>19.538</v>
      </c>
      <c r="J138" s="5">
        <v>34.417999999999999</v>
      </c>
    </row>
    <row r="139" spans="1:10" x14ac:dyDescent="0.35">
      <c r="A139" s="1">
        <v>6</v>
      </c>
      <c r="B139" s="1" t="s">
        <v>59</v>
      </c>
      <c r="C139" s="1">
        <v>303.113</v>
      </c>
      <c r="D139" s="1">
        <v>18</v>
      </c>
      <c r="E139" s="10">
        <v>40137</v>
      </c>
      <c r="F139" s="14">
        <v>35.761000000000003</v>
      </c>
      <c r="G139" s="10">
        <v>2.8620000000000001</v>
      </c>
      <c r="H139" s="10" t="s">
        <v>9</v>
      </c>
      <c r="I139" s="10">
        <v>24.88</v>
      </c>
      <c r="J139" s="5">
        <v>35.761000000000003</v>
      </c>
    </row>
    <row r="140" spans="1:10" x14ac:dyDescent="0.35">
      <c r="A140" s="1">
        <v>6</v>
      </c>
      <c r="B140" s="1" t="s">
        <v>59</v>
      </c>
      <c r="C140" s="1">
        <v>202.797</v>
      </c>
      <c r="D140" s="1">
        <v>19</v>
      </c>
      <c r="E140" s="10">
        <v>40138</v>
      </c>
      <c r="F140" s="14">
        <v>29.655000000000001</v>
      </c>
      <c r="G140" s="10">
        <v>2.778</v>
      </c>
      <c r="H140" s="10" t="s">
        <v>9</v>
      </c>
      <c r="I140" s="10">
        <v>21.449000000000002</v>
      </c>
      <c r="J140" s="5">
        <v>29.655000000000001</v>
      </c>
    </row>
    <row r="141" spans="1:10" x14ac:dyDescent="0.35">
      <c r="A141" s="1">
        <v>6</v>
      </c>
      <c r="B141" s="1" t="s">
        <v>59</v>
      </c>
      <c r="C141" s="1">
        <v>103.02200000000001</v>
      </c>
      <c r="D141" s="1">
        <v>20</v>
      </c>
      <c r="E141" s="10">
        <v>40139</v>
      </c>
      <c r="F141" s="14">
        <v>22.564</v>
      </c>
      <c r="G141" s="10">
        <v>1.893</v>
      </c>
      <c r="H141" s="10">
        <v>8.9999999999999993E-3</v>
      </c>
      <c r="I141" s="10">
        <v>6.4729999999999999</v>
      </c>
      <c r="J141" s="5">
        <v>22.555</v>
      </c>
    </row>
    <row r="142" spans="1:10" x14ac:dyDescent="0.35">
      <c r="A142" s="1">
        <v>6</v>
      </c>
      <c r="B142" s="1" t="s">
        <v>59</v>
      </c>
      <c r="C142" s="1">
        <v>53.73</v>
      </c>
      <c r="D142" s="1">
        <v>21</v>
      </c>
      <c r="E142" s="10">
        <v>40140</v>
      </c>
      <c r="F142" s="14">
        <v>9.9090000000000007</v>
      </c>
      <c r="G142" s="10">
        <v>0.98199999999999998</v>
      </c>
      <c r="H142" s="10">
        <v>2.7E-2</v>
      </c>
      <c r="I142" s="10">
        <v>0.92</v>
      </c>
      <c r="J142" s="5">
        <v>9.8820000000000014</v>
      </c>
    </row>
    <row r="143" spans="1:10" x14ac:dyDescent="0.35">
      <c r="A143" s="1">
        <v>6</v>
      </c>
      <c r="B143" s="1" t="s">
        <v>59</v>
      </c>
      <c r="C143" s="1">
        <v>38.850999999999999</v>
      </c>
      <c r="D143" s="1">
        <v>22</v>
      </c>
      <c r="E143" s="10">
        <v>40141</v>
      </c>
      <c r="F143" s="14">
        <v>6.1020000000000003</v>
      </c>
      <c r="G143" s="10">
        <v>0.77800000000000002</v>
      </c>
      <c r="H143" s="10">
        <v>0.84699999999999998</v>
      </c>
      <c r="I143" s="10">
        <v>0.36499999999999999</v>
      </c>
      <c r="J143" s="5">
        <v>5.2550000000000008</v>
      </c>
    </row>
    <row r="144" spans="1:10" x14ac:dyDescent="0.35">
      <c r="A144" s="1">
        <v>6</v>
      </c>
      <c r="B144" s="1" t="s">
        <v>59</v>
      </c>
      <c r="C144" s="1">
        <v>16.812999999999999</v>
      </c>
      <c r="D144" s="1">
        <v>23</v>
      </c>
      <c r="E144" s="10">
        <v>40142</v>
      </c>
      <c r="F144" s="14">
        <v>9.8000000000000004E-2</v>
      </c>
      <c r="G144" s="10">
        <v>0.443</v>
      </c>
      <c r="H144" s="10">
        <v>1.0999999999999999E-2</v>
      </c>
      <c r="I144" s="10" t="s">
        <v>9</v>
      </c>
      <c r="J144" s="5">
        <v>8.7000000000000008E-2</v>
      </c>
    </row>
    <row r="145" spans="1:10" x14ac:dyDescent="0.35">
      <c r="A145" s="1">
        <v>6</v>
      </c>
      <c r="B145" s="1" t="s">
        <v>59</v>
      </c>
      <c r="C145" s="1">
        <v>7.133</v>
      </c>
      <c r="D145" s="1">
        <v>24</v>
      </c>
      <c r="E145" s="10">
        <v>40143</v>
      </c>
      <c r="F145" s="14" t="s">
        <v>9</v>
      </c>
      <c r="G145" s="10">
        <v>0.42299999999999999</v>
      </c>
      <c r="H145" s="10" t="s">
        <v>9</v>
      </c>
      <c r="I145" s="10" t="s">
        <v>9</v>
      </c>
      <c r="J145" s="5" t="s">
        <v>9</v>
      </c>
    </row>
    <row r="146" spans="1:10" x14ac:dyDescent="0.35">
      <c r="A146" s="1">
        <v>7</v>
      </c>
      <c r="B146" s="1" t="s">
        <v>59</v>
      </c>
      <c r="C146" s="1">
        <v>4036.21</v>
      </c>
      <c r="D146" s="1">
        <v>1</v>
      </c>
      <c r="E146" s="10">
        <v>40144</v>
      </c>
      <c r="F146" s="14">
        <v>34.837000000000003</v>
      </c>
      <c r="G146" s="10">
        <v>2.484</v>
      </c>
      <c r="H146" s="10" t="s">
        <v>9</v>
      </c>
      <c r="I146" s="10">
        <v>126.185</v>
      </c>
      <c r="J146" s="5">
        <v>34.837000000000003</v>
      </c>
    </row>
    <row r="147" spans="1:10" x14ac:dyDescent="0.35">
      <c r="A147" s="1">
        <v>7</v>
      </c>
      <c r="B147" s="1" t="s">
        <v>59</v>
      </c>
      <c r="C147" s="1">
        <v>4036.11</v>
      </c>
      <c r="D147" s="1">
        <v>2</v>
      </c>
      <c r="E147" s="10">
        <v>40145</v>
      </c>
      <c r="F147" s="14">
        <v>35.112000000000002</v>
      </c>
      <c r="G147" s="10">
        <v>2.5</v>
      </c>
      <c r="H147" s="10" t="s">
        <v>9</v>
      </c>
      <c r="I147" s="10">
        <v>126.372</v>
      </c>
      <c r="J147" s="5">
        <v>35.112000000000002</v>
      </c>
    </row>
    <row r="148" spans="1:10" x14ac:dyDescent="0.35">
      <c r="A148" s="1">
        <v>7</v>
      </c>
      <c r="B148" s="1" t="s">
        <v>59</v>
      </c>
      <c r="C148" s="1">
        <v>3793.7440000000001</v>
      </c>
      <c r="D148" s="1">
        <v>3</v>
      </c>
      <c r="E148" s="10">
        <v>40146</v>
      </c>
      <c r="F148" s="14">
        <v>34.773000000000003</v>
      </c>
      <c r="G148" s="10">
        <v>2.5270000000000001</v>
      </c>
      <c r="H148" s="10" t="s">
        <v>9</v>
      </c>
      <c r="I148" s="10">
        <v>126.88200000000001</v>
      </c>
      <c r="J148" s="5">
        <v>34.773000000000003</v>
      </c>
    </row>
    <row r="149" spans="1:10" x14ac:dyDescent="0.35">
      <c r="A149" s="1">
        <v>7</v>
      </c>
      <c r="B149" s="1" t="s">
        <v>59</v>
      </c>
      <c r="C149" s="1">
        <v>2553.7550000000001</v>
      </c>
      <c r="D149" s="1">
        <v>4</v>
      </c>
      <c r="E149" s="10">
        <v>40147</v>
      </c>
      <c r="F149" s="14">
        <v>36.136000000000003</v>
      </c>
      <c r="G149" s="10">
        <v>2.6059999999999999</v>
      </c>
      <c r="H149" s="10" t="s">
        <v>9</v>
      </c>
      <c r="I149" s="10">
        <v>125.143</v>
      </c>
      <c r="J149" s="5">
        <v>36.136000000000003</v>
      </c>
    </row>
    <row r="150" spans="1:10" x14ac:dyDescent="0.35">
      <c r="A150" s="1">
        <v>7</v>
      </c>
      <c r="B150" s="1" t="s">
        <v>59</v>
      </c>
      <c r="C150" s="1">
        <v>2553.6039999999998</v>
      </c>
      <c r="D150" s="1">
        <v>5</v>
      </c>
      <c r="E150" s="10">
        <v>40148</v>
      </c>
      <c r="F150" s="14">
        <v>36.405999999999999</v>
      </c>
      <c r="G150" s="10">
        <v>2.6179999999999999</v>
      </c>
      <c r="H150" s="10" t="s">
        <v>9</v>
      </c>
      <c r="I150" s="10">
        <v>125.517</v>
      </c>
      <c r="J150" s="5">
        <v>36.405999999999999</v>
      </c>
    </row>
    <row r="151" spans="1:10" x14ac:dyDescent="0.35">
      <c r="A151" s="1">
        <v>7</v>
      </c>
      <c r="B151" s="1" t="s">
        <v>59</v>
      </c>
      <c r="C151" s="1">
        <v>2553.777</v>
      </c>
      <c r="D151" s="1">
        <v>6</v>
      </c>
      <c r="E151" s="10">
        <v>40149</v>
      </c>
      <c r="F151" s="14">
        <v>36.264000000000003</v>
      </c>
      <c r="G151" s="10">
        <v>2.61</v>
      </c>
      <c r="H151" s="10" t="s">
        <v>9</v>
      </c>
      <c r="I151" s="10">
        <v>124.866</v>
      </c>
      <c r="J151" s="5">
        <v>36.264000000000003</v>
      </c>
    </row>
    <row r="152" spans="1:10" x14ac:dyDescent="0.35">
      <c r="A152" s="1">
        <v>7</v>
      </c>
      <c r="B152" s="1" t="s">
        <v>59</v>
      </c>
      <c r="C152" s="1">
        <v>1100.5309999999999</v>
      </c>
      <c r="D152" s="1">
        <v>7</v>
      </c>
      <c r="E152" s="10">
        <v>40150</v>
      </c>
      <c r="F152" s="14">
        <v>40.06</v>
      </c>
      <c r="G152" s="10">
        <v>2.879</v>
      </c>
      <c r="H152" s="10" t="s">
        <v>9</v>
      </c>
      <c r="I152" s="10">
        <v>78.236999999999995</v>
      </c>
      <c r="J152" s="5">
        <v>40.06</v>
      </c>
    </row>
    <row r="153" spans="1:10" x14ac:dyDescent="0.35">
      <c r="A153" s="1">
        <v>7</v>
      </c>
      <c r="B153" s="1" t="s">
        <v>59</v>
      </c>
      <c r="C153" s="1">
        <v>1100.3510000000001</v>
      </c>
      <c r="D153" s="1">
        <v>8</v>
      </c>
      <c r="E153" s="10">
        <v>40151</v>
      </c>
      <c r="F153" s="14">
        <v>40.104999999999997</v>
      </c>
      <c r="G153" s="10">
        <v>2.8839999999999999</v>
      </c>
      <c r="H153" s="10" t="s">
        <v>9</v>
      </c>
      <c r="I153" s="10">
        <v>78.268000000000001</v>
      </c>
      <c r="J153" s="5">
        <v>40.104999999999997</v>
      </c>
    </row>
    <row r="154" spans="1:10" x14ac:dyDescent="0.35">
      <c r="A154" s="1">
        <v>7</v>
      </c>
      <c r="B154" s="1" t="s">
        <v>59</v>
      </c>
      <c r="C154" s="1">
        <v>1100.049</v>
      </c>
      <c r="D154" s="1">
        <v>9</v>
      </c>
      <c r="E154" s="10">
        <v>40152</v>
      </c>
      <c r="F154" s="14">
        <v>39.835000000000001</v>
      </c>
      <c r="G154" s="10">
        <v>2.8959999999999999</v>
      </c>
      <c r="H154" s="10" t="s">
        <v>9</v>
      </c>
      <c r="I154" s="10">
        <v>78.427999999999997</v>
      </c>
      <c r="J154" s="5">
        <v>39.835000000000001</v>
      </c>
    </row>
    <row r="155" spans="1:10" x14ac:dyDescent="0.35">
      <c r="A155" s="1">
        <v>7</v>
      </c>
      <c r="B155" s="1" t="s">
        <v>59</v>
      </c>
      <c r="C155" s="1">
        <v>602.94799999999998</v>
      </c>
      <c r="D155" s="1">
        <v>10</v>
      </c>
      <c r="E155" s="10">
        <v>40153</v>
      </c>
      <c r="F155" s="14">
        <v>31.402000000000001</v>
      </c>
      <c r="G155" s="10">
        <v>2.2109999999999999</v>
      </c>
      <c r="H155" s="10" t="s">
        <v>9</v>
      </c>
      <c r="I155" s="10">
        <v>21.454999999999998</v>
      </c>
      <c r="J155" s="5">
        <v>31.402000000000001</v>
      </c>
    </row>
    <row r="156" spans="1:10" x14ac:dyDescent="0.35">
      <c r="A156" s="1">
        <v>7</v>
      </c>
      <c r="B156" s="1" t="s">
        <v>59</v>
      </c>
      <c r="C156" s="1">
        <v>602.70500000000004</v>
      </c>
      <c r="D156" s="1">
        <v>11</v>
      </c>
      <c r="E156" s="10">
        <v>40154</v>
      </c>
      <c r="F156" s="14">
        <v>31.794</v>
      </c>
      <c r="G156" s="10">
        <v>2.2000000000000002</v>
      </c>
      <c r="H156" s="10" t="s">
        <v>9</v>
      </c>
      <c r="I156" s="10">
        <v>21.402000000000001</v>
      </c>
      <c r="J156" s="5">
        <v>31.794</v>
      </c>
    </row>
    <row r="157" spans="1:10" x14ac:dyDescent="0.35">
      <c r="A157" s="1">
        <v>7</v>
      </c>
      <c r="B157" s="1" t="s">
        <v>59</v>
      </c>
      <c r="C157" s="1">
        <v>602.43600000000004</v>
      </c>
      <c r="D157" s="1">
        <v>12</v>
      </c>
      <c r="E157" s="10">
        <v>40155</v>
      </c>
      <c r="F157" s="14">
        <v>31.832000000000001</v>
      </c>
      <c r="G157" s="10">
        <v>2.2090000000000001</v>
      </c>
      <c r="H157" s="10" t="s">
        <v>9</v>
      </c>
      <c r="I157" s="10">
        <v>21.460999999999999</v>
      </c>
      <c r="J157" s="5">
        <v>31.832000000000001</v>
      </c>
    </row>
    <row r="158" spans="1:10" x14ac:dyDescent="0.35">
      <c r="A158" s="1">
        <v>7</v>
      </c>
      <c r="B158" s="1" t="s">
        <v>59</v>
      </c>
      <c r="C158" s="1">
        <v>252.803</v>
      </c>
      <c r="D158" s="1">
        <v>13</v>
      </c>
      <c r="E158" s="10">
        <v>40156</v>
      </c>
      <c r="F158" s="14">
        <v>32.146000000000001</v>
      </c>
      <c r="G158" s="10">
        <v>2.8410000000000002</v>
      </c>
      <c r="H158" s="10" t="s">
        <v>9</v>
      </c>
      <c r="I158" s="10">
        <v>23.603999999999999</v>
      </c>
      <c r="J158" s="5">
        <v>32.146000000000001</v>
      </c>
    </row>
    <row r="159" spans="1:10" x14ac:dyDescent="0.35">
      <c r="A159" s="1">
        <v>7</v>
      </c>
      <c r="B159" s="1" t="s">
        <v>59</v>
      </c>
      <c r="C159" s="1">
        <v>252.84800000000001</v>
      </c>
      <c r="D159" s="1">
        <v>14</v>
      </c>
      <c r="E159" s="10">
        <v>40157</v>
      </c>
      <c r="F159" s="14">
        <v>32.271999999999998</v>
      </c>
      <c r="G159" s="10">
        <v>2.8530000000000002</v>
      </c>
      <c r="H159" s="10" t="s">
        <v>9</v>
      </c>
      <c r="I159" s="10">
        <v>23.555</v>
      </c>
      <c r="J159" s="5">
        <v>32.271999999999998</v>
      </c>
    </row>
    <row r="160" spans="1:10" x14ac:dyDescent="0.35">
      <c r="A160" s="1">
        <v>7</v>
      </c>
      <c r="B160" s="1" t="s">
        <v>59</v>
      </c>
      <c r="C160" s="1">
        <v>253.08500000000001</v>
      </c>
      <c r="D160" s="1">
        <v>15</v>
      </c>
      <c r="E160" s="10">
        <v>40158</v>
      </c>
      <c r="F160" s="14">
        <v>32.273000000000003</v>
      </c>
      <c r="G160" s="10">
        <v>2.87</v>
      </c>
      <c r="H160" s="10" t="s">
        <v>9</v>
      </c>
      <c r="I160" s="10">
        <v>23.606000000000002</v>
      </c>
      <c r="J160" s="5">
        <v>32.273000000000003</v>
      </c>
    </row>
    <row r="161" spans="1:10" x14ac:dyDescent="0.35">
      <c r="A161" s="1">
        <v>7</v>
      </c>
      <c r="B161" s="1" t="s">
        <v>59</v>
      </c>
      <c r="C161" s="1">
        <v>203.524</v>
      </c>
      <c r="D161" s="1">
        <v>16</v>
      </c>
      <c r="E161" s="10">
        <v>40159</v>
      </c>
      <c r="F161" s="14">
        <v>29.241</v>
      </c>
      <c r="G161" s="10">
        <v>2.8420000000000001</v>
      </c>
      <c r="H161" s="10" t="s">
        <v>9</v>
      </c>
      <c r="I161" s="10">
        <v>22.798999999999999</v>
      </c>
      <c r="J161" s="5">
        <v>29.241</v>
      </c>
    </row>
    <row r="162" spans="1:10" x14ac:dyDescent="0.35">
      <c r="A162" s="1">
        <v>7</v>
      </c>
      <c r="B162" s="1" t="s">
        <v>59</v>
      </c>
      <c r="C162" s="1">
        <v>104.017</v>
      </c>
      <c r="D162" s="1">
        <v>17</v>
      </c>
      <c r="E162" s="10">
        <v>40160</v>
      </c>
      <c r="F162" s="14">
        <v>17.346</v>
      </c>
      <c r="G162" s="10">
        <v>1.36</v>
      </c>
      <c r="H162" s="10" t="s">
        <v>9</v>
      </c>
      <c r="I162" s="10">
        <v>2.15</v>
      </c>
      <c r="J162" s="5">
        <v>17.346</v>
      </c>
    </row>
    <row r="163" spans="1:10" x14ac:dyDescent="0.35">
      <c r="A163" s="1">
        <v>7</v>
      </c>
      <c r="B163" s="1" t="s">
        <v>59</v>
      </c>
      <c r="C163" s="1">
        <v>103.973</v>
      </c>
      <c r="D163" s="1">
        <v>18</v>
      </c>
      <c r="E163" s="10">
        <v>40161</v>
      </c>
      <c r="F163" s="14">
        <v>17.202999999999999</v>
      </c>
      <c r="G163" s="10">
        <v>1.353</v>
      </c>
      <c r="H163" s="10">
        <v>3.1E-2</v>
      </c>
      <c r="I163" s="10">
        <v>2.1059999999999999</v>
      </c>
      <c r="J163" s="5">
        <v>17.172000000000001</v>
      </c>
    </row>
    <row r="164" spans="1:10" x14ac:dyDescent="0.35">
      <c r="A164" s="1">
        <v>7</v>
      </c>
      <c r="B164" s="1" t="s">
        <v>59</v>
      </c>
      <c r="C164" s="1">
        <v>103.878</v>
      </c>
      <c r="D164" s="1">
        <v>19</v>
      </c>
      <c r="E164" s="10">
        <v>40162</v>
      </c>
      <c r="F164" s="14">
        <v>16.943999999999999</v>
      </c>
      <c r="G164" s="10">
        <v>1.3120000000000001</v>
      </c>
      <c r="H164" s="10">
        <v>2.9000000000000001E-2</v>
      </c>
      <c r="I164" s="10">
        <v>1.9339999999999999</v>
      </c>
      <c r="J164" s="5">
        <v>16.914999999999999</v>
      </c>
    </row>
    <row r="165" spans="1:10" x14ac:dyDescent="0.35">
      <c r="A165" s="1">
        <v>7</v>
      </c>
      <c r="B165" s="1" t="s">
        <v>59</v>
      </c>
      <c r="C165" s="1">
        <v>54.124000000000002</v>
      </c>
      <c r="D165" s="1">
        <v>20</v>
      </c>
      <c r="E165" s="10">
        <v>40163</v>
      </c>
      <c r="F165" s="14">
        <v>9.0879999999999992</v>
      </c>
      <c r="G165" s="10">
        <v>0.83899999999999997</v>
      </c>
      <c r="H165" s="10">
        <v>5.1999999999999998E-2</v>
      </c>
      <c r="I165" s="10">
        <v>0.33200000000000002</v>
      </c>
      <c r="J165" s="5">
        <v>9.0359999999999996</v>
      </c>
    </row>
    <row r="166" spans="1:10" x14ac:dyDescent="0.35">
      <c r="A166" s="1">
        <v>7</v>
      </c>
      <c r="B166" s="1" t="s">
        <v>59</v>
      </c>
      <c r="C166" s="1">
        <v>29.207000000000001</v>
      </c>
      <c r="D166" s="1">
        <v>21</v>
      </c>
      <c r="E166" s="10">
        <v>40164</v>
      </c>
      <c r="F166" s="14">
        <v>1.06</v>
      </c>
      <c r="G166" s="10">
        <v>0.58599999999999997</v>
      </c>
      <c r="H166" s="10">
        <v>7.6999999999999999E-2</v>
      </c>
      <c r="I166" s="10" t="s">
        <v>9</v>
      </c>
      <c r="J166" s="5">
        <v>0.9830000000000001</v>
      </c>
    </row>
    <row r="167" spans="1:10" x14ac:dyDescent="0.35">
      <c r="A167" s="1">
        <v>7</v>
      </c>
      <c r="B167" s="1" t="s">
        <v>59</v>
      </c>
      <c r="C167" s="1">
        <v>14.397</v>
      </c>
      <c r="D167" s="1">
        <v>22</v>
      </c>
      <c r="E167" s="10">
        <v>40165</v>
      </c>
      <c r="F167" s="14">
        <v>6.0999999999999999E-2</v>
      </c>
      <c r="G167" s="10">
        <v>0.48399999999999999</v>
      </c>
      <c r="H167" s="10" t="s">
        <v>9</v>
      </c>
      <c r="I167" s="10" t="s">
        <v>9</v>
      </c>
      <c r="J167" s="5">
        <v>6.0999999999999999E-2</v>
      </c>
    </row>
    <row r="168" spans="1:10" x14ac:dyDescent="0.35">
      <c r="A168" s="1">
        <v>7</v>
      </c>
      <c r="B168" s="1" t="s">
        <v>59</v>
      </c>
      <c r="C168" s="1">
        <v>4.048</v>
      </c>
      <c r="D168" s="1">
        <v>23</v>
      </c>
      <c r="E168" s="10">
        <v>40166</v>
      </c>
      <c r="F168" s="14">
        <v>3.4000000000000002E-2</v>
      </c>
      <c r="G168" s="10">
        <v>0.48</v>
      </c>
      <c r="H168" s="10" t="s">
        <v>9</v>
      </c>
      <c r="I168" s="10" t="s">
        <v>9</v>
      </c>
      <c r="J168" s="5">
        <v>3.4000000000000002E-2</v>
      </c>
    </row>
    <row r="169" spans="1:10" x14ac:dyDescent="0.35">
      <c r="A169" s="1">
        <v>7</v>
      </c>
      <c r="B169" s="1" t="s">
        <v>59</v>
      </c>
      <c r="C169" s="1">
        <v>3.806</v>
      </c>
      <c r="D169" s="1">
        <v>24</v>
      </c>
      <c r="E169" s="10">
        <v>40167</v>
      </c>
      <c r="F169" s="14">
        <v>3.9E-2</v>
      </c>
      <c r="G169" s="10">
        <v>0.48699999999999999</v>
      </c>
      <c r="H169" s="10">
        <v>8.9999999999999993E-3</v>
      </c>
      <c r="I169" s="10" t="s">
        <v>9</v>
      </c>
      <c r="J169" s="5">
        <v>0.03</v>
      </c>
    </row>
    <row r="170" spans="1:10" x14ac:dyDescent="0.35">
      <c r="A170" s="22" t="s">
        <v>62</v>
      </c>
      <c r="B170" s="1" t="s">
        <v>59</v>
      </c>
      <c r="C170" s="1">
        <v>3823.9929999999999</v>
      </c>
      <c r="D170" s="1">
        <v>1</v>
      </c>
      <c r="E170" s="10">
        <v>40168</v>
      </c>
      <c r="F170" s="14">
        <v>35.127000000000002</v>
      </c>
      <c r="G170" s="10">
        <v>2.427</v>
      </c>
      <c r="H170" s="10" t="s">
        <v>9</v>
      </c>
      <c r="I170" s="10">
        <v>125.345</v>
      </c>
      <c r="J170" s="5">
        <v>35.127000000000002</v>
      </c>
    </row>
    <row r="171" spans="1:10" x14ac:dyDescent="0.35">
      <c r="A171" s="22" t="s">
        <v>62</v>
      </c>
      <c r="B171" s="1" t="s">
        <v>59</v>
      </c>
      <c r="C171" s="1">
        <v>3823.9949999999999</v>
      </c>
      <c r="D171" s="1">
        <v>2</v>
      </c>
      <c r="E171" s="10">
        <v>40169</v>
      </c>
      <c r="F171" s="14">
        <v>35.015999999999998</v>
      </c>
      <c r="G171" s="10">
        <v>2.4430000000000001</v>
      </c>
      <c r="H171" s="10" t="s">
        <v>9</v>
      </c>
      <c r="I171" s="10">
        <v>124.133</v>
      </c>
      <c r="J171" s="5">
        <v>35.015999999999998</v>
      </c>
    </row>
    <row r="172" spans="1:10" x14ac:dyDescent="0.35">
      <c r="A172" s="22" t="s">
        <v>62</v>
      </c>
      <c r="B172" s="1" t="s">
        <v>59</v>
      </c>
      <c r="C172" s="1">
        <v>3824.53</v>
      </c>
      <c r="D172" s="1">
        <v>3</v>
      </c>
      <c r="E172" s="10">
        <v>40170</v>
      </c>
      <c r="F172" s="14">
        <v>34.750999999999998</v>
      </c>
      <c r="G172" s="10">
        <v>2.492</v>
      </c>
      <c r="H172" s="10" t="s">
        <v>9</v>
      </c>
      <c r="I172" s="10">
        <v>124.446</v>
      </c>
      <c r="J172" s="5">
        <v>34.750999999999998</v>
      </c>
    </row>
    <row r="173" spans="1:10" x14ac:dyDescent="0.35">
      <c r="A173" s="22" t="s">
        <v>62</v>
      </c>
      <c r="B173" s="1" t="s">
        <v>59</v>
      </c>
      <c r="C173" s="1">
        <v>3824.741</v>
      </c>
      <c r="D173" s="1">
        <v>4</v>
      </c>
      <c r="E173" s="10">
        <v>40171</v>
      </c>
      <c r="F173" s="14">
        <v>34.741</v>
      </c>
      <c r="G173" s="10">
        <v>2.496</v>
      </c>
      <c r="H173" s="10" t="s">
        <v>9</v>
      </c>
      <c r="I173" s="10">
        <v>126.496</v>
      </c>
      <c r="J173" s="5">
        <v>34.741</v>
      </c>
    </row>
    <row r="174" spans="1:10" x14ac:dyDescent="0.35">
      <c r="A174" s="22" t="s">
        <v>62</v>
      </c>
      <c r="B174" s="1" t="s">
        <v>59</v>
      </c>
      <c r="C174" s="1">
        <v>3824.2640000000001</v>
      </c>
      <c r="D174" s="1">
        <v>5</v>
      </c>
      <c r="E174" s="10">
        <v>40172</v>
      </c>
      <c r="F174" s="14">
        <v>34.991999999999997</v>
      </c>
      <c r="G174" s="10">
        <v>2.492</v>
      </c>
      <c r="H174" s="10" t="s">
        <v>9</v>
      </c>
      <c r="I174" s="10">
        <v>126.08</v>
      </c>
      <c r="J174" s="5">
        <v>34.991999999999997</v>
      </c>
    </row>
    <row r="175" spans="1:10" x14ac:dyDescent="0.35">
      <c r="A175" s="22" t="s">
        <v>62</v>
      </c>
      <c r="B175" s="1" t="s">
        <v>59</v>
      </c>
      <c r="C175" s="1">
        <v>3492.79</v>
      </c>
      <c r="D175" s="1">
        <v>6</v>
      </c>
      <c r="E175" s="10">
        <v>40173</v>
      </c>
      <c r="F175" s="14">
        <v>35.170999999999999</v>
      </c>
      <c r="G175" s="10">
        <v>2.5110000000000001</v>
      </c>
      <c r="H175" s="10" t="s">
        <v>9</v>
      </c>
      <c r="I175" s="10">
        <v>125.973</v>
      </c>
      <c r="J175" s="5">
        <v>35.170999999999999</v>
      </c>
    </row>
    <row r="176" spans="1:10" x14ac:dyDescent="0.35">
      <c r="A176" s="22" t="s">
        <v>62</v>
      </c>
      <c r="B176" s="1" t="s">
        <v>59</v>
      </c>
      <c r="C176" s="1">
        <v>3492.585</v>
      </c>
      <c r="D176" s="1">
        <v>7</v>
      </c>
      <c r="E176" s="10">
        <v>40174</v>
      </c>
      <c r="F176" s="14">
        <v>35.033000000000001</v>
      </c>
      <c r="G176" s="10">
        <v>2.508</v>
      </c>
      <c r="H176" s="10" t="s">
        <v>9</v>
      </c>
      <c r="I176" s="10">
        <v>126.04</v>
      </c>
      <c r="J176" s="5">
        <v>35.033000000000001</v>
      </c>
    </row>
    <row r="177" spans="1:10" x14ac:dyDescent="0.35">
      <c r="A177" s="22" t="s">
        <v>62</v>
      </c>
      <c r="B177" s="1" t="s">
        <v>59</v>
      </c>
      <c r="C177" s="1">
        <v>2496.924</v>
      </c>
      <c r="D177" s="1">
        <v>8</v>
      </c>
      <c r="E177" s="10">
        <v>40175</v>
      </c>
      <c r="F177" s="14">
        <v>36.122</v>
      </c>
      <c r="G177" s="10">
        <v>2.6030000000000002</v>
      </c>
      <c r="H177" s="10" t="s">
        <v>9</v>
      </c>
      <c r="I177" s="10">
        <v>123.961</v>
      </c>
      <c r="J177" s="5">
        <v>36.122</v>
      </c>
    </row>
    <row r="178" spans="1:10" x14ac:dyDescent="0.35">
      <c r="A178" s="22" t="s">
        <v>62</v>
      </c>
      <c r="B178" s="1" t="s">
        <v>59</v>
      </c>
      <c r="C178" s="1">
        <v>2497.1559999999999</v>
      </c>
      <c r="D178" s="1">
        <v>9</v>
      </c>
      <c r="E178" s="10">
        <v>40176</v>
      </c>
      <c r="F178" s="14">
        <v>36.252000000000002</v>
      </c>
      <c r="G178" s="10">
        <v>2.6080000000000001</v>
      </c>
      <c r="H178" s="10" t="s">
        <v>9</v>
      </c>
      <c r="I178" s="10">
        <v>124.813</v>
      </c>
      <c r="J178" s="5">
        <v>36.252000000000002</v>
      </c>
    </row>
    <row r="179" spans="1:10" x14ac:dyDescent="0.35">
      <c r="A179" s="22" t="s">
        <v>62</v>
      </c>
      <c r="B179" s="1" t="s">
        <v>59</v>
      </c>
      <c r="C179" s="1">
        <v>2496.8009999999999</v>
      </c>
      <c r="D179" s="1">
        <v>10</v>
      </c>
      <c r="E179" s="10">
        <v>40177</v>
      </c>
      <c r="F179" s="14">
        <v>36.197000000000003</v>
      </c>
      <c r="G179" s="10">
        <v>2.5979999999999999</v>
      </c>
      <c r="H179" s="10" t="s">
        <v>9</v>
      </c>
      <c r="I179" s="10">
        <v>123.59699999999999</v>
      </c>
      <c r="J179" s="5">
        <v>36.197000000000003</v>
      </c>
    </row>
    <row r="180" spans="1:10" x14ac:dyDescent="0.35">
      <c r="A180" s="22" t="s">
        <v>62</v>
      </c>
      <c r="B180" s="1" t="s">
        <v>59</v>
      </c>
      <c r="C180" s="1">
        <v>2496.0430000000001</v>
      </c>
      <c r="D180" s="1">
        <v>11</v>
      </c>
      <c r="E180" s="10">
        <v>40178</v>
      </c>
      <c r="F180" s="14">
        <v>36.1</v>
      </c>
      <c r="G180" s="10">
        <v>2.6179999999999999</v>
      </c>
      <c r="H180" s="10" t="s">
        <v>9</v>
      </c>
      <c r="I180" s="10">
        <v>123.94199999999999</v>
      </c>
      <c r="J180" s="5">
        <v>36.1</v>
      </c>
    </row>
    <row r="181" spans="1:10" x14ac:dyDescent="0.35">
      <c r="A181" s="22" t="s">
        <v>62</v>
      </c>
      <c r="B181" s="1" t="s">
        <v>59</v>
      </c>
      <c r="C181" s="1">
        <v>2495.6880000000001</v>
      </c>
      <c r="D181" s="1">
        <v>12</v>
      </c>
      <c r="E181" s="10">
        <v>40179</v>
      </c>
      <c r="F181" s="14">
        <v>36.183</v>
      </c>
      <c r="G181" s="10">
        <v>2.605</v>
      </c>
      <c r="H181" s="10" t="s">
        <v>9</v>
      </c>
      <c r="I181" s="10">
        <v>124.408</v>
      </c>
      <c r="J181" s="5">
        <v>36.183</v>
      </c>
    </row>
    <row r="182" spans="1:10" x14ac:dyDescent="0.35">
      <c r="A182" s="22" t="s">
        <v>62</v>
      </c>
      <c r="B182" s="1" t="s">
        <v>59</v>
      </c>
      <c r="C182" s="1">
        <v>1100.3900000000001</v>
      </c>
      <c r="D182" s="1">
        <v>13</v>
      </c>
      <c r="E182" s="10">
        <v>40180</v>
      </c>
      <c r="F182" s="14">
        <v>39.738</v>
      </c>
      <c r="G182" s="10">
        <v>2.8860000000000001</v>
      </c>
      <c r="H182" s="10" t="s">
        <v>9</v>
      </c>
      <c r="I182" s="10">
        <v>77.947000000000003</v>
      </c>
      <c r="J182" s="5">
        <v>39.738</v>
      </c>
    </row>
    <row r="183" spans="1:10" x14ac:dyDescent="0.35">
      <c r="A183" s="22" t="s">
        <v>62</v>
      </c>
      <c r="B183" s="1" t="s">
        <v>59</v>
      </c>
      <c r="C183" s="1">
        <v>1100.961</v>
      </c>
      <c r="D183" s="1">
        <v>14</v>
      </c>
      <c r="E183" s="10">
        <v>40181</v>
      </c>
      <c r="F183" s="14">
        <v>39.854999999999997</v>
      </c>
      <c r="G183" s="10">
        <v>2.85</v>
      </c>
      <c r="H183" s="10" t="s">
        <v>9</v>
      </c>
      <c r="I183" s="10">
        <v>77.385999999999996</v>
      </c>
      <c r="J183" s="5">
        <v>39.854999999999997</v>
      </c>
    </row>
    <row r="184" spans="1:10" x14ac:dyDescent="0.35">
      <c r="A184" s="22" t="s">
        <v>62</v>
      </c>
      <c r="B184" s="1" t="s">
        <v>59</v>
      </c>
      <c r="C184" s="1">
        <v>1100.671</v>
      </c>
      <c r="D184" s="1">
        <v>15</v>
      </c>
      <c r="E184" s="10">
        <v>40182</v>
      </c>
      <c r="F184" s="14">
        <v>40.25</v>
      </c>
      <c r="G184" s="10">
        <v>2.8460000000000001</v>
      </c>
      <c r="H184" s="10" t="s">
        <v>9</v>
      </c>
      <c r="I184" s="10">
        <v>77.072999999999993</v>
      </c>
      <c r="J184" s="5">
        <v>40.25</v>
      </c>
    </row>
    <row r="185" spans="1:10" x14ac:dyDescent="0.35">
      <c r="A185" s="22" t="s">
        <v>62</v>
      </c>
      <c r="B185" s="1" t="s">
        <v>59</v>
      </c>
      <c r="C185" s="1">
        <v>1099.902</v>
      </c>
      <c r="D185" s="1">
        <v>16</v>
      </c>
      <c r="E185" s="10">
        <v>40183</v>
      </c>
      <c r="F185" s="14">
        <v>40.162999999999997</v>
      </c>
      <c r="G185" s="10">
        <v>2.8759999999999999</v>
      </c>
      <c r="H185" s="10" t="s">
        <v>9</v>
      </c>
      <c r="I185" s="10">
        <v>77.575000000000003</v>
      </c>
      <c r="J185" s="5">
        <v>40.162999999999997</v>
      </c>
    </row>
    <row r="186" spans="1:10" x14ac:dyDescent="0.35">
      <c r="A186" s="22" t="s">
        <v>62</v>
      </c>
      <c r="B186" s="1" t="s">
        <v>59</v>
      </c>
      <c r="C186" s="1">
        <v>1099.1849999999999</v>
      </c>
      <c r="D186" s="1">
        <v>17</v>
      </c>
      <c r="E186" s="10">
        <v>40184</v>
      </c>
      <c r="F186" s="14">
        <v>39.786000000000001</v>
      </c>
      <c r="G186" s="10">
        <v>2.899</v>
      </c>
      <c r="H186" s="10" t="s">
        <v>9</v>
      </c>
      <c r="I186" s="10">
        <v>77.989000000000004</v>
      </c>
      <c r="J186" s="5">
        <v>39.786000000000001</v>
      </c>
    </row>
    <row r="187" spans="1:10" x14ac:dyDescent="0.35">
      <c r="A187" s="22" t="s">
        <v>62</v>
      </c>
      <c r="B187" s="1" t="s">
        <v>59</v>
      </c>
      <c r="C187" s="1">
        <v>801.1</v>
      </c>
      <c r="D187" s="1">
        <v>18</v>
      </c>
      <c r="E187" s="10">
        <v>40185</v>
      </c>
      <c r="F187" s="14">
        <v>37.325000000000003</v>
      </c>
      <c r="G187" s="10">
        <v>2.6429999999999998</v>
      </c>
      <c r="H187" s="10" t="s">
        <v>9</v>
      </c>
      <c r="I187" s="10">
        <v>44.639000000000003</v>
      </c>
      <c r="J187" s="5">
        <v>37.325000000000003</v>
      </c>
    </row>
    <row r="188" spans="1:10" x14ac:dyDescent="0.35">
      <c r="A188" s="22" t="s">
        <v>62</v>
      </c>
      <c r="B188" s="1" t="s">
        <v>59</v>
      </c>
      <c r="C188" s="1">
        <v>601.91099999999994</v>
      </c>
      <c r="D188" s="1">
        <v>19</v>
      </c>
      <c r="E188" s="10">
        <v>40186</v>
      </c>
      <c r="F188" s="14">
        <v>31.88</v>
      </c>
      <c r="G188" s="10">
        <v>2.2509999999999999</v>
      </c>
      <c r="H188" s="10" t="s">
        <v>9</v>
      </c>
      <c r="I188" s="10">
        <v>20.280999999999999</v>
      </c>
      <c r="J188" s="5">
        <v>31.88</v>
      </c>
    </row>
    <row r="189" spans="1:10" x14ac:dyDescent="0.35">
      <c r="A189" s="22" t="s">
        <v>62</v>
      </c>
      <c r="B189" s="1" t="s">
        <v>59</v>
      </c>
      <c r="C189" s="1">
        <v>602.149</v>
      </c>
      <c r="D189" s="1">
        <v>20</v>
      </c>
      <c r="E189" s="10">
        <v>40187</v>
      </c>
      <c r="F189" s="14">
        <v>31.879000000000001</v>
      </c>
      <c r="G189" s="10">
        <v>2.2400000000000002</v>
      </c>
      <c r="H189" s="10" t="s">
        <v>9</v>
      </c>
      <c r="I189" s="10">
        <v>19.635999999999999</v>
      </c>
      <c r="J189" s="5">
        <v>31.879000000000001</v>
      </c>
    </row>
    <row r="190" spans="1:10" x14ac:dyDescent="0.35">
      <c r="A190" s="22" t="s">
        <v>62</v>
      </c>
      <c r="B190" s="1" t="s">
        <v>59</v>
      </c>
      <c r="C190" s="1">
        <v>602.10500000000002</v>
      </c>
      <c r="D190" s="1">
        <v>21</v>
      </c>
      <c r="E190" s="10">
        <v>40188</v>
      </c>
      <c r="F190" s="14">
        <v>32.066000000000003</v>
      </c>
      <c r="G190" s="10">
        <v>2.2269999999999999</v>
      </c>
      <c r="H190" s="10" t="s">
        <v>9</v>
      </c>
      <c r="I190" s="10">
        <v>19.856999999999999</v>
      </c>
      <c r="J190" s="5">
        <v>32.066000000000003</v>
      </c>
    </row>
    <row r="191" spans="1:10" x14ac:dyDescent="0.35">
      <c r="A191" s="22" t="s">
        <v>62</v>
      </c>
      <c r="B191" s="1" t="s">
        <v>59</v>
      </c>
      <c r="C191" s="1">
        <v>601.58000000000004</v>
      </c>
      <c r="D191" s="1">
        <v>22</v>
      </c>
      <c r="E191" s="10">
        <v>40189</v>
      </c>
      <c r="F191" s="14">
        <v>32.057000000000002</v>
      </c>
      <c r="G191" s="10">
        <v>2.2240000000000002</v>
      </c>
      <c r="H191" s="10" t="s">
        <v>9</v>
      </c>
      <c r="I191" s="10">
        <v>19.741</v>
      </c>
      <c r="J191" s="5">
        <v>32.057000000000002</v>
      </c>
    </row>
    <row r="192" spans="1:10" x14ac:dyDescent="0.35">
      <c r="A192" s="22" t="s">
        <v>62</v>
      </c>
      <c r="B192" s="1" t="s">
        <v>59</v>
      </c>
      <c r="C192" s="1">
        <v>601.06100000000004</v>
      </c>
      <c r="D192" s="1">
        <v>23</v>
      </c>
      <c r="E192" s="10">
        <v>40190</v>
      </c>
      <c r="F192" s="14">
        <v>31.863</v>
      </c>
      <c r="G192" s="10">
        <v>2.2320000000000002</v>
      </c>
      <c r="H192" s="10" t="s">
        <v>9</v>
      </c>
      <c r="I192" s="10">
        <v>19.850999999999999</v>
      </c>
      <c r="J192" s="5">
        <v>31.863</v>
      </c>
    </row>
    <row r="193" spans="1:10" x14ac:dyDescent="0.35">
      <c r="A193" s="22" t="s">
        <v>62</v>
      </c>
      <c r="B193" s="1" t="s">
        <v>59</v>
      </c>
      <c r="C193" s="1">
        <v>502.59500000000003</v>
      </c>
      <c r="D193" s="1">
        <v>24</v>
      </c>
      <c r="E193" s="10">
        <v>40191</v>
      </c>
      <c r="F193" s="14">
        <v>32.1</v>
      </c>
      <c r="G193" s="10">
        <v>2.2330000000000001</v>
      </c>
      <c r="H193" s="10" t="s">
        <v>9</v>
      </c>
      <c r="I193" s="10">
        <v>16.832999999999998</v>
      </c>
      <c r="J193" s="5">
        <v>32.1</v>
      </c>
    </row>
    <row r="194" spans="1:10" x14ac:dyDescent="0.35">
      <c r="A194" s="22" t="s">
        <v>63</v>
      </c>
      <c r="B194" s="1" t="s">
        <v>59</v>
      </c>
      <c r="C194" s="1">
        <v>400.95</v>
      </c>
      <c r="D194" s="1">
        <v>1</v>
      </c>
      <c r="E194" s="10">
        <v>40192</v>
      </c>
      <c r="F194" s="14">
        <v>35.664999999999999</v>
      </c>
      <c r="G194" s="10">
        <v>2.5369999999999999</v>
      </c>
      <c r="H194" s="10" t="s">
        <v>9</v>
      </c>
      <c r="I194" s="10">
        <v>19.7</v>
      </c>
      <c r="J194" s="5">
        <v>35.664999999999999</v>
      </c>
    </row>
    <row r="195" spans="1:10" x14ac:dyDescent="0.35">
      <c r="A195" s="22" t="s">
        <v>63</v>
      </c>
      <c r="B195" s="1" t="s">
        <v>59</v>
      </c>
      <c r="C195" s="1">
        <v>401.26400000000001</v>
      </c>
      <c r="D195" s="1">
        <v>2</v>
      </c>
      <c r="E195" s="10">
        <v>40193</v>
      </c>
      <c r="F195" s="14">
        <v>35.765000000000001</v>
      </c>
      <c r="G195" s="10">
        <v>2.5179999999999998</v>
      </c>
      <c r="H195" s="10" t="s">
        <v>9</v>
      </c>
      <c r="I195" s="10">
        <v>19.637</v>
      </c>
      <c r="J195" s="5">
        <v>35.765000000000001</v>
      </c>
    </row>
    <row r="196" spans="1:10" x14ac:dyDescent="0.35">
      <c r="A196" s="22" t="s">
        <v>63</v>
      </c>
      <c r="B196" s="1" t="s">
        <v>59</v>
      </c>
      <c r="C196" s="1">
        <v>401.78800000000001</v>
      </c>
      <c r="D196" s="1">
        <v>3</v>
      </c>
      <c r="E196" s="10">
        <v>40194</v>
      </c>
      <c r="F196" s="14">
        <v>35.572000000000003</v>
      </c>
      <c r="G196" s="10">
        <v>2.524</v>
      </c>
      <c r="H196" s="10" t="s">
        <v>9</v>
      </c>
      <c r="I196" s="10">
        <v>19.786000000000001</v>
      </c>
      <c r="J196" s="5">
        <v>35.572000000000003</v>
      </c>
    </row>
    <row r="197" spans="1:10" x14ac:dyDescent="0.35">
      <c r="A197" s="22" t="s">
        <v>63</v>
      </c>
      <c r="B197" s="1" t="s">
        <v>59</v>
      </c>
      <c r="C197" s="1">
        <v>401.98700000000002</v>
      </c>
      <c r="D197" s="1">
        <v>4</v>
      </c>
      <c r="E197" s="10">
        <v>40195</v>
      </c>
      <c r="F197" s="14">
        <v>36.207999999999998</v>
      </c>
      <c r="G197" s="10">
        <v>2.5139999999999998</v>
      </c>
      <c r="H197" s="10" t="s">
        <v>9</v>
      </c>
      <c r="I197" s="10">
        <v>19.734000000000002</v>
      </c>
      <c r="J197" s="5">
        <v>36.207999999999998</v>
      </c>
    </row>
    <row r="198" spans="1:10" x14ac:dyDescent="0.35">
      <c r="A198" s="22" t="s">
        <v>63</v>
      </c>
      <c r="B198" s="1" t="s">
        <v>59</v>
      </c>
      <c r="C198" s="1">
        <v>401.64800000000002</v>
      </c>
      <c r="D198" s="1">
        <v>5</v>
      </c>
      <c r="E198" s="10">
        <v>40196</v>
      </c>
      <c r="F198" s="14">
        <v>35.914999999999999</v>
      </c>
      <c r="G198" s="10">
        <v>2.5430000000000001</v>
      </c>
      <c r="H198" s="10" t="s">
        <v>9</v>
      </c>
      <c r="I198" s="10">
        <v>19.626000000000001</v>
      </c>
      <c r="J198" s="5">
        <v>35.914999999999999</v>
      </c>
    </row>
    <row r="199" spans="1:10" x14ac:dyDescent="0.35">
      <c r="A199" s="22" t="s">
        <v>63</v>
      </c>
      <c r="B199" s="1" t="s">
        <v>59</v>
      </c>
      <c r="C199" s="1">
        <v>302.435</v>
      </c>
      <c r="D199" s="1">
        <v>6</v>
      </c>
      <c r="E199" s="10">
        <v>40197</v>
      </c>
      <c r="F199" s="14">
        <v>35.25</v>
      </c>
      <c r="G199" s="10">
        <v>2.7669999999999999</v>
      </c>
      <c r="H199" s="10" t="s">
        <v>9</v>
      </c>
      <c r="I199" s="10">
        <v>22.657</v>
      </c>
      <c r="J199" s="5">
        <v>35.25</v>
      </c>
    </row>
    <row r="200" spans="1:10" x14ac:dyDescent="0.35">
      <c r="A200" s="22" t="s">
        <v>63</v>
      </c>
      <c r="B200" s="1" t="s">
        <v>59</v>
      </c>
      <c r="C200" s="1">
        <v>203.30600000000001</v>
      </c>
      <c r="D200" s="1">
        <v>7</v>
      </c>
      <c r="E200" s="10">
        <v>40198</v>
      </c>
      <c r="F200" s="14">
        <v>28.675999999999998</v>
      </c>
      <c r="G200" s="10">
        <v>2.6589999999999998</v>
      </c>
      <c r="H200" s="10">
        <v>6.0000000000000001E-3</v>
      </c>
      <c r="I200" s="10">
        <v>19.088000000000001</v>
      </c>
      <c r="J200" s="5">
        <v>28.669999999999998</v>
      </c>
    </row>
    <row r="201" spans="1:10" x14ac:dyDescent="0.35">
      <c r="A201" s="22" t="s">
        <v>63</v>
      </c>
      <c r="B201" s="1" t="s">
        <v>59</v>
      </c>
      <c r="C201" s="1">
        <v>203.351</v>
      </c>
      <c r="D201" s="1">
        <v>8</v>
      </c>
      <c r="E201" s="10">
        <v>40199</v>
      </c>
      <c r="F201" s="14">
        <v>28.582999999999998</v>
      </c>
      <c r="G201" s="10">
        <v>2.6520000000000001</v>
      </c>
      <c r="H201" s="10">
        <v>6.0000000000000001E-3</v>
      </c>
      <c r="I201" s="10">
        <v>19.149999999999999</v>
      </c>
      <c r="J201" s="5">
        <v>28.576999999999998</v>
      </c>
    </row>
    <row r="202" spans="1:10" x14ac:dyDescent="0.35">
      <c r="A202" s="22" t="s">
        <v>63</v>
      </c>
      <c r="B202" s="1" t="s">
        <v>59</v>
      </c>
      <c r="C202" s="1">
        <v>202.637</v>
      </c>
      <c r="D202" s="1">
        <v>9</v>
      </c>
      <c r="E202" s="10">
        <v>40200</v>
      </c>
      <c r="F202" s="14">
        <v>28.646000000000001</v>
      </c>
      <c r="G202" s="10">
        <v>2.6749999999999998</v>
      </c>
      <c r="H202" s="10">
        <v>5.0000000000000001E-3</v>
      </c>
      <c r="I202" s="10">
        <v>19.22</v>
      </c>
      <c r="J202" s="5">
        <v>28.641000000000002</v>
      </c>
    </row>
    <row r="203" spans="1:10" x14ac:dyDescent="0.35">
      <c r="A203" s="22" t="s">
        <v>63</v>
      </c>
      <c r="B203" s="1" t="s">
        <v>59</v>
      </c>
      <c r="C203" s="1">
        <v>152.518</v>
      </c>
      <c r="D203" s="1">
        <v>10</v>
      </c>
      <c r="E203" s="10">
        <v>40201</v>
      </c>
      <c r="F203" s="14">
        <v>23.88</v>
      </c>
      <c r="G203" s="10">
        <v>1.9019999999999999</v>
      </c>
      <c r="H203" s="10">
        <v>4.0000000000000001E-3</v>
      </c>
      <c r="I203" s="10">
        <v>7.2709999999999999</v>
      </c>
      <c r="J203" s="5">
        <v>23.875999999999998</v>
      </c>
    </row>
    <row r="204" spans="1:10" x14ac:dyDescent="0.35">
      <c r="A204" s="22" t="s">
        <v>63</v>
      </c>
      <c r="B204" s="1" t="s">
        <v>59</v>
      </c>
      <c r="C204" s="1">
        <v>103.617</v>
      </c>
      <c r="D204" s="1">
        <v>11</v>
      </c>
      <c r="E204" s="10">
        <v>40202</v>
      </c>
      <c r="F204" s="14">
        <v>12.824</v>
      </c>
      <c r="G204" s="10">
        <v>1.0489999999999999</v>
      </c>
      <c r="H204" s="10">
        <v>2.1999999999999999E-2</v>
      </c>
      <c r="I204" s="10">
        <v>0.94299999999999995</v>
      </c>
      <c r="J204" s="5">
        <v>12.802</v>
      </c>
    </row>
    <row r="205" spans="1:10" x14ac:dyDescent="0.35">
      <c r="A205" s="22" t="s">
        <v>63</v>
      </c>
      <c r="B205" s="1" t="s">
        <v>59</v>
      </c>
      <c r="C205" s="1">
        <v>103.133</v>
      </c>
      <c r="D205" s="1">
        <v>12</v>
      </c>
      <c r="E205" s="10">
        <v>40203</v>
      </c>
      <c r="F205" s="14">
        <v>12.975</v>
      </c>
      <c r="G205" s="10">
        <v>1.0489999999999999</v>
      </c>
      <c r="H205" s="10">
        <v>2.3E-2</v>
      </c>
      <c r="I205" s="10">
        <v>0.94899999999999995</v>
      </c>
      <c r="J205" s="5">
        <v>12.952</v>
      </c>
    </row>
    <row r="206" spans="1:10" x14ac:dyDescent="0.35">
      <c r="A206" s="22" t="s">
        <v>63</v>
      </c>
      <c r="B206" s="1" t="s">
        <v>59</v>
      </c>
      <c r="C206" s="1">
        <v>102.292</v>
      </c>
      <c r="D206" s="1">
        <v>13</v>
      </c>
      <c r="E206" s="10">
        <v>40204</v>
      </c>
      <c r="F206" s="14">
        <v>12.718</v>
      </c>
      <c r="G206" s="10">
        <v>1.028</v>
      </c>
      <c r="H206" s="10">
        <v>2.1999999999999999E-2</v>
      </c>
      <c r="I206" s="10">
        <v>0.88200000000000001</v>
      </c>
      <c r="J206" s="5">
        <v>12.696</v>
      </c>
    </row>
    <row r="207" spans="1:10" x14ac:dyDescent="0.35">
      <c r="A207" s="22" t="s">
        <v>63</v>
      </c>
      <c r="B207" s="1" t="s">
        <v>59</v>
      </c>
      <c r="C207" s="1">
        <v>101.872</v>
      </c>
      <c r="D207" s="1">
        <v>14</v>
      </c>
      <c r="E207" s="10">
        <v>40205</v>
      </c>
      <c r="F207" s="14">
        <v>12.54</v>
      </c>
      <c r="G207" s="10">
        <v>1.0349999999999999</v>
      </c>
      <c r="H207" s="10">
        <v>2.3E-2</v>
      </c>
      <c r="I207" s="10">
        <v>0.86799999999999999</v>
      </c>
      <c r="J207" s="5">
        <v>12.516999999999999</v>
      </c>
    </row>
    <row r="208" spans="1:10" x14ac:dyDescent="0.35">
      <c r="A208" s="22" t="s">
        <v>63</v>
      </c>
      <c r="B208" s="1" t="s">
        <v>59</v>
      </c>
      <c r="C208" s="1">
        <v>102.30500000000001</v>
      </c>
      <c r="D208" s="1">
        <v>15</v>
      </c>
      <c r="E208" s="10">
        <v>40206</v>
      </c>
      <c r="F208" s="14">
        <v>12.589</v>
      </c>
      <c r="G208" s="10">
        <v>1.046</v>
      </c>
      <c r="H208" s="10">
        <v>2.4E-2</v>
      </c>
      <c r="I208" s="10">
        <v>0.89100000000000001</v>
      </c>
      <c r="J208" s="5">
        <v>12.565000000000001</v>
      </c>
    </row>
    <row r="209" spans="1:10" x14ac:dyDescent="0.35">
      <c r="A209" s="22" t="s">
        <v>63</v>
      </c>
      <c r="B209" s="1" t="s">
        <v>59</v>
      </c>
      <c r="C209" s="1">
        <v>62.881</v>
      </c>
      <c r="D209" s="1">
        <v>16</v>
      </c>
      <c r="E209" s="10">
        <v>40207</v>
      </c>
      <c r="F209" s="14">
        <v>6.0830000000000002</v>
      </c>
      <c r="G209" s="10">
        <v>0.69699999999999995</v>
      </c>
      <c r="H209" s="10">
        <v>0.48899999999999999</v>
      </c>
      <c r="I209" s="10">
        <v>0.252</v>
      </c>
      <c r="J209" s="5">
        <v>5.5940000000000003</v>
      </c>
    </row>
    <row r="210" spans="1:10" x14ac:dyDescent="0.35">
      <c r="A210" s="22" t="s">
        <v>63</v>
      </c>
      <c r="B210" s="1" t="s">
        <v>59</v>
      </c>
      <c r="C210" s="1">
        <v>34.103999999999999</v>
      </c>
      <c r="D210" s="1">
        <v>17</v>
      </c>
      <c r="E210" s="10">
        <v>40208</v>
      </c>
      <c r="F210" s="14">
        <v>7.8E-2</v>
      </c>
      <c r="G210" s="10">
        <v>0.39600000000000002</v>
      </c>
      <c r="H210" s="10" t="s">
        <v>9</v>
      </c>
      <c r="I210" s="10" t="s">
        <v>9</v>
      </c>
      <c r="J210" s="5">
        <v>7.8E-2</v>
      </c>
    </row>
    <row r="211" spans="1:10" x14ac:dyDescent="0.35">
      <c r="A211" s="22" t="s">
        <v>63</v>
      </c>
      <c r="B211" s="1" t="s">
        <v>59</v>
      </c>
      <c r="C211" s="1">
        <v>20.117999999999999</v>
      </c>
      <c r="D211" s="1">
        <v>18</v>
      </c>
      <c r="E211" s="10">
        <v>40209</v>
      </c>
      <c r="F211" s="14" t="s">
        <v>9</v>
      </c>
      <c r="G211" s="10">
        <v>0.39200000000000002</v>
      </c>
      <c r="H211" s="10" t="s">
        <v>9</v>
      </c>
      <c r="I211" s="10" t="s">
        <v>9</v>
      </c>
      <c r="J211" s="5" t="s">
        <v>9</v>
      </c>
    </row>
    <row r="212" spans="1:10" x14ac:dyDescent="0.35">
      <c r="A212" s="22" t="s">
        <v>63</v>
      </c>
      <c r="B212" s="1" t="s">
        <v>59</v>
      </c>
      <c r="C212" s="1">
        <v>4.7759999999999998</v>
      </c>
      <c r="D212" s="1">
        <v>19</v>
      </c>
      <c r="E212" s="10">
        <v>40210</v>
      </c>
      <c r="F212" s="14" t="s">
        <v>9</v>
      </c>
      <c r="G212" s="10">
        <v>0.38300000000000001</v>
      </c>
      <c r="H212" s="10" t="s">
        <v>9</v>
      </c>
      <c r="I212" s="10" t="s">
        <v>9</v>
      </c>
      <c r="J212" s="5" t="s">
        <v>9</v>
      </c>
    </row>
    <row r="213" spans="1:10" x14ac:dyDescent="0.35">
      <c r="A213" s="22" t="s">
        <v>63</v>
      </c>
      <c r="B213" s="1" t="s">
        <v>59</v>
      </c>
      <c r="C213" s="1">
        <v>4.0250000000000004</v>
      </c>
      <c r="D213" s="1">
        <v>20</v>
      </c>
      <c r="E213" s="10">
        <v>40211</v>
      </c>
      <c r="F213" s="14" t="s">
        <v>9</v>
      </c>
      <c r="G213" s="10">
        <v>0.376</v>
      </c>
      <c r="H213" s="10" t="s">
        <v>9</v>
      </c>
      <c r="I213" s="10" t="s">
        <v>9</v>
      </c>
      <c r="J213" s="5" t="s">
        <v>9</v>
      </c>
    </row>
    <row r="214" spans="1:10" x14ac:dyDescent="0.35">
      <c r="A214" s="22" t="s">
        <v>63</v>
      </c>
      <c r="B214" s="1" t="s">
        <v>59</v>
      </c>
      <c r="C214" s="1">
        <v>5.0979999999999999</v>
      </c>
      <c r="D214" s="1">
        <v>21</v>
      </c>
      <c r="E214" s="10">
        <v>40212</v>
      </c>
      <c r="F214" s="14" t="s">
        <v>9</v>
      </c>
      <c r="G214" s="10">
        <v>0.373</v>
      </c>
      <c r="H214" s="10">
        <v>6.0000000000000001E-3</v>
      </c>
      <c r="I214" s="10" t="s">
        <v>9</v>
      </c>
      <c r="J214" s="5" t="s">
        <v>9</v>
      </c>
    </row>
    <row r="215" spans="1:10" x14ac:dyDescent="0.35">
      <c r="A215" s="22" t="s">
        <v>63</v>
      </c>
      <c r="B215" s="1" t="s">
        <v>59</v>
      </c>
      <c r="C215" s="1">
        <v>4.9189999999999996</v>
      </c>
      <c r="D215" s="1">
        <v>22</v>
      </c>
      <c r="E215" s="10">
        <v>40213</v>
      </c>
      <c r="F215" s="14" t="s">
        <v>9</v>
      </c>
      <c r="G215" s="10">
        <v>0.374</v>
      </c>
      <c r="H215" s="10" t="s">
        <v>9</v>
      </c>
      <c r="I215" s="10" t="s">
        <v>9</v>
      </c>
      <c r="J215" s="5" t="s">
        <v>9</v>
      </c>
    </row>
    <row r="216" spans="1:10" x14ac:dyDescent="0.35">
      <c r="A216" s="22" t="s">
        <v>63</v>
      </c>
      <c r="B216" s="1" t="s">
        <v>59</v>
      </c>
      <c r="C216" s="1">
        <v>4.5369999999999999</v>
      </c>
      <c r="D216" s="1">
        <v>23</v>
      </c>
      <c r="E216" s="10">
        <v>40214</v>
      </c>
      <c r="F216" s="14" t="s">
        <v>9</v>
      </c>
      <c r="G216" s="10">
        <v>0.377</v>
      </c>
      <c r="H216" s="10" t="s">
        <v>9</v>
      </c>
      <c r="I216" s="10" t="s">
        <v>9</v>
      </c>
      <c r="J216" s="5" t="s">
        <v>9</v>
      </c>
    </row>
    <row r="217" spans="1:10" x14ac:dyDescent="0.35">
      <c r="A217" s="22" t="s">
        <v>63</v>
      </c>
      <c r="B217" s="1" t="s">
        <v>59</v>
      </c>
      <c r="C217" s="1">
        <v>4.8220000000000001</v>
      </c>
      <c r="D217" s="1">
        <v>24</v>
      </c>
      <c r="E217" s="10">
        <v>40215</v>
      </c>
      <c r="F217" s="14" t="s">
        <v>9</v>
      </c>
      <c r="G217" s="10">
        <v>0.374</v>
      </c>
      <c r="H217" s="10" t="s">
        <v>9</v>
      </c>
      <c r="I217" s="10" t="s">
        <v>9</v>
      </c>
      <c r="J217" s="5" t="s">
        <v>9</v>
      </c>
    </row>
    <row r="218" spans="1:10" x14ac:dyDescent="0.35">
      <c r="A218" s="1">
        <v>9</v>
      </c>
      <c r="B218" s="1" t="s">
        <v>59</v>
      </c>
      <c r="C218" s="1">
        <v>3990.5650000000001</v>
      </c>
      <c r="D218" s="1">
        <v>1</v>
      </c>
      <c r="E218" s="10">
        <v>40216</v>
      </c>
      <c r="F218" s="14">
        <v>35.387999999999998</v>
      </c>
      <c r="G218" s="10">
        <v>2.476</v>
      </c>
      <c r="H218" s="10" t="s">
        <v>9</v>
      </c>
      <c r="I218" s="10">
        <v>126.822</v>
      </c>
      <c r="J218" s="5">
        <v>35.387999999999998</v>
      </c>
    </row>
    <row r="219" spans="1:10" x14ac:dyDescent="0.35">
      <c r="A219" s="1">
        <v>9</v>
      </c>
      <c r="B219" s="1" t="s">
        <v>59</v>
      </c>
      <c r="C219" s="1">
        <v>3691.9479999999999</v>
      </c>
      <c r="D219" s="1">
        <v>2</v>
      </c>
      <c r="E219" s="10">
        <v>40217</v>
      </c>
      <c r="F219" s="14">
        <v>35.332000000000001</v>
      </c>
      <c r="G219" s="10">
        <v>2.4620000000000002</v>
      </c>
      <c r="H219" s="10" t="s">
        <v>9</v>
      </c>
      <c r="I219" s="10">
        <v>126.72499999999999</v>
      </c>
      <c r="J219" s="5">
        <v>35.332000000000001</v>
      </c>
    </row>
    <row r="220" spans="1:10" x14ac:dyDescent="0.35">
      <c r="A220" s="1">
        <v>9</v>
      </c>
      <c r="B220" s="1" t="s">
        <v>59</v>
      </c>
      <c r="C220" s="1">
        <v>3292.79</v>
      </c>
      <c r="D220" s="1">
        <v>3</v>
      </c>
      <c r="E220" s="10">
        <v>40218</v>
      </c>
      <c r="F220" s="14">
        <v>35.987000000000002</v>
      </c>
      <c r="G220" s="10">
        <v>2.488</v>
      </c>
      <c r="H220" s="10" t="s">
        <v>9</v>
      </c>
      <c r="I220" s="10">
        <v>127.004</v>
      </c>
      <c r="J220" s="5">
        <v>35.987000000000002</v>
      </c>
    </row>
    <row r="221" spans="1:10" x14ac:dyDescent="0.35">
      <c r="A221" s="1">
        <v>9</v>
      </c>
      <c r="B221" s="1" t="s">
        <v>59</v>
      </c>
      <c r="C221" s="1">
        <v>2994.652</v>
      </c>
      <c r="D221" s="1">
        <v>4</v>
      </c>
      <c r="E221" s="10">
        <v>40219</v>
      </c>
      <c r="F221" s="14">
        <v>36.162999999999997</v>
      </c>
      <c r="G221" s="10">
        <v>2.5169999999999999</v>
      </c>
      <c r="H221" s="10" t="s">
        <v>9</v>
      </c>
      <c r="I221" s="10">
        <v>127.846</v>
      </c>
      <c r="J221" s="5">
        <v>36.162999999999997</v>
      </c>
    </row>
    <row r="222" spans="1:10" x14ac:dyDescent="0.35">
      <c r="A222" s="1">
        <v>9</v>
      </c>
      <c r="B222" s="1" t="s">
        <v>59</v>
      </c>
      <c r="C222" s="1">
        <v>2694.4670000000001</v>
      </c>
      <c r="D222" s="1">
        <v>5</v>
      </c>
      <c r="E222" s="10">
        <v>40220</v>
      </c>
      <c r="F222" s="14">
        <v>36.637</v>
      </c>
      <c r="G222" s="10">
        <v>2.5390000000000001</v>
      </c>
      <c r="H222" s="10" t="s">
        <v>9</v>
      </c>
      <c r="I222" s="10">
        <v>124.771</v>
      </c>
      <c r="J222" s="5">
        <v>36.637</v>
      </c>
    </row>
    <row r="223" spans="1:10" x14ac:dyDescent="0.35">
      <c r="A223" s="1">
        <v>9</v>
      </c>
      <c r="B223" s="1" t="s">
        <v>59</v>
      </c>
      <c r="C223" s="1">
        <v>2296.895</v>
      </c>
      <c r="D223" s="1">
        <v>6</v>
      </c>
      <c r="E223" s="10">
        <v>40221</v>
      </c>
      <c r="F223" s="14">
        <v>36.835999999999999</v>
      </c>
      <c r="G223" s="10">
        <v>2.59</v>
      </c>
      <c r="H223" s="10" t="s">
        <v>9</v>
      </c>
      <c r="I223" s="10">
        <v>121.983</v>
      </c>
      <c r="J223" s="5">
        <v>36.835999999999999</v>
      </c>
    </row>
    <row r="224" spans="1:10" x14ac:dyDescent="0.35">
      <c r="A224" s="1">
        <v>9</v>
      </c>
      <c r="B224" s="1" t="s">
        <v>59</v>
      </c>
      <c r="C224" s="1">
        <v>1997.079</v>
      </c>
      <c r="D224" s="1">
        <v>7</v>
      </c>
      <c r="E224" s="10">
        <v>40222</v>
      </c>
      <c r="F224" s="14">
        <v>37.725999999999999</v>
      </c>
      <c r="G224" s="10">
        <v>2.6549999999999998</v>
      </c>
      <c r="H224" s="10" t="s">
        <v>9</v>
      </c>
      <c r="I224" s="10">
        <v>117.15300000000001</v>
      </c>
      <c r="J224" s="5">
        <v>37.725999999999999</v>
      </c>
    </row>
    <row r="225" spans="1:10" x14ac:dyDescent="0.35">
      <c r="A225" s="1">
        <v>9</v>
      </c>
      <c r="B225" s="1" t="s">
        <v>59</v>
      </c>
      <c r="C225" s="1">
        <v>1697.3820000000001</v>
      </c>
      <c r="D225" s="1">
        <v>8</v>
      </c>
      <c r="E225" s="10">
        <v>40223</v>
      </c>
      <c r="F225" s="14">
        <v>38.744</v>
      </c>
      <c r="G225" s="10">
        <v>2.7240000000000002</v>
      </c>
      <c r="H225" s="10" t="s">
        <v>9</v>
      </c>
      <c r="I225" s="10">
        <v>108.184</v>
      </c>
      <c r="J225" s="5">
        <v>38.744</v>
      </c>
    </row>
    <row r="226" spans="1:10" x14ac:dyDescent="0.35">
      <c r="A226" s="1">
        <v>9</v>
      </c>
      <c r="B226" s="1" t="s">
        <v>59</v>
      </c>
      <c r="C226" s="1">
        <v>1298.027</v>
      </c>
      <c r="D226" s="1">
        <v>9</v>
      </c>
      <c r="E226" s="10">
        <v>40224</v>
      </c>
      <c r="F226" s="14">
        <v>40.380000000000003</v>
      </c>
      <c r="G226" s="10">
        <v>2.8050000000000002</v>
      </c>
      <c r="H226" s="10" t="s">
        <v>9</v>
      </c>
      <c r="I226" s="10">
        <v>91.064999999999998</v>
      </c>
      <c r="J226" s="5">
        <v>40.380000000000003</v>
      </c>
    </row>
    <row r="227" spans="1:10" x14ac:dyDescent="0.35">
      <c r="A227" s="1">
        <v>9</v>
      </c>
      <c r="B227" s="1" t="s">
        <v>59</v>
      </c>
      <c r="C227" s="1">
        <v>999.63</v>
      </c>
      <c r="D227" s="1">
        <v>10</v>
      </c>
      <c r="E227" s="10">
        <v>40225</v>
      </c>
      <c r="F227" s="14">
        <v>40.277999999999999</v>
      </c>
      <c r="G227" s="10">
        <v>2.7690000000000001</v>
      </c>
      <c r="H227" s="10">
        <v>5.0000000000000001E-3</v>
      </c>
      <c r="I227" s="10">
        <v>64.593000000000004</v>
      </c>
      <c r="J227" s="5">
        <v>40.277999999999999</v>
      </c>
    </row>
    <row r="228" spans="1:10" x14ac:dyDescent="0.35">
      <c r="A228" s="1">
        <v>9</v>
      </c>
      <c r="B228" s="1" t="s">
        <v>59</v>
      </c>
      <c r="C228" s="1">
        <v>800.10599999999999</v>
      </c>
      <c r="D228" s="1">
        <v>11</v>
      </c>
      <c r="E228" s="10">
        <v>40226</v>
      </c>
      <c r="F228" s="14">
        <v>35.664000000000001</v>
      </c>
      <c r="G228" s="10">
        <v>2.4159999999999999</v>
      </c>
      <c r="H228" s="10" t="s">
        <v>9</v>
      </c>
      <c r="I228" s="10">
        <v>35.22</v>
      </c>
      <c r="J228" s="5">
        <v>35.664000000000001</v>
      </c>
    </row>
    <row r="229" spans="1:10" x14ac:dyDescent="0.35">
      <c r="A229" s="1">
        <v>9</v>
      </c>
      <c r="B229" s="1" t="s">
        <v>59</v>
      </c>
      <c r="C229" s="1">
        <v>699.54600000000005</v>
      </c>
      <c r="D229" s="1">
        <v>12</v>
      </c>
      <c r="E229" s="10">
        <v>40227</v>
      </c>
      <c r="F229" s="14">
        <v>33.152999999999999</v>
      </c>
      <c r="G229" s="10">
        <v>2.2250000000000001</v>
      </c>
      <c r="H229" s="10" t="s">
        <v>9</v>
      </c>
      <c r="I229" s="10">
        <v>24.068000000000001</v>
      </c>
      <c r="J229" s="5">
        <v>33.152999999999999</v>
      </c>
    </row>
    <row r="230" spans="1:10" x14ac:dyDescent="0.35">
      <c r="A230" s="1">
        <v>9</v>
      </c>
      <c r="B230" s="1" t="s">
        <v>59</v>
      </c>
      <c r="C230" s="1">
        <v>541.50800000000004</v>
      </c>
      <c r="D230" s="1">
        <v>13</v>
      </c>
      <c r="E230" s="10">
        <v>40228</v>
      </c>
      <c r="F230" s="14">
        <v>29.338999999999999</v>
      </c>
      <c r="G230" s="10">
        <v>1.9850000000000001</v>
      </c>
      <c r="H230" s="10">
        <v>5.0000000000000001E-3</v>
      </c>
      <c r="I230" s="10">
        <v>13.281000000000001</v>
      </c>
      <c r="J230" s="5">
        <v>29.334</v>
      </c>
    </row>
    <row r="231" spans="1:10" x14ac:dyDescent="0.35">
      <c r="A231" s="1">
        <v>9</v>
      </c>
      <c r="B231" s="1" t="s">
        <v>59</v>
      </c>
      <c r="C231" s="1">
        <v>402.18599999999998</v>
      </c>
      <c r="D231" s="1">
        <v>14</v>
      </c>
      <c r="E231" s="10">
        <v>40229</v>
      </c>
      <c r="F231" s="14">
        <v>33.558999999999997</v>
      </c>
      <c r="G231" s="10">
        <v>2.3769999999999998</v>
      </c>
      <c r="H231" s="10" t="s">
        <v>9</v>
      </c>
      <c r="I231" s="10">
        <v>16.524999999999999</v>
      </c>
      <c r="J231" s="5">
        <v>33.558999999999997</v>
      </c>
    </row>
    <row r="232" spans="1:10" x14ac:dyDescent="0.35">
      <c r="A232" s="1">
        <v>9</v>
      </c>
      <c r="B232" s="1" t="s">
        <v>59</v>
      </c>
      <c r="C232" s="1">
        <v>300.99200000000002</v>
      </c>
      <c r="D232" s="1">
        <v>15</v>
      </c>
      <c r="E232" s="10">
        <v>40230</v>
      </c>
      <c r="F232" s="14">
        <v>31.215</v>
      </c>
      <c r="G232" s="10">
        <v>2.4750000000000001</v>
      </c>
      <c r="H232" s="10">
        <v>3.0000000000000001E-3</v>
      </c>
      <c r="I232" s="10">
        <v>17.088999999999999</v>
      </c>
      <c r="J232" s="5">
        <v>31.215</v>
      </c>
    </row>
    <row r="233" spans="1:10" x14ac:dyDescent="0.35">
      <c r="A233" s="1">
        <v>9</v>
      </c>
      <c r="B233" s="1" t="s">
        <v>59</v>
      </c>
      <c r="C233" s="1">
        <v>201.81299999999999</v>
      </c>
      <c r="D233" s="1">
        <v>16</v>
      </c>
      <c r="E233" s="10">
        <v>40231</v>
      </c>
      <c r="F233" s="14">
        <v>26.396000000000001</v>
      </c>
      <c r="G233" s="10">
        <v>2.23</v>
      </c>
      <c r="H233" s="10" t="s">
        <v>9</v>
      </c>
      <c r="I233" s="10">
        <v>11.474</v>
      </c>
      <c r="J233" s="5">
        <v>26.396000000000001</v>
      </c>
    </row>
    <row r="234" spans="1:10" x14ac:dyDescent="0.35">
      <c r="A234" s="1">
        <v>9</v>
      </c>
      <c r="B234" s="1" t="s">
        <v>59</v>
      </c>
      <c r="C234" s="1">
        <v>103.294</v>
      </c>
      <c r="D234" s="1">
        <v>17</v>
      </c>
      <c r="E234" s="10">
        <v>40232</v>
      </c>
      <c r="F234" s="14">
        <v>9.5410000000000004</v>
      </c>
      <c r="G234" s="10">
        <v>0.84</v>
      </c>
      <c r="H234" s="10">
        <v>1.7999999999999999E-2</v>
      </c>
      <c r="I234" s="10">
        <v>0.42799999999999999</v>
      </c>
      <c r="J234" s="5">
        <v>9.5229999999999997</v>
      </c>
    </row>
    <row r="235" spans="1:10" x14ac:dyDescent="0.35">
      <c r="A235" s="1">
        <v>9</v>
      </c>
      <c r="B235" s="1" t="s">
        <v>59</v>
      </c>
      <c r="C235" s="1">
        <v>62.792000000000002</v>
      </c>
      <c r="D235" s="1">
        <v>18</v>
      </c>
      <c r="E235" s="10">
        <v>40233</v>
      </c>
      <c r="F235" s="14">
        <v>3.0830000000000002</v>
      </c>
      <c r="G235" s="10">
        <v>0.53500000000000003</v>
      </c>
      <c r="H235" s="10">
        <v>0.28699999999999998</v>
      </c>
      <c r="I235" s="10">
        <v>8.2000000000000003E-2</v>
      </c>
      <c r="J235" s="5">
        <v>2.7960000000000003</v>
      </c>
    </row>
    <row r="236" spans="1:10" x14ac:dyDescent="0.35">
      <c r="A236" s="1">
        <v>9</v>
      </c>
      <c r="B236" s="1" t="s">
        <v>59</v>
      </c>
      <c r="C236" s="1">
        <v>62.881</v>
      </c>
      <c r="D236" s="1">
        <v>19</v>
      </c>
      <c r="E236" s="10">
        <v>40234</v>
      </c>
      <c r="F236" s="14">
        <v>3.1930000000000001</v>
      </c>
      <c r="G236" s="10">
        <v>0.53400000000000003</v>
      </c>
      <c r="H236" s="10">
        <v>0.30299999999999999</v>
      </c>
      <c r="I236" s="10">
        <v>8.8999999999999996E-2</v>
      </c>
      <c r="J236" s="5">
        <v>2.89</v>
      </c>
    </row>
    <row r="237" spans="1:10" x14ac:dyDescent="0.35">
      <c r="A237" s="1">
        <v>9</v>
      </c>
      <c r="B237" s="1" t="s">
        <v>59</v>
      </c>
      <c r="C237" s="1">
        <v>33.512999999999998</v>
      </c>
      <c r="D237" s="1">
        <v>20</v>
      </c>
      <c r="E237" s="10">
        <v>40235</v>
      </c>
      <c r="F237" s="14" t="s">
        <v>9</v>
      </c>
      <c r="G237" s="10">
        <v>0.376</v>
      </c>
      <c r="H237" s="10" t="s">
        <v>9</v>
      </c>
      <c r="I237" s="10" t="s">
        <v>9</v>
      </c>
      <c r="J237" s="5" t="s">
        <v>9</v>
      </c>
    </row>
    <row r="238" spans="1:10" x14ac:dyDescent="0.35">
      <c r="A238" s="1">
        <v>9</v>
      </c>
      <c r="B238" s="1" t="s">
        <v>59</v>
      </c>
      <c r="C238" s="1">
        <v>17.445</v>
      </c>
      <c r="D238" s="1">
        <v>21</v>
      </c>
      <c r="E238" s="10">
        <v>40236</v>
      </c>
      <c r="F238" s="14" t="s">
        <v>9</v>
      </c>
      <c r="G238" s="10">
        <v>0.33</v>
      </c>
      <c r="H238" s="10" t="s">
        <v>9</v>
      </c>
      <c r="I238" s="10" t="s">
        <v>9</v>
      </c>
      <c r="J238" s="5" t="s">
        <v>9</v>
      </c>
    </row>
    <row r="239" spans="1:10" x14ac:dyDescent="0.35">
      <c r="A239" s="1">
        <v>9</v>
      </c>
      <c r="B239" s="1" t="s">
        <v>59</v>
      </c>
      <c r="C239" s="1">
        <v>7.7370000000000001</v>
      </c>
      <c r="D239" s="1">
        <v>22</v>
      </c>
      <c r="E239" s="10">
        <v>40237</v>
      </c>
      <c r="F239" s="14" t="s">
        <v>9</v>
      </c>
      <c r="G239" s="10">
        <v>0.32200000000000001</v>
      </c>
      <c r="H239" s="10" t="s">
        <v>9</v>
      </c>
      <c r="I239" s="10" t="s">
        <v>9</v>
      </c>
      <c r="J239" s="5" t="s">
        <v>9</v>
      </c>
    </row>
    <row r="240" spans="1:10" x14ac:dyDescent="0.35">
      <c r="A240" s="1">
        <v>10</v>
      </c>
      <c r="B240" s="1" t="s">
        <v>59</v>
      </c>
      <c r="C240" s="1">
        <v>3929.6729999999998</v>
      </c>
      <c r="D240" s="1">
        <v>1</v>
      </c>
      <c r="E240" s="10">
        <v>40238</v>
      </c>
      <c r="F240" s="14">
        <v>35.512</v>
      </c>
      <c r="G240" s="10">
        <v>2.444</v>
      </c>
      <c r="H240" s="10" t="s">
        <v>9</v>
      </c>
      <c r="I240" s="10">
        <v>127</v>
      </c>
      <c r="J240" s="5">
        <v>35.512</v>
      </c>
    </row>
    <row r="241" spans="1:10" x14ac:dyDescent="0.35">
      <c r="A241" s="1">
        <v>10</v>
      </c>
      <c r="B241" s="1" t="s">
        <v>59</v>
      </c>
      <c r="C241" s="1">
        <v>3929.357</v>
      </c>
      <c r="D241" s="1">
        <v>2</v>
      </c>
      <c r="E241" s="10">
        <v>40239</v>
      </c>
      <c r="F241" s="14">
        <v>35.683999999999997</v>
      </c>
      <c r="G241" s="10">
        <v>2.4550000000000001</v>
      </c>
      <c r="H241" s="10" t="s">
        <v>9</v>
      </c>
      <c r="I241" s="10">
        <v>126.721</v>
      </c>
      <c r="J241" s="5">
        <v>35.683999999999997</v>
      </c>
    </row>
    <row r="242" spans="1:10" x14ac:dyDescent="0.35">
      <c r="A242" s="1">
        <v>10</v>
      </c>
      <c r="B242" s="1" t="s">
        <v>59</v>
      </c>
      <c r="C242" s="1">
        <v>3929.413</v>
      </c>
      <c r="D242" s="1">
        <v>3</v>
      </c>
      <c r="E242" s="10">
        <v>40240</v>
      </c>
      <c r="F242" s="14">
        <v>35.606000000000002</v>
      </c>
      <c r="G242" s="10">
        <v>2.4340000000000002</v>
      </c>
      <c r="H242" s="10" t="s">
        <v>9</v>
      </c>
      <c r="I242" s="10">
        <v>125.86</v>
      </c>
      <c r="J242" s="5">
        <v>35.606000000000002</v>
      </c>
    </row>
    <row r="243" spans="1:10" x14ac:dyDescent="0.35">
      <c r="A243" s="1">
        <v>10</v>
      </c>
      <c r="B243" s="1" t="s">
        <v>59</v>
      </c>
      <c r="C243" s="1">
        <v>2745.44</v>
      </c>
      <c r="D243" s="1">
        <v>4</v>
      </c>
      <c r="E243" s="10">
        <v>40241</v>
      </c>
      <c r="F243" s="14">
        <v>36.415999999999997</v>
      </c>
      <c r="G243" s="10">
        <v>2.5019999999999998</v>
      </c>
      <c r="H243" s="10" t="s">
        <v>9</v>
      </c>
      <c r="I243" s="10">
        <v>125.268</v>
      </c>
      <c r="J243" s="5">
        <v>36.415999999999997</v>
      </c>
    </row>
    <row r="244" spans="1:10" x14ac:dyDescent="0.35">
      <c r="A244" s="1">
        <v>10</v>
      </c>
      <c r="B244" s="1" t="s">
        <v>59</v>
      </c>
      <c r="C244" s="1">
        <v>2745.4409999999998</v>
      </c>
      <c r="D244" s="1">
        <v>5</v>
      </c>
      <c r="E244" s="10">
        <v>40242</v>
      </c>
      <c r="F244" s="14">
        <v>36.505000000000003</v>
      </c>
      <c r="G244" s="10">
        <v>2.5099999999999998</v>
      </c>
      <c r="H244" s="10" t="s">
        <v>9</v>
      </c>
      <c r="I244" s="10">
        <v>125.456</v>
      </c>
      <c r="J244" s="5">
        <v>36.505000000000003</v>
      </c>
    </row>
    <row r="245" spans="1:10" x14ac:dyDescent="0.35">
      <c r="A245" s="1">
        <v>10</v>
      </c>
      <c r="B245" s="1" t="s">
        <v>59</v>
      </c>
      <c r="C245" s="1">
        <v>2745.1379999999999</v>
      </c>
      <c r="D245" s="1">
        <v>6</v>
      </c>
      <c r="E245" s="10">
        <v>40243</v>
      </c>
      <c r="F245" s="14">
        <v>36.412999999999997</v>
      </c>
      <c r="G245" s="10">
        <v>2.5289999999999999</v>
      </c>
      <c r="H245" s="10" t="s">
        <v>9</v>
      </c>
      <c r="I245" s="10">
        <v>126.087</v>
      </c>
      <c r="J245" s="5">
        <v>36.412999999999997</v>
      </c>
    </row>
    <row r="246" spans="1:10" x14ac:dyDescent="0.35">
      <c r="A246" s="1">
        <v>10</v>
      </c>
      <c r="B246" s="1" t="s">
        <v>59</v>
      </c>
      <c r="C246" s="1">
        <v>1198.3420000000001</v>
      </c>
      <c r="D246" s="1">
        <v>7</v>
      </c>
      <c r="E246" s="10">
        <v>40244</v>
      </c>
      <c r="F246" s="14">
        <v>40.345999999999997</v>
      </c>
      <c r="G246" s="10">
        <v>2.7610000000000001</v>
      </c>
      <c r="H246" s="10" t="s">
        <v>9</v>
      </c>
      <c r="I246" s="10">
        <v>80.012</v>
      </c>
      <c r="J246" s="5">
        <v>40.345999999999997</v>
      </c>
    </row>
    <row r="247" spans="1:10" x14ac:dyDescent="0.35">
      <c r="A247" s="1">
        <v>10</v>
      </c>
      <c r="B247" s="1" t="s">
        <v>59</v>
      </c>
      <c r="C247" s="1">
        <v>1199.1659999999999</v>
      </c>
      <c r="D247" s="1">
        <v>8</v>
      </c>
      <c r="E247" s="10">
        <v>40245</v>
      </c>
      <c r="F247" s="14">
        <v>39.735999999999997</v>
      </c>
      <c r="G247" s="10">
        <v>2.778</v>
      </c>
      <c r="H247" s="10" t="s">
        <v>9</v>
      </c>
      <c r="I247" s="10">
        <v>80.159000000000006</v>
      </c>
      <c r="J247" s="5">
        <v>39.735999999999997</v>
      </c>
    </row>
    <row r="248" spans="1:10" x14ac:dyDescent="0.35">
      <c r="A248" s="1">
        <v>10</v>
      </c>
      <c r="B248" s="1" t="s">
        <v>59</v>
      </c>
      <c r="C248" s="1">
        <v>1199.5550000000001</v>
      </c>
      <c r="D248" s="1">
        <v>9</v>
      </c>
      <c r="E248" s="10">
        <v>40246</v>
      </c>
      <c r="F248" s="14">
        <v>40.262</v>
      </c>
      <c r="G248" s="10">
        <v>2.7970000000000002</v>
      </c>
      <c r="H248" s="10" t="s">
        <v>9</v>
      </c>
      <c r="I248" s="10">
        <v>79.213999999999999</v>
      </c>
      <c r="J248" s="5">
        <v>40.262</v>
      </c>
    </row>
    <row r="249" spans="1:10" x14ac:dyDescent="0.35">
      <c r="A249" s="1">
        <v>10</v>
      </c>
      <c r="B249" s="1" t="s">
        <v>59</v>
      </c>
      <c r="C249" s="1">
        <v>601.81200000000001</v>
      </c>
      <c r="D249" s="1">
        <v>10</v>
      </c>
      <c r="E249" s="10">
        <v>40247</v>
      </c>
      <c r="F249" s="14">
        <v>28.846</v>
      </c>
      <c r="G249" s="10">
        <v>1.9139999999999999</v>
      </c>
      <c r="H249" s="10" t="s">
        <v>9</v>
      </c>
      <c r="I249" s="10">
        <v>13.388999999999999</v>
      </c>
      <c r="J249" s="5">
        <v>28.846</v>
      </c>
    </row>
    <row r="250" spans="1:10" x14ac:dyDescent="0.35">
      <c r="A250" s="1">
        <v>10</v>
      </c>
      <c r="B250" s="1" t="s">
        <v>59</v>
      </c>
      <c r="C250" s="1">
        <v>601.04899999999998</v>
      </c>
      <c r="D250" s="1">
        <v>11</v>
      </c>
      <c r="E250" s="10">
        <v>40248</v>
      </c>
      <c r="F250" s="14">
        <v>28.568999999999999</v>
      </c>
      <c r="G250" s="10">
        <v>1.917</v>
      </c>
      <c r="H250" s="10" t="s">
        <v>9</v>
      </c>
      <c r="I250" s="10">
        <v>13.212</v>
      </c>
      <c r="J250" s="5">
        <v>28.568999999999999</v>
      </c>
    </row>
    <row r="251" spans="1:10" x14ac:dyDescent="0.35">
      <c r="A251" s="1">
        <v>10</v>
      </c>
      <c r="B251" s="1" t="s">
        <v>59</v>
      </c>
      <c r="C251" s="1">
        <v>600.90899999999999</v>
      </c>
      <c r="D251" s="1">
        <v>12</v>
      </c>
      <c r="E251" s="10">
        <v>40249</v>
      </c>
      <c r="F251" s="14">
        <v>28.492000000000001</v>
      </c>
      <c r="G251" s="10">
        <v>1.9279999999999999</v>
      </c>
      <c r="H251" s="10" t="s">
        <v>9</v>
      </c>
      <c r="I251" s="10">
        <v>13.173999999999999</v>
      </c>
      <c r="J251" s="5">
        <v>28.492000000000001</v>
      </c>
    </row>
    <row r="252" spans="1:10" x14ac:dyDescent="0.35">
      <c r="A252" s="1">
        <v>10</v>
      </c>
      <c r="B252" s="1" t="s">
        <v>59</v>
      </c>
      <c r="C252" s="1">
        <v>252.04900000000001</v>
      </c>
      <c r="D252" s="1">
        <v>13</v>
      </c>
      <c r="E252" s="10">
        <v>40250</v>
      </c>
      <c r="F252" s="14">
        <v>29.733000000000001</v>
      </c>
      <c r="G252" s="10">
        <v>2.585</v>
      </c>
      <c r="H252" s="10">
        <v>3.0000000000000001E-3</v>
      </c>
      <c r="I252" s="10">
        <v>18.553000000000001</v>
      </c>
      <c r="J252" s="5">
        <v>29.733000000000001</v>
      </c>
    </row>
    <row r="253" spans="1:10" x14ac:dyDescent="0.35">
      <c r="A253" s="1">
        <v>10</v>
      </c>
      <c r="B253" s="1" t="s">
        <v>59</v>
      </c>
      <c r="C253" s="1">
        <v>252.80199999999999</v>
      </c>
      <c r="D253" s="1">
        <v>14</v>
      </c>
      <c r="E253" s="10">
        <v>40251</v>
      </c>
      <c r="F253" s="14">
        <v>29.378</v>
      </c>
      <c r="G253" s="10">
        <v>2.6070000000000002</v>
      </c>
      <c r="H253" s="10">
        <v>3.0000000000000001E-3</v>
      </c>
      <c r="I253" s="10">
        <v>18.324999999999999</v>
      </c>
      <c r="J253" s="5">
        <v>29.378</v>
      </c>
    </row>
    <row r="254" spans="1:10" x14ac:dyDescent="0.35">
      <c r="A254" s="1">
        <v>10</v>
      </c>
      <c r="B254" s="1" t="s">
        <v>59</v>
      </c>
      <c r="C254" s="1">
        <v>253.083</v>
      </c>
      <c r="D254" s="1">
        <v>15</v>
      </c>
      <c r="E254" s="10">
        <v>40252</v>
      </c>
      <c r="F254" s="14">
        <v>29.548999999999999</v>
      </c>
      <c r="G254" s="10">
        <v>2.585</v>
      </c>
      <c r="H254" s="10">
        <v>4.0000000000000001E-3</v>
      </c>
      <c r="I254" s="10">
        <v>18.222999999999999</v>
      </c>
      <c r="J254" s="5">
        <v>29.544999999999998</v>
      </c>
    </row>
    <row r="255" spans="1:10" x14ac:dyDescent="0.35">
      <c r="A255" s="1">
        <v>10</v>
      </c>
      <c r="B255" s="1" t="s">
        <v>59</v>
      </c>
      <c r="C255" s="1">
        <v>202.73</v>
      </c>
      <c r="D255" s="1">
        <v>16</v>
      </c>
      <c r="E255" s="10">
        <v>40253</v>
      </c>
      <c r="F255" s="14">
        <v>24.681000000000001</v>
      </c>
      <c r="G255" s="10">
        <v>1.9510000000000001</v>
      </c>
      <c r="H255" s="10">
        <v>4.0000000000000001E-3</v>
      </c>
      <c r="I255" s="10">
        <v>7.6509999999999998</v>
      </c>
      <c r="J255" s="5">
        <v>24.677</v>
      </c>
    </row>
    <row r="256" spans="1:10" x14ac:dyDescent="0.35">
      <c r="A256" s="1">
        <v>10</v>
      </c>
      <c r="B256" s="1" t="s">
        <v>59</v>
      </c>
      <c r="C256" s="1">
        <v>103.71299999999999</v>
      </c>
      <c r="D256" s="1">
        <v>17</v>
      </c>
      <c r="E256" s="10">
        <v>40254</v>
      </c>
      <c r="F256" s="14">
        <v>7.8760000000000003</v>
      </c>
      <c r="G256" s="10">
        <v>0.69699999999999995</v>
      </c>
      <c r="H256" s="10">
        <v>0.72199999999999998</v>
      </c>
      <c r="I256" s="10">
        <v>0.13400000000000001</v>
      </c>
      <c r="J256" s="5">
        <v>7.1539999999999999</v>
      </c>
    </row>
    <row r="257" spans="1:10" x14ac:dyDescent="0.35">
      <c r="A257" s="1">
        <v>10</v>
      </c>
      <c r="B257" s="1" t="s">
        <v>59</v>
      </c>
      <c r="C257" s="1">
        <v>103.66800000000001</v>
      </c>
      <c r="D257" s="1">
        <v>18</v>
      </c>
      <c r="E257" s="10">
        <v>40255</v>
      </c>
      <c r="F257" s="14">
        <v>7.8470000000000004</v>
      </c>
      <c r="G257" s="10">
        <v>0.69499999999999995</v>
      </c>
      <c r="H257" s="10">
        <v>0.69699999999999995</v>
      </c>
      <c r="I257" s="10">
        <v>0.11899999999999999</v>
      </c>
      <c r="J257" s="5">
        <v>7.15</v>
      </c>
    </row>
    <row r="258" spans="1:10" x14ac:dyDescent="0.35">
      <c r="A258" s="1">
        <v>10</v>
      </c>
      <c r="B258" s="1" t="s">
        <v>59</v>
      </c>
      <c r="C258" s="1">
        <v>103.80800000000001</v>
      </c>
      <c r="D258" s="1">
        <v>19</v>
      </c>
      <c r="E258" s="10">
        <v>40256</v>
      </c>
      <c r="F258" s="14">
        <v>7.84</v>
      </c>
      <c r="G258" s="10">
        <v>0.69299999999999995</v>
      </c>
      <c r="H258" s="10">
        <v>0.67900000000000005</v>
      </c>
      <c r="I258" s="10">
        <v>0.104</v>
      </c>
      <c r="J258" s="5">
        <v>7.1609999999999996</v>
      </c>
    </row>
    <row r="259" spans="1:10" x14ac:dyDescent="0.35">
      <c r="A259" s="1">
        <v>10</v>
      </c>
      <c r="B259" s="1" t="s">
        <v>59</v>
      </c>
      <c r="C259" s="1">
        <v>62.661000000000001</v>
      </c>
      <c r="D259" s="1">
        <v>20</v>
      </c>
      <c r="E259" s="10">
        <v>40257</v>
      </c>
      <c r="F259" s="14">
        <v>3.19</v>
      </c>
      <c r="G259" s="10">
        <v>0.46400000000000002</v>
      </c>
      <c r="H259" s="10">
        <v>0.33800000000000002</v>
      </c>
      <c r="I259" s="10" t="s">
        <v>9</v>
      </c>
      <c r="J259" s="5">
        <v>2.8519999999999999</v>
      </c>
    </row>
    <row r="260" spans="1:10" x14ac:dyDescent="0.35">
      <c r="A260" s="1">
        <v>10</v>
      </c>
      <c r="B260" s="1" t="s">
        <v>59</v>
      </c>
      <c r="C260" s="1">
        <v>33.484000000000002</v>
      </c>
      <c r="D260" s="1">
        <v>21</v>
      </c>
      <c r="E260" s="10">
        <v>40258</v>
      </c>
      <c r="F260" s="14">
        <v>2.9000000000000001E-2</v>
      </c>
      <c r="G260" s="10">
        <v>0.28299999999999997</v>
      </c>
      <c r="H260" s="10" t="s">
        <v>9</v>
      </c>
      <c r="I260" s="10" t="s">
        <v>9</v>
      </c>
      <c r="J260" s="5">
        <v>2.9000000000000001E-2</v>
      </c>
    </row>
    <row r="261" spans="1:10" x14ac:dyDescent="0.35">
      <c r="A261" s="1">
        <v>10</v>
      </c>
      <c r="B261" s="1" t="s">
        <v>59</v>
      </c>
      <c r="C261" s="1">
        <v>18.071999999999999</v>
      </c>
      <c r="D261" s="1">
        <v>22</v>
      </c>
      <c r="E261" s="10">
        <v>40259</v>
      </c>
      <c r="F261" s="14" t="s">
        <v>9</v>
      </c>
      <c r="G261" s="10">
        <v>0.28799999999999998</v>
      </c>
      <c r="H261" s="10" t="s">
        <v>9</v>
      </c>
      <c r="I261" s="10" t="s">
        <v>9</v>
      </c>
      <c r="J261" s="5" t="s">
        <v>9</v>
      </c>
    </row>
    <row r="262" spans="1:10" x14ac:dyDescent="0.35">
      <c r="A262" s="1">
        <v>10</v>
      </c>
      <c r="B262" s="1" t="s">
        <v>59</v>
      </c>
      <c r="C262" s="1">
        <v>6.73</v>
      </c>
      <c r="D262" s="1">
        <v>23</v>
      </c>
      <c r="E262" s="10">
        <v>40260</v>
      </c>
      <c r="F262" s="14" t="s">
        <v>9</v>
      </c>
      <c r="G262" s="10">
        <v>0.28999999999999998</v>
      </c>
      <c r="H262" s="10" t="s">
        <v>9</v>
      </c>
      <c r="I262" s="10" t="s">
        <v>9</v>
      </c>
      <c r="J262" s="5" t="s">
        <v>9</v>
      </c>
    </row>
    <row r="263" spans="1:10" x14ac:dyDescent="0.35">
      <c r="A263" s="1">
        <v>10</v>
      </c>
      <c r="B263" s="1" t="s">
        <v>59</v>
      </c>
      <c r="C263" s="1">
        <v>6.7169999999999996</v>
      </c>
      <c r="D263" s="1">
        <v>24</v>
      </c>
      <c r="E263" s="10">
        <v>40261</v>
      </c>
      <c r="F263" s="14" t="s">
        <v>9</v>
      </c>
      <c r="G263" s="10">
        <v>0.28899999999999998</v>
      </c>
      <c r="H263" s="10" t="s">
        <v>9</v>
      </c>
      <c r="I263" s="10" t="s">
        <v>9</v>
      </c>
      <c r="J263" s="5" t="s">
        <v>9</v>
      </c>
    </row>
    <row r="264" spans="1:10" x14ac:dyDescent="0.35">
      <c r="A264" s="1">
        <v>11</v>
      </c>
      <c r="B264" s="1" t="s">
        <v>59</v>
      </c>
      <c r="C264" s="1">
        <v>3771.1010000000001</v>
      </c>
      <c r="D264" s="1">
        <v>1</v>
      </c>
      <c r="E264" s="10">
        <v>40262</v>
      </c>
      <c r="F264" s="14">
        <v>35.53</v>
      </c>
      <c r="G264" s="10">
        <v>2.4849999999999999</v>
      </c>
      <c r="H264" s="5" t="s">
        <v>9</v>
      </c>
      <c r="I264" s="10">
        <v>128.71100000000001</v>
      </c>
      <c r="J264" s="5">
        <v>35.53</v>
      </c>
    </row>
    <row r="265" spans="1:10" x14ac:dyDescent="0.35">
      <c r="A265" s="1">
        <v>11</v>
      </c>
      <c r="B265" s="1" t="s">
        <v>59</v>
      </c>
      <c r="C265" s="1">
        <v>3493.4</v>
      </c>
      <c r="D265" s="1">
        <v>2</v>
      </c>
      <c r="E265" s="10">
        <v>40263</v>
      </c>
      <c r="F265" s="14">
        <v>35.457000000000001</v>
      </c>
      <c r="G265" s="10">
        <v>2.5259999999999998</v>
      </c>
      <c r="H265" s="5" t="s">
        <v>9</v>
      </c>
      <c r="I265" s="10">
        <v>128.066</v>
      </c>
      <c r="J265" s="5">
        <v>35.457000000000001</v>
      </c>
    </row>
    <row r="266" spans="1:10" x14ac:dyDescent="0.35">
      <c r="A266" s="1">
        <v>11</v>
      </c>
      <c r="B266" s="1" t="s">
        <v>59</v>
      </c>
      <c r="C266" s="1">
        <v>3093.1170000000002</v>
      </c>
      <c r="D266" s="1">
        <v>3</v>
      </c>
      <c r="E266" s="10">
        <v>40264</v>
      </c>
      <c r="F266" s="14">
        <v>35.543999999999997</v>
      </c>
      <c r="G266" s="10">
        <v>2.548</v>
      </c>
      <c r="H266" s="5" t="s">
        <v>9</v>
      </c>
      <c r="I266" s="10">
        <v>128.28899999999999</v>
      </c>
      <c r="J266" s="5">
        <v>35.543999999999997</v>
      </c>
    </row>
    <row r="267" spans="1:10" x14ac:dyDescent="0.35">
      <c r="A267" s="1">
        <v>11</v>
      </c>
      <c r="B267" s="1" t="s">
        <v>59</v>
      </c>
      <c r="C267" s="1">
        <v>2795.7109999999998</v>
      </c>
      <c r="D267" s="1">
        <v>4</v>
      </c>
      <c r="E267" s="10">
        <v>40265</v>
      </c>
      <c r="F267" s="14">
        <v>36.183</v>
      </c>
      <c r="G267" s="10">
        <v>2.556</v>
      </c>
      <c r="H267" s="5" t="s">
        <v>9</v>
      </c>
      <c r="I267" s="10">
        <v>127.001</v>
      </c>
      <c r="J267" s="5">
        <v>36.183</v>
      </c>
    </row>
    <row r="268" spans="1:10" x14ac:dyDescent="0.35">
      <c r="A268" s="1">
        <v>11</v>
      </c>
      <c r="B268" s="1" t="s">
        <v>59</v>
      </c>
      <c r="C268" s="1">
        <v>2495.4250000000002</v>
      </c>
      <c r="D268" s="1">
        <v>5</v>
      </c>
      <c r="E268" s="10">
        <v>40266</v>
      </c>
      <c r="F268" s="14">
        <v>36.152999999999999</v>
      </c>
      <c r="G268" s="10">
        <v>2.5840000000000001</v>
      </c>
      <c r="H268" s="5" t="s">
        <v>9</v>
      </c>
      <c r="I268" s="10">
        <v>124.46899999999999</v>
      </c>
      <c r="J268" s="5">
        <v>36.152999999999999</v>
      </c>
    </row>
    <row r="269" spans="1:10" x14ac:dyDescent="0.35">
      <c r="A269" s="1">
        <v>11</v>
      </c>
      <c r="B269" s="1" t="s">
        <v>59</v>
      </c>
      <c r="C269" s="1">
        <v>2295.8440000000001</v>
      </c>
      <c r="D269" s="1">
        <v>6</v>
      </c>
      <c r="E269" s="10">
        <v>40267</v>
      </c>
      <c r="F269" s="14">
        <v>36.517000000000003</v>
      </c>
      <c r="G269" s="10">
        <v>2.613</v>
      </c>
      <c r="H269" s="5" t="s">
        <v>9</v>
      </c>
      <c r="I269" s="10">
        <v>122.28400000000001</v>
      </c>
      <c r="J269" s="5">
        <v>36.517000000000003</v>
      </c>
    </row>
    <row r="270" spans="1:10" x14ac:dyDescent="0.35">
      <c r="A270" s="1">
        <v>11</v>
      </c>
      <c r="B270" s="1" t="s">
        <v>59</v>
      </c>
      <c r="C270" s="1">
        <v>2095.152</v>
      </c>
      <c r="D270" s="1">
        <v>7</v>
      </c>
      <c r="E270" s="10">
        <v>40268</v>
      </c>
      <c r="F270" s="14">
        <v>36.880000000000003</v>
      </c>
      <c r="G270" s="10">
        <v>2.6749999999999998</v>
      </c>
      <c r="H270" s="5" t="s">
        <v>9</v>
      </c>
      <c r="I270" s="10">
        <v>119.09099999999999</v>
      </c>
      <c r="J270" s="5">
        <v>36.880000000000003</v>
      </c>
    </row>
    <row r="271" spans="1:10" x14ac:dyDescent="0.35">
      <c r="A271" s="1">
        <v>11</v>
      </c>
      <c r="B271" s="1" t="s">
        <v>59</v>
      </c>
      <c r="C271" s="1">
        <v>1895.326</v>
      </c>
      <c r="D271" s="1">
        <v>8</v>
      </c>
      <c r="E271" s="10">
        <v>40269</v>
      </c>
      <c r="F271" s="14">
        <v>37.814999999999998</v>
      </c>
      <c r="G271" s="10">
        <v>2.7080000000000002</v>
      </c>
      <c r="H271" s="5" t="s">
        <v>9</v>
      </c>
      <c r="I271" s="10">
        <v>115.631</v>
      </c>
      <c r="J271" s="5">
        <v>37.814999999999998</v>
      </c>
    </row>
    <row r="272" spans="1:10" x14ac:dyDescent="0.35">
      <c r="A272" s="1">
        <v>11</v>
      </c>
      <c r="B272" s="1" t="s">
        <v>59</v>
      </c>
      <c r="C272" s="1">
        <v>1696.1990000000001</v>
      </c>
      <c r="D272" s="1">
        <v>9</v>
      </c>
      <c r="E272" s="10">
        <v>40270</v>
      </c>
      <c r="F272" s="14">
        <v>38.436</v>
      </c>
      <c r="G272" s="10">
        <v>2.7639999999999998</v>
      </c>
      <c r="H272" s="5" t="s">
        <v>9</v>
      </c>
      <c r="I272" s="10">
        <v>109.937</v>
      </c>
      <c r="J272" s="5">
        <v>38.436</v>
      </c>
    </row>
    <row r="273" spans="1:10" x14ac:dyDescent="0.35">
      <c r="A273" s="1">
        <v>11</v>
      </c>
      <c r="B273" s="1" t="s">
        <v>59</v>
      </c>
      <c r="C273" s="1">
        <v>1497.299</v>
      </c>
      <c r="D273" s="1">
        <v>10</v>
      </c>
      <c r="E273" s="10">
        <v>40271</v>
      </c>
      <c r="F273" s="14">
        <v>39.195999999999998</v>
      </c>
      <c r="G273" s="10">
        <v>2.806</v>
      </c>
      <c r="H273" s="5" t="s">
        <v>9</v>
      </c>
      <c r="I273" s="10">
        <v>102.02800000000001</v>
      </c>
      <c r="J273" s="5">
        <v>39.195999999999998</v>
      </c>
    </row>
    <row r="274" spans="1:10" x14ac:dyDescent="0.35">
      <c r="A274" s="1">
        <v>11</v>
      </c>
      <c r="B274" s="1" t="s">
        <v>59</v>
      </c>
      <c r="C274" s="1">
        <v>1299.3309999999999</v>
      </c>
      <c r="D274" s="1">
        <v>11</v>
      </c>
      <c r="E274" s="10">
        <v>40272</v>
      </c>
      <c r="F274" s="14">
        <v>39.71</v>
      </c>
      <c r="G274" s="10">
        <v>2.8570000000000002</v>
      </c>
      <c r="H274" s="5" t="s">
        <v>9</v>
      </c>
      <c r="I274" s="10">
        <v>89.793000000000006</v>
      </c>
      <c r="J274" s="5">
        <v>39.71</v>
      </c>
    </row>
    <row r="275" spans="1:10" x14ac:dyDescent="0.35">
      <c r="A275" s="1">
        <v>11</v>
      </c>
      <c r="B275" s="1" t="s">
        <v>59</v>
      </c>
      <c r="C275" s="1">
        <v>1100.4760000000001</v>
      </c>
      <c r="D275" s="1">
        <v>12</v>
      </c>
      <c r="E275" s="10">
        <v>40273</v>
      </c>
      <c r="F275" s="14">
        <v>39.441000000000003</v>
      </c>
      <c r="G275" s="10">
        <v>2.78</v>
      </c>
      <c r="H275" s="5" t="s">
        <v>9</v>
      </c>
      <c r="I275" s="10">
        <v>67.813000000000002</v>
      </c>
      <c r="J275" s="5">
        <v>39.441000000000003</v>
      </c>
    </row>
    <row r="276" spans="1:10" x14ac:dyDescent="0.35">
      <c r="A276" s="1">
        <v>11</v>
      </c>
      <c r="B276" s="1" t="s">
        <v>59</v>
      </c>
      <c r="C276" s="1">
        <v>900.58799999999997</v>
      </c>
      <c r="D276" s="1">
        <v>13</v>
      </c>
      <c r="E276" s="10">
        <v>40274</v>
      </c>
      <c r="F276" s="14">
        <v>35.597000000000001</v>
      </c>
      <c r="G276" s="10">
        <v>2.5190000000000001</v>
      </c>
      <c r="H276" s="5" t="s">
        <v>9</v>
      </c>
      <c r="I276" s="10">
        <v>40.313000000000002</v>
      </c>
      <c r="J276" s="5">
        <v>35.597000000000001</v>
      </c>
    </row>
    <row r="277" spans="1:10" x14ac:dyDescent="0.35">
      <c r="A277" s="1">
        <v>11</v>
      </c>
      <c r="B277" s="1" t="s">
        <v>59</v>
      </c>
      <c r="C277" s="1">
        <v>750.59400000000005</v>
      </c>
      <c r="D277" s="1">
        <v>14</v>
      </c>
      <c r="E277" s="10">
        <v>40275</v>
      </c>
      <c r="F277" s="14">
        <v>32.423000000000002</v>
      </c>
      <c r="G277" s="10">
        <v>2.2450000000000001</v>
      </c>
      <c r="H277" s="5" t="s">
        <v>9</v>
      </c>
      <c r="I277" s="10">
        <v>23.274999999999999</v>
      </c>
      <c r="J277" s="5">
        <v>32.423000000000002</v>
      </c>
    </row>
    <row r="278" spans="1:10" x14ac:dyDescent="0.35">
      <c r="A278" s="1">
        <v>11</v>
      </c>
      <c r="B278" s="1" t="s">
        <v>59</v>
      </c>
      <c r="C278" s="1">
        <v>600.57299999999998</v>
      </c>
      <c r="D278" s="1">
        <v>15</v>
      </c>
      <c r="E278" s="10">
        <v>40276</v>
      </c>
      <c r="F278" s="14">
        <v>28.661999999999999</v>
      </c>
      <c r="G278" s="10">
        <v>1.9550000000000001</v>
      </c>
      <c r="H278" s="5" t="s">
        <v>9</v>
      </c>
      <c r="I278" s="10">
        <v>12.62</v>
      </c>
      <c r="J278" s="5">
        <v>28.661999999999999</v>
      </c>
    </row>
    <row r="279" spans="1:10" x14ac:dyDescent="0.35">
      <c r="A279" s="1">
        <v>11</v>
      </c>
      <c r="B279" s="1" t="s">
        <v>59</v>
      </c>
      <c r="C279" s="1">
        <v>501.74799999999999</v>
      </c>
      <c r="D279" s="1">
        <v>16</v>
      </c>
      <c r="E279" s="10">
        <v>40277</v>
      </c>
      <c r="F279" s="14">
        <v>26.991</v>
      </c>
      <c r="G279" s="10">
        <v>1.8660000000000001</v>
      </c>
      <c r="H279" s="5" t="s">
        <v>9</v>
      </c>
      <c r="I279" s="10">
        <v>9.92</v>
      </c>
      <c r="J279" s="5">
        <v>26.991</v>
      </c>
    </row>
    <row r="280" spans="1:10" x14ac:dyDescent="0.35">
      <c r="A280" s="1">
        <v>11</v>
      </c>
      <c r="B280" s="1" t="s">
        <v>59</v>
      </c>
      <c r="C280" s="1">
        <v>400.34300000000002</v>
      </c>
      <c r="D280" s="1">
        <v>17</v>
      </c>
      <c r="E280" s="10">
        <v>40278</v>
      </c>
      <c r="F280" s="14">
        <v>30.355</v>
      </c>
      <c r="G280" s="10">
        <v>2.1619999999999999</v>
      </c>
      <c r="H280" s="5" t="s">
        <v>9</v>
      </c>
      <c r="I280" s="10">
        <v>12.436999999999999</v>
      </c>
      <c r="J280" s="5">
        <v>30.355</v>
      </c>
    </row>
    <row r="281" spans="1:10" x14ac:dyDescent="0.35">
      <c r="A281" s="1">
        <v>11</v>
      </c>
      <c r="B281" s="1" t="s">
        <v>59</v>
      </c>
      <c r="C281" s="1">
        <v>300.697</v>
      </c>
      <c r="D281" s="1">
        <v>18</v>
      </c>
      <c r="E281" s="10">
        <v>40279</v>
      </c>
      <c r="F281" s="14">
        <v>25.478000000000002</v>
      </c>
      <c r="G281" s="10">
        <v>1.9910000000000001</v>
      </c>
      <c r="H281" s="5" t="s">
        <v>9</v>
      </c>
      <c r="I281" s="10">
        <v>8.8719999999999999</v>
      </c>
      <c r="J281" s="5">
        <v>25.478000000000002</v>
      </c>
    </row>
    <row r="282" spans="1:10" x14ac:dyDescent="0.35">
      <c r="A282" s="1">
        <v>11</v>
      </c>
      <c r="B282" s="1" t="s">
        <v>59</v>
      </c>
      <c r="C282" s="1">
        <v>351.77800000000002</v>
      </c>
      <c r="D282" s="1">
        <v>19</v>
      </c>
      <c r="E282" s="10">
        <v>40280</v>
      </c>
      <c r="F282" s="14">
        <v>29.039000000000001</v>
      </c>
      <c r="G282" s="10">
        <v>2.2400000000000002</v>
      </c>
      <c r="H282" s="5" t="s">
        <v>9</v>
      </c>
      <c r="I282" s="10">
        <v>12.762</v>
      </c>
      <c r="J282" s="5">
        <v>29.039000000000001</v>
      </c>
    </row>
    <row r="283" spans="1:10" x14ac:dyDescent="0.35">
      <c r="A283" s="1">
        <v>11</v>
      </c>
      <c r="B283" s="1" t="s">
        <v>59</v>
      </c>
      <c r="C283" s="1">
        <v>151.25399999999999</v>
      </c>
      <c r="D283" s="1">
        <v>20</v>
      </c>
      <c r="E283" s="10">
        <v>40281</v>
      </c>
      <c r="F283" s="14">
        <v>6.617</v>
      </c>
      <c r="G283" s="10">
        <v>0.64600000000000002</v>
      </c>
      <c r="H283" s="10">
        <v>7.5999999999999998E-2</v>
      </c>
      <c r="I283" s="10">
        <v>0.12</v>
      </c>
      <c r="J283" s="5">
        <v>6.5410000000000004</v>
      </c>
    </row>
    <row r="284" spans="1:10" x14ac:dyDescent="0.35">
      <c r="A284" s="1">
        <v>11</v>
      </c>
      <c r="B284" s="1" t="s">
        <v>59</v>
      </c>
      <c r="C284" s="1">
        <v>102.32299999999999</v>
      </c>
      <c r="D284" s="1">
        <v>21</v>
      </c>
      <c r="E284" s="10">
        <v>40282</v>
      </c>
      <c r="F284" s="14">
        <v>2.8980000000000001</v>
      </c>
      <c r="G284" s="10">
        <v>0.44</v>
      </c>
      <c r="H284" s="10">
        <v>0.57199999999999995</v>
      </c>
      <c r="I284" s="5" t="s">
        <v>9</v>
      </c>
      <c r="J284" s="5">
        <v>2.3260000000000001</v>
      </c>
    </row>
    <row r="285" spans="1:10" x14ac:dyDescent="0.35">
      <c r="A285" s="1">
        <v>11</v>
      </c>
      <c r="B285" s="1" t="s">
        <v>59</v>
      </c>
      <c r="C285" s="1">
        <v>72.293999999999997</v>
      </c>
      <c r="D285" s="1">
        <v>22</v>
      </c>
      <c r="E285" s="10">
        <v>40283</v>
      </c>
      <c r="F285" s="14">
        <v>0.19700000000000001</v>
      </c>
      <c r="G285" s="10">
        <v>0.30599999999999999</v>
      </c>
      <c r="H285" s="10">
        <v>1.6E-2</v>
      </c>
      <c r="I285" s="5" t="s">
        <v>9</v>
      </c>
      <c r="J285" s="5">
        <v>0.18099999999999999</v>
      </c>
    </row>
    <row r="286" spans="1:10" x14ac:dyDescent="0.35">
      <c r="A286" s="1">
        <v>11</v>
      </c>
      <c r="B286" s="1" t="s">
        <v>59</v>
      </c>
      <c r="C286" s="1">
        <v>23.422000000000001</v>
      </c>
      <c r="D286" s="1">
        <v>23</v>
      </c>
      <c r="E286" s="10">
        <v>40284</v>
      </c>
      <c r="F286" s="14">
        <v>6.4000000000000001E-2</v>
      </c>
      <c r="G286" s="10">
        <v>0.26200000000000001</v>
      </c>
      <c r="H286" s="5" t="s">
        <v>9</v>
      </c>
      <c r="I286" s="5" t="s">
        <v>9</v>
      </c>
      <c r="J286" s="5">
        <v>6.4000000000000001E-2</v>
      </c>
    </row>
    <row r="287" spans="1:10" x14ac:dyDescent="0.35">
      <c r="A287" s="1">
        <v>11</v>
      </c>
      <c r="B287" s="1" t="s">
        <v>59</v>
      </c>
      <c r="C287" s="1">
        <v>7.7359999999999998</v>
      </c>
      <c r="D287" s="1">
        <v>24</v>
      </c>
      <c r="E287" s="10">
        <v>40285</v>
      </c>
      <c r="F287" s="14">
        <v>4.2999999999999997E-2</v>
      </c>
      <c r="G287" s="10">
        <v>0.26700000000000002</v>
      </c>
      <c r="H287" s="5" t="s">
        <v>9</v>
      </c>
      <c r="I287" s="5" t="s">
        <v>9</v>
      </c>
      <c r="J287" s="5">
        <v>4.2999999999999997E-2</v>
      </c>
    </row>
    <row r="288" spans="1:10" x14ac:dyDescent="0.35">
      <c r="A288" s="23" t="s">
        <v>64</v>
      </c>
      <c r="B288" s="1" t="s">
        <v>59</v>
      </c>
      <c r="C288" s="1">
        <v>3652.8009999999999</v>
      </c>
      <c r="D288" s="1">
        <v>1</v>
      </c>
      <c r="E288" s="10">
        <v>40286</v>
      </c>
      <c r="F288" s="10">
        <v>34.869</v>
      </c>
      <c r="G288" s="10">
        <v>2.427</v>
      </c>
      <c r="H288" s="10" t="s">
        <v>9</v>
      </c>
      <c r="I288" s="10">
        <v>128.94</v>
      </c>
      <c r="J288" s="10">
        <v>34.869</v>
      </c>
    </row>
    <row r="289" spans="1:10" x14ac:dyDescent="0.35">
      <c r="A289" s="23" t="s">
        <v>64</v>
      </c>
      <c r="B289" s="1" t="s">
        <v>59</v>
      </c>
      <c r="C289" s="1">
        <v>3652.75</v>
      </c>
      <c r="D289" s="1">
        <v>2</v>
      </c>
      <c r="E289" s="10">
        <v>40287</v>
      </c>
      <c r="F289" s="10">
        <v>34.965000000000003</v>
      </c>
      <c r="G289" s="10">
        <v>2.4460000000000002</v>
      </c>
      <c r="H289" s="10" t="s">
        <v>9</v>
      </c>
      <c r="I289" s="10">
        <v>129.626</v>
      </c>
      <c r="J289" s="10">
        <v>34.965000000000003</v>
      </c>
    </row>
    <row r="290" spans="1:10" x14ac:dyDescent="0.35">
      <c r="A290" s="23" t="s">
        <v>64</v>
      </c>
      <c r="B290" s="1" t="s">
        <v>59</v>
      </c>
      <c r="C290" s="1">
        <v>3652.5439999999999</v>
      </c>
      <c r="D290" s="1">
        <v>3</v>
      </c>
      <c r="E290" s="10">
        <v>40288</v>
      </c>
      <c r="F290" s="10">
        <v>34.765000000000001</v>
      </c>
      <c r="G290" s="10">
        <v>2.4249999999999998</v>
      </c>
      <c r="H290" s="10" t="s">
        <v>9</v>
      </c>
      <c r="I290" s="10">
        <v>128.05799999999999</v>
      </c>
      <c r="J290" s="10">
        <v>34.765000000000001</v>
      </c>
    </row>
    <row r="291" spans="1:10" x14ac:dyDescent="0.35">
      <c r="A291" s="23" t="s">
        <v>64</v>
      </c>
      <c r="B291" s="1" t="s">
        <v>59</v>
      </c>
      <c r="C291" s="1">
        <v>3651.9679999999998</v>
      </c>
      <c r="D291" s="1">
        <v>4</v>
      </c>
      <c r="E291" s="10">
        <v>40289</v>
      </c>
      <c r="F291" s="10">
        <v>35.064</v>
      </c>
      <c r="G291" s="10">
        <v>2.4550000000000001</v>
      </c>
      <c r="H291" s="10" t="s">
        <v>9</v>
      </c>
      <c r="I291" s="10">
        <v>128.95099999999999</v>
      </c>
      <c r="J291" s="10">
        <v>35.064</v>
      </c>
    </row>
    <row r="292" spans="1:10" x14ac:dyDescent="0.35">
      <c r="A292" s="23" t="s">
        <v>64</v>
      </c>
      <c r="B292" s="1" t="s">
        <v>59</v>
      </c>
      <c r="C292" s="1">
        <v>3651.701</v>
      </c>
      <c r="D292" s="1">
        <v>5</v>
      </c>
      <c r="E292" s="10">
        <v>40290</v>
      </c>
      <c r="F292" s="10">
        <v>34.899000000000001</v>
      </c>
      <c r="G292" s="10">
        <v>2.4550000000000001</v>
      </c>
      <c r="H292" s="10" t="s">
        <v>9</v>
      </c>
      <c r="I292" s="10">
        <v>130.339</v>
      </c>
      <c r="J292" s="10">
        <v>34.899000000000001</v>
      </c>
    </row>
    <row r="293" spans="1:10" x14ac:dyDescent="0.35">
      <c r="A293" s="23" t="s">
        <v>64</v>
      </c>
      <c r="B293" s="1" t="s">
        <v>59</v>
      </c>
      <c r="C293" s="1">
        <v>3493.5309999999999</v>
      </c>
      <c r="D293" s="1">
        <v>6</v>
      </c>
      <c r="E293" s="10">
        <v>40291</v>
      </c>
      <c r="F293" s="10">
        <v>34.985999999999997</v>
      </c>
      <c r="G293" s="10">
        <v>2.4510000000000001</v>
      </c>
      <c r="H293" s="10" t="s">
        <v>9</v>
      </c>
      <c r="I293" s="10">
        <v>129.07900000000001</v>
      </c>
      <c r="J293" s="10">
        <v>34.985999999999997</v>
      </c>
    </row>
    <row r="294" spans="1:10" x14ac:dyDescent="0.35">
      <c r="A294" s="23" t="s">
        <v>64</v>
      </c>
      <c r="B294" s="1" t="s">
        <v>59</v>
      </c>
      <c r="C294" s="1">
        <v>3193.9029999999998</v>
      </c>
      <c r="D294" s="1">
        <v>7</v>
      </c>
      <c r="E294" s="10">
        <v>40292</v>
      </c>
      <c r="F294" s="10">
        <v>34.585999999999999</v>
      </c>
      <c r="G294" s="10">
        <v>2.4689999999999999</v>
      </c>
      <c r="H294" s="10" t="s">
        <v>9</v>
      </c>
      <c r="I294" s="10">
        <v>127.938</v>
      </c>
      <c r="J294" s="10">
        <v>34.585999999999999</v>
      </c>
    </row>
    <row r="295" spans="1:10" x14ac:dyDescent="0.35">
      <c r="A295" s="23" t="s">
        <v>64</v>
      </c>
      <c r="B295" s="1" t="s">
        <v>59</v>
      </c>
      <c r="C295" s="1">
        <v>2894.346</v>
      </c>
      <c r="D295" s="1">
        <v>8</v>
      </c>
      <c r="E295" s="10">
        <v>40293</v>
      </c>
      <c r="F295" s="10">
        <v>34.915999999999997</v>
      </c>
      <c r="G295" s="10">
        <v>2.4470000000000001</v>
      </c>
      <c r="H295" s="10" t="s">
        <v>9</v>
      </c>
      <c r="I295" s="10">
        <v>124.425</v>
      </c>
      <c r="J295" s="10">
        <v>34.915999999999997</v>
      </c>
    </row>
    <row r="296" spans="1:10" x14ac:dyDescent="0.35">
      <c r="A296" s="23" t="s">
        <v>64</v>
      </c>
      <c r="B296" s="1" t="s">
        <v>59</v>
      </c>
      <c r="C296" s="1">
        <v>2594.0909999999999</v>
      </c>
      <c r="D296" s="1">
        <v>9</v>
      </c>
      <c r="E296" s="10">
        <v>40294</v>
      </c>
      <c r="F296" s="10">
        <v>35.421999999999997</v>
      </c>
      <c r="G296" s="10">
        <v>2.476</v>
      </c>
      <c r="H296" s="10" t="s">
        <v>9</v>
      </c>
      <c r="I296" s="10">
        <v>122.78400000000001</v>
      </c>
      <c r="J296" s="10">
        <v>35.421999999999997</v>
      </c>
    </row>
    <row r="297" spans="1:10" x14ac:dyDescent="0.35">
      <c r="A297" s="23" t="s">
        <v>64</v>
      </c>
      <c r="B297" s="1" t="s">
        <v>59</v>
      </c>
      <c r="C297" s="1">
        <v>2594.6550000000002</v>
      </c>
      <c r="D297" s="1">
        <v>10</v>
      </c>
      <c r="E297" s="10">
        <v>40295</v>
      </c>
      <c r="F297" s="10">
        <v>35.301000000000002</v>
      </c>
      <c r="G297" s="10">
        <v>2.5390000000000001</v>
      </c>
      <c r="H297" s="10" t="s">
        <v>9</v>
      </c>
      <c r="I297" s="3">
        <v>110.956</v>
      </c>
      <c r="J297" s="10">
        <v>35.301000000000002</v>
      </c>
    </row>
    <row r="298" spans="1:10" x14ac:dyDescent="0.35">
      <c r="A298" s="23" t="s">
        <v>64</v>
      </c>
      <c r="B298" s="1" t="s">
        <v>59</v>
      </c>
      <c r="C298" s="1">
        <v>2595.6239999999998</v>
      </c>
      <c r="D298" s="1">
        <v>11</v>
      </c>
      <c r="E298" s="10">
        <v>40296</v>
      </c>
      <c r="F298" s="10">
        <v>35.194000000000003</v>
      </c>
      <c r="G298" s="10">
        <v>2.492</v>
      </c>
      <c r="H298" s="10" t="s">
        <v>9</v>
      </c>
      <c r="I298" s="10">
        <v>120.71299999999999</v>
      </c>
      <c r="J298" s="10">
        <v>35.194000000000003</v>
      </c>
    </row>
    <row r="299" spans="1:10" x14ac:dyDescent="0.35">
      <c r="A299" s="23" t="s">
        <v>64</v>
      </c>
      <c r="B299" s="1" t="s">
        <v>59</v>
      </c>
      <c r="C299" s="1">
        <v>2596.2339999999999</v>
      </c>
      <c r="D299" s="1">
        <v>12</v>
      </c>
      <c r="E299" s="10">
        <v>40297</v>
      </c>
      <c r="F299" s="10">
        <v>35.119999999999997</v>
      </c>
      <c r="G299" s="10">
        <v>2.4500000000000002</v>
      </c>
      <c r="H299" s="10" t="s">
        <v>9</v>
      </c>
      <c r="I299" s="10">
        <v>122.04</v>
      </c>
      <c r="J299" s="10">
        <v>35.119999999999997</v>
      </c>
    </row>
    <row r="300" spans="1:10" x14ac:dyDescent="0.35">
      <c r="A300" s="23" t="s">
        <v>64</v>
      </c>
      <c r="B300" s="1" t="s">
        <v>59</v>
      </c>
      <c r="C300" s="1">
        <v>2596.19</v>
      </c>
      <c r="D300" s="1">
        <v>13</v>
      </c>
      <c r="E300" s="10">
        <v>40298</v>
      </c>
      <c r="F300" s="10">
        <v>36.878999999999998</v>
      </c>
      <c r="G300" s="10">
        <v>2.4529999999999998</v>
      </c>
      <c r="H300" s="10" t="s">
        <v>9</v>
      </c>
      <c r="I300" s="10">
        <v>122.871</v>
      </c>
      <c r="J300" s="10">
        <v>36.878999999999998</v>
      </c>
    </row>
    <row r="301" spans="1:10" x14ac:dyDescent="0.35">
      <c r="A301" s="23" t="s">
        <v>64</v>
      </c>
      <c r="B301" s="1" t="s">
        <v>59</v>
      </c>
      <c r="C301" s="1">
        <v>2596.0520000000001</v>
      </c>
      <c r="D301" s="1">
        <v>14</v>
      </c>
      <c r="E301" s="10">
        <v>40299</v>
      </c>
      <c r="F301" s="10">
        <v>34.984000000000002</v>
      </c>
      <c r="G301" s="10">
        <v>2.4790000000000001</v>
      </c>
      <c r="H301" s="10" t="s">
        <v>9</v>
      </c>
      <c r="I301" s="10">
        <v>124.21299999999999</v>
      </c>
      <c r="J301" s="10">
        <v>34.984000000000002</v>
      </c>
    </row>
    <row r="302" spans="1:10" x14ac:dyDescent="0.35">
      <c r="A302" s="23" t="s">
        <v>64</v>
      </c>
      <c r="B302" s="1" t="s">
        <v>59</v>
      </c>
      <c r="C302" s="1">
        <v>2295.366</v>
      </c>
      <c r="D302" s="1">
        <v>15</v>
      </c>
      <c r="E302" s="10">
        <v>40300</v>
      </c>
      <c r="F302" s="10">
        <v>35.515000000000001</v>
      </c>
      <c r="G302" s="10">
        <v>2.5139999999999998</v>
      </c>
      <c r="H302" s="10" t="s">
        <v>9</v>
      </c>
      <c r="I302" s="10">
        <v>119.669</v>
      </c>
      <c r="J302" s="10">
        <v>35.515000000000001</v>
      </c>
    </row>
    <row r="303" spans="1:10" x14ac:dyDescent="0.35">
      <c r="A303" s="23" t="s">
        <v>64</v>
      </c>
      <c r="B303" s="1" t="s">
        <v>59</v>
      </c>
      <c r="C303" s="1">
        <v>2096.5390000000002</v>
      </c>
      <c r="D303" s="1">
        <v>16</v>
      </c>
      <c r="E303" s="10">
        <v>40301</v>
      </c>
      <c r="F303" s="10">
        <v>35.942999999999998</v>
      </c>
      <c r="G303" s="10">
        <v>2.556</v>
      </c>
      <c r="H303" s="10" t="s">
        <v>9</v>
      </c>
      <c r="I303" s="10">
        <v>116.154</v>
      </c>
      <c r="J303" s="10">
        <v>35.942999999999998</v>
      </c>
    </row>
    <row r="304" spans="1:10" x14ac:dyDescent="0.35">
      <c r="A304" s="23" t="s">
        <v>64</v>
      </c>
      <c r="B304" s="1" t="s">
        <v>59</v>
      </c>
      <c r="C304" s="1">
        <v>1797.7439999999999</v>
      </c>
      <c r="D304" s="1">
        <v>17</v>
      </c>
      <c r="E304" s="10">
        <v>40302</v>
      </c>
      <c r="F304" s="10">
        <v>37.506</v>
      </c>
      <c r="G304" s="10">
        <v>2.6659999999999999</v>
      </c>
      <c r="H304" s="10" t="s">
        <v>9</v>
      </c>
      <c r="I304" s="10">
        <v>111.754</v>
      </c>
      <c r="J304" s="10">
        <v>37.506</v>
      </c>
    </row>
    <row r="305" spans="1:10" x14ac:dyDescent="0.35">
      <c r="A305" s="23" t="s">
        <v>64</v>
      </c>
      <c r="B305" s="1" t="s">
        <v>59</v>
      </c>
      <c r="C305" s="1">
        <v>1498.425</v>
      </c>
      <c r="D305" s="1">
        <v>18</v>
      </c>
      <c r="E305" s="10">
        <v>40303</v>
      </c>
      <c r="F305" s="10">
        <v>38.21</v>
      </c>
      <c r="G305" s="10">
        <v>2.758</v>
      </c>
      <c r="H305" s="10" t="s">
        <v>9</v>
      </c>
      <c r="I305" s="10">
        <v>101.38800000000001</v>
      </c>
      <c r="J305" s="10">
        <v>38.21</v>
      </c>
    </row>
    <row r="306" spans="1:10" x14ac:dyDescent="0.35">
      <c r="A306" s="23" t="s">
        <v>64</v>
      </c>
      <c r="B306" s="1" t="s">
        <v>59</v>
      </c>
      <c r="C306" s="1">
        <v>1248.643</v>
      </c>
      <c r="D306" s="1">
        <v>19</v>
      </c>
      <c r="E306" s="10">
        <v>40304</v>
      </c>
      <c r="F306" s="10">
        <v>38.969000000000001</v>
      </c>
      <c r="G306" s="10">
        <v>2.7930000000000001</v>
      </c>
      <c r="H306" s="10" t="s">
        <v>9</v>
      </c>
      <c r="I306" s="10">
        <v>84.867999999999995</v>
      </c>
      <c r="J306" s="10">
        <v>38.969000000000001</v>
      </c>
    </row>
    <row r="307" spans="1:10" x14ac:dyDescent="0.35">
      <c r="A307" s="23" t="s">
        <v>64</v>
      </c>
      <c r="B307" s="1" t="s">
        <v>59</v>
      </c>
      <c r="C307" s="1">
        <v>1248.4490000000001</v>
      </c>
      <c r="D307" s="1">
        <v>20</v>
      </c>
      <c r="E307" s="10">
        <v>40305</v>
      </c>
      <c r="F307" s="10">
        <v>38.804000000000002</v>
      </c>
      <c r="G307" s="10">
        <v>2.8109999999999999</v>
      </c>
      <c r="H307" s="10" t="s">
        <v>9</v>
      </c>
      <c r="I307" s="10">
        <v>84.233999999999995</v>
      </c>
      <c r="J307" s="10">
        <v>38.804000000000002</v>
      </c>
    </row>
    <row r="308" spans="1:10" x14ac:dyDescent="0.35">
      <c r="A308" s="23" t="s">
        <v>64</v>
      </c>
      <c r="B308" s="1" t="s">
        <v>59</v>
      </c>
      <c r="C308" s="1">
        <v>1248.846</v>
      </c>
      <c r="D308" s="1">
        <v>21</v>
      </c>
      <c r="E308" s="10">
        <v>40306</v>
      </c>
      <c r="F308" s="10">
        <v>39.134</v>
      </c>
      <c r="G308" s="10">
        <v>2.79</v>
      </c>
      <c r="H308" s="10" t="s">
        <v>9</v>
      </c>
      <c r="I308" s="10">
        <v>85.241</v>
      </c>
      <c r="J308" s="10">
        <v>39.134</v>
      </c>
    </row>
    <row r="309" spans="1:10" x14ac:dyDescent="0.35">
      <c r="A309" s="23" t="s">
        <v>64</v>
      </c>
      <c r="B309" s="1" t="s">
        <v>59</v>
      </c>
      <c r="C309" s="1">
        <v>1249.287</v>
      </c>
      <c r="D309" s="1">
        <v>22</v>
      </c>
      <c r="E309" s="10">
        <v>40307</v>
      </c>
      <c r="F309" s="10">
        <v>39.215000000000003</v>
      </c>
      <c r="G309" s="10">
        <v>2.798</v>
      </c>
      <c r="H309" s="10" t="s">
        <v>9</v>
      </c>
      <c r="I309" s="10">
        <v>84.884</v>
      </c>
      <c r="J309" s="10">
        <v>39.215000000000003</v>
      </c>
    </row>
    <row r="310" spans="1:10" x14ac:dyDescent="0.35">
      <c r="A310" s="23" t="s">
        <v>64</v>
      </c>
      <c r="B310" s="1" t="s">
        <v>59</v>
      </c>
      <c r="C310" s="1">
        <v>1099.423</v>
      </c>
      <c r="D310" s="1">
        <v>23</v>
      </c>
      <c r="E310" s="10">
        <v>40308</v>
      </c>
      <c r="F310" s="10">
        <v>38.738</v>
      </c>
      <c r="G310" s="10">
        <v>2.8050000000000002</v>
      </c>
      <c r="H310" s="10" t="s">
        <v>9</v>
      </c>
      <c r="I310" s="10">
        <v>68.326999999999998</v>
      </c>
      <c r="J310" s="10">
        <v>38.738</v>
      </c>
    </row>
    <row r="311" spans="1:10" x14ac:dyDescent="0.35">
      <c r="A311" s="23" t="s">
        <v>64</v>
      </c>
      <c r="B311" s="1" t="s">
        <v>59</v>
      </c>
      <c r="C311" s="1">
        <v>799.62599999999998</v>
      </c>
      <c r="D311" s="1">
        <v>24</v>
      </c>
      <c r="E311" s="10">
        <v>40309</v>
      </c>
      <c r="F311" s="10">
        <v>31.748999999999999</v>
      </c>
      <c r="G311" s="10">
        <v>2.1789999999999998</v>
      </c>
      <c r="H311" s="10" t="s">
        <v>9</v>
      </c>
      <c r="I311" s="10">
        <v>24.05</v>
      </c>
      <c r="J311" s="10">
        <v>31.748999999999999</v>
      </c>
    </row>
    <row r="312" spans="1:10" x14ac:dyDescent="0.35">
      <c r="A312" s="23" t="s">
        <v>65</v>
      </c>
      <c r="B312" s="1" t="s">
        <v>59</v>
      </c>
      <c r="C312" s="1">
        <v>701.80799999999999</v>
      </c>
      <c r="D312" s="1">
        <v>1</v>
      </c>
      <c r="E312" s="10">
        <v>40310</v>
      </c>
      <c r="F312" s="10">
        <v>28.899000000000001</v>
      </c>
      <c r="G312" s="10">
        <v>2.0070000000000001</v>
      </c>
      <c r="H312" s="10" t="s">
        <v>9</v>
      </c>
      <c r="I312" s="10">
        <v>16.173999999999999</v>
      </c>
      <c r="J312" s="10">
        <v>28.899000000000001</v>
      </c>
    </row>
    <row r="313" spans="1:10" x14ac:dyDescent="0.35">
      <c r="A313" s="23" t="s">
        <v>65</v>
      </c>
      <c r="B313" s="1" t="s">
        <v>59</v>
      </c>
      <c r="C313" s="1">
        <v>552.50599999999997</v>
      </c>
      <c r="D313" s="1">
        <v>2</v>
      </c>
      <c r="E313" s="10">
        <v>40311</v>
      </c>
      <c r="F313" s="10">
        <v>26.88</v>
      </c>
      <c r="G313" s="10">
        <v>1.831</v>
      </c>
      <c r="H313" s="10" t="s">
        <v>9</v>
      </c>
      <c r="I313" s="10">
        <v>10.603</v>
      </c>
      <c r="J313" s="10">
        <v>26.88</v>
      </c>
    </row>
    <row r="314" spans="1:10" x14ac:dyDescent="0.35">
      <c r="A314" s="23" t="s">
        <v>65</v>
      </c>
      <c r="B314" s="1" t="s">
        <v>59</v>
      </c>
      <c r="C314" s="1">
        <v>552.38400000000001</v>
      </c>
      <c r="D314" s="1">
        <v>3</v>
      </c>
      <c r="E314" s="10">
        <v>40312</v>
      </c>
      <c r="F314" s="10">
        <v>26.719000000000001</v>
      </c>
      <c r="G314" s="10">
        <v>1.8260000000000001</v>
      </c>
      <c r="H314" s="10" t="s">
        <v>9</v>
      </c>
      <c r="I314" s="10">
        <v>10.632999999999999</v>
      </c>
      <c r="J314" s="10">
        <v>26.719000000000001</v>
      </c>
    </row>
    <row r="315" spans="1:10" x14ac:dyDescent="0.35">
      <c r="A315" s="23" t="s">
        <v>65</v>
      </c>
      <c r="B315" s="1" t="s">
        <v>59</v>
      </c>
      <c r="C315" s="1">
        <v>552.14700000000005</v>
      </c>
      <c r="D315" s="1">
        <v>4</v>
      </c>
      <c r="E315" s="10">
        <v>40313</v>
      </c>
      <c r="F315" s="10">
        <v>26.74</v>
      </c>
      <c r="G315" s="10">
        <v>1.8260000000000001</v>
      </c>
      <c r="H315" s="10" t="s">
        <v>9</v>
      </c>
      <c r="I315" s="10">
        <v>10.565</v>
      </c>
      <c r="J315" s="10">
        <v>26.74</v>
      </c>
    </row>
    <row r="316" spans="1:10" x14ac:dyDescent="0.35">
      <c r="A316" s="23" t="s">
        <v>65</v>
      </c>
      <c r="B316" s="1" t="s">
        <v>59</v>
      </c>
      <c r="C316" s="1">
        <v>551.93499999999995</v>
      </c>
      <c r="D316" s="1">
        <v>5</v>
      </c>
      <c r="E316" s="10">
        <v>40314</v>
      </c>
      <c r="F316" s="10">
        <v>26.879000000000001</v>
      </c>
      <c r="G316" s="10">
        <v>1.835</v>
      </c>
      <c r="H316" s="10" t="s">
        <v>9</v>
      </c>
      <c r="I316" s="10">
        <v>10.616</v>
      </c>
      <c r="J316" s="10">
        <v>26.879000000000001</v>
      </c>
    </row>
    <row r="317" spans="1:10" x14ac:dyDescent="0.35">
      <c r="A317" s="23" t="s">
        <v>65</v>
      </c>
      <c r="B317" s="1" t="s">
        <v>59</v>
      </c>
      <c r="C317" s="1">
        <v>552.31399999999996</v>
      </c>
      <c r="D317" s="1">
        <v>6</v>
      </c>
      <c r="E317" s="10">
        <v>40315</v>
      </c>
      <c r="F317" s="10">
        <v>26.884</v>
      </c>
      <c r="G317" s="10">
        <v>1.8340000000000001</v>
      </c>
      <c r="H317" s="10" t="s">
        <v>9</v>
      </c>
      <c r="I317" s="10">
        <v>10.595000000000001</v>
      </c>
      <c r="J317" s="10">
        <v>26.884</v>
      </c>
    </row>
    <row r="318" spans="1:10" x14ac:dyDescent="0.35">
      <c r="A318" s="23" t="s">
        <v>65</v>
      </c>
      <c r="B318" s="1" t="s">
        <v>59</v>
      </c>
      <c r="C318" s="1">
        <v>352.59500000000003</v>
      </c>
      <c r="D318" s="1">
        <v>7</v>
      </c>
      <c r="E318" s="10">
        <v>40316</v>
      </c>
      <c r="F318" s="10">
        <v>28.059000000000001</v>
      </c>
      <c r="G318" s="10">
        <v>2.0270000000000001</v>
      </c>
      <c r="H318" s="10" t="s">
        <v>9</v>
      </c>
      <c r="I318" s="10">
        <v>10.548</v>
      </c>
      <c r="J318" s="10">
        <v>28.059000000000001</v>
      </c>
    </row>
    <row r="319" spans="1:10" x14ac:dyDescent="0.35">
      <c r="A319" s="23" t="s">
        <v>65</v>
      </c>
      <c r="B319" s="1" t="s">
        <v>59</v>
      </c>
      <c r="C319" s="1">
        <v>352.49799999999999</v>
      </c>
      <c r="D319" s="1">
        <v>8</v>
      </c>
      <c r="E319" s="10">
        <v>40317</v>
      </c>
      <c r="F319" s="10">
        <v>27.946999999999999</v>
      </c>
      <c r="G319" s="10">
        <v>2.048</v>
      </c>
      <c r="H319" s="10" t="s">
        <v>9</v>
      </c>
      <c r="I319" s="10">
        <v>9.2050000000000001</v>
      </c>
      <c r="J319" s="10">
        <v>27.946999999999999</v>
      </c>
    </row>
    <row r="320" spans="1:10" x14ac:dyDescent="0.35">
      <c r="A320" s="23" t="s">
        <v>65</v>
      </c>
      <c r="B320" s="1" t="s">
        <v>59</v>
      </c>
      <c r="C320" s="1">
        <v>352.21699999999998</v>
      </c>
      <c r="D320" s="1">
        <v>9</v>
      </c>
      <c r="E320" s="10">
        <v>40318</v>
      </c>
      <c r="F320" s="10">
        <v>27.872</v>
      </c>
      <c r="G320" s="10">
        <v>1.998</v>
      </c>
      <c r="H320" s="10" t="s">
        <v>9</v>
      </c>
      <c r="I320" s="10">
        <v>10.326000000000001</v>
      </c>
      <c r="J320" s="10">
        <v>27.872</v>
      </c>
    </row>
    <row r="321" spans="1:11" x14ac:dyDescent="0.35">
      <c r="A321" s="23" t="s">
        <v>65</v>
      </c>
      <c r="B321" s="1" t="s">
        <v>59</v>
      </c>
      <c r="C321" s="1">
        <v>352.47199999999998</v>
      </c>
      <c r="D321" s="1">
        <v>10</v>
      </c>
      <c r="E321" s="10">
        <v>40319</v>
      </c>
      <c r="F321" s="10">
        <v>27.98</v>
      </c>
      <c r="G321" s="10">
        <v>1.9970000000000001</v>
      </c>
      <c r="H321" s="10" t="s">
        <v>9</v>
      </c>
      <c r="I321" s="10">
        <v>10.451000000000001</v>
      </c>
      <c r="J321" s="10">
        <v>27.98</v>
      </c>
    </row>
    <row r="322" spans="1:11" x14ac:dyDescent="0.35">
      <c r="A322" s="23" t="s">
        <v>65</v>
      </c>
      <c r="B322" s="1" t="s">
        <v>59</v>
      </c>
      <c r="C322" s="1">
        <v>353.44299999999998</v>
      </c>
      <c r="D322" s="1">
        <v>11</v>
      </c>
      <c r="E322" s="10">
        <v>40320</v>
      </c>
      <c r="F322" s="10">
        <v>27.544</v>
      </c>
      <c r="G322" s="10">
        <v>1.988</v>
      </c>
      <c r="H322" s="10" t="s">
        <v>9</v>
      </c>
      <c r="I322" s="10">
        <v>10.252000000000001</v>
      </c>
      <c r="J322" s="10">
        <v>27.544</v>
      </c>
    </row>
    <row r="323" spans="1:11" x14ac:dyDescent="0.35">
      <c r="A323" s="23" t="s">
        <v>65</v>
      </c>
      <c r="B323" s="1" t="s">
        <v>59</v>
      </c>
      <c r="C323" s="1">
        <v>303.35000000000002</v>
      </c>
      <c r="D323" s="1">
        <v>12</v>
      </c>
      <c r="E323" s="10">
        <v>40321</v>
      </c>
      <c r="F323" s="10">
        <v>24.547000000000001</v>
      </c>
      <c r="G323" s="10">
        <v>1.855</v>
      </c>
      <c r="H323" s="10" t="s">
        <v>9</v>
      </c>
      <c r="I323" s="10">
        <v>8.1059999999999999</v>
      </c>
      <c r="J323" s="10">
        <v>24.547000000000001</v>
      </c>
    </row>
    <row r="324" spans="1:11" x14ac:dyDescent="0.35">
      <c r="A324" s="23" t="s">
        <v>65</v>
      </c>
      <c r="B324" s="1" t="s">
        <v>59</v>
      </c>
      <c r="C324" s="1">
        <v>204.00899999999999</v>
      </c>
      <c r="D324" s="1">
        <v>13</v>
      </c>
      <c r="E324" s="10">
        <v>40322</v>
      </c>
      <c r="F324" s="10">
        <v>11.6</v>
      </c>
      <c r="G324" s="10">
        <v>0.89</v>
      </c>
      <c r="H324" s="10" t="s">
        <v>9</v>
      </c>
      <c r="I324" s="10">
        <v>0.66300000000000003</v>
      </c>
      <c r="J324" s="10">
        <v>11.6</v>
      </c>
    </row>
    <row r="325" spans="1:11" x14ac:dyDescent="0.35">
      <c r="A325" s="23" t="s">
        <v>65</v>
      </c>
      <c r="B325" s="1" t="s">
        <v>59</v>
      </c>
      <c r="C325" s="1">
        <v>203.779</v>
      </c>
      <c r="D325" s="1">
        <v>14</v>
      </c>
      <c r="E325" s="10">
        <v>40323</v>
      </c>
      <c r="F325" s="10">
        <v>11.493</v>
      </c>
      <c r="G325" s="10">
        <v>0.89700000000000002</v>
      </c>
      <c r="H325" s="10" t="s">
        <v>9</v>
      </c>
      <c r="I325" s="10">
        <v>0.61</v>
      </c>
      <c r="J325" s="10">
        <v>11.493</v>
      </c>
    </row>
    <row r="326" spans="1:11" x14ac:dyDescent="0.35">
      <c r="A326" s="23" t="s">
        <v>65</v>
      </c>
      <c r="B326" s="1" t="s">
        <v>59</v>
      </c>
      <c r="C326" s="1">
        <v>202.50899999999999</v>
      </c>
      <c r="D326" s="1">
        <v>15</v>
      </c>
      <c r="E326" s="10">
        <v>40324</v>
      </c>
      <c r="F326" s="10">
        <v>11.336</v>
      </c>
      <c r="G326" s="10">
        <v>0.877</v>
      </c>
      <c r="H326" s="10" t="s">
        <v>9</v>
      </c>
      <c r="I326" s="10">
        <v>0.59</v>
      </c>
      <c r="J326" s="10">
        <v>11.336</v>
      </c>
    </row>
    <row r="327" spans="1:11" x14ac:dyDescent="0.35">
      <c r="A327" s="23" t="s">
        <v>65</v>
      </c>
      <c r="B327" s="1" t="s">
        <v>59</v>
      </c>
      <c r="C327" s="1">
        <v>153.47800000000001</v>
      </c>
      <c r="D327" s="1">
        <v>16</v>
      </c>
      <c r="E327" s="10">
        <v>40325</v>
      </c>
      <c r="F327" s="10">
        <v>6.18</v>
      </c>
      <c r="G327" s="10">
        <v>0.59</v>
      </c>
      <c r="H327" s="10">
        <v>0.90200000000000002</v>
      </c>
      <c r="I327" s="10">
        <v>0.254</v>
      </c>
      <c r="J327" s="10">
        <v>5.2779999999999996</v>
      </c>
    </row>
    <row r="328" spans="1:11" x14ac:dyDescent="0.35">
      <c r="A328" s="23" t="s">
        <v>65</v>
      </c>
      <c r="B328" s="1" t="s">
        <v>59</v>
      </c>
      <c r="C328" s="1">
        <v>103.417</v>
      </c>
      <c r="D328" s="1">
        <v>17</v>
      </c>
      <c r="E328" s="10">
        <v>40326</v>
      </c>
      <c r="F328" s="10">
        <v>2.9860000000000002</v>
      </c>
      <c r="G328" s="10">
        <v>0.42299999999999999</v>
      </c>
      <c r="H328" s="10">
        <v>0.30299999999999999</v>
      </c>
      <c r="I328" s="10">
        <v>0.214</v>
      </c>
      <c r="J328" s="10">
        <v>2.6830000000000003</v>
      </c>
    </row>
    <row r="329" spans="1:11" x14ac:dyDescent="0.35">
      <c r="A329" s="23" t="s">
        <v>65</v>
      </c>
      <c r="B329" s="1" t="s">
        <v>59</v>
      </c>
      <c r="C329" s="1">
        <v>103.837</v>
      </c>
      <c r="D329" s="1">
        <v>18</v>
      </c>
      <c r="E329" s="10">
        <v>40327</v>
      </c>
      <c r="F329" s="10">
        <v>2.972</v>
      </c>
      <c r="G329" s="10">
        <v>0.42699999999999999</v>
      </c>
      <c r="H329" s="10">
        <v>0.30399999999999999</v>
      </c>
      <c r="I329" s="10">
        <v>0.21</v>
      </c>
      <c r="J329" s="10">
        <v>2.6680000000000001</v>
      </c>
    </row>
    <row r="330" spans="1:11" x14ac:dyDescent="0.35">
      <c r="A330" s="23" t="s">
        <v>65</v>
      </c>
      <c r="B330" s="1" t="s">
        <v>59</v>
      </c>
      <c r="C330" s="1">
        <v>104.16800000000001</v>
      </c>
      <c r="D330" s="1">
        <v>19</v>
      </c>
      <c r="E330" s="10">
        <v>40328</v>
      </c>
      <c r="F330" s="10">
        <v>2.802</v>
      </c>
      <c r="G330" s="10">
        <v>0.41899999999999998</v>
      </c>
      <c r="H330" s="10">
        <v>0.217</v>
      </c>
      <c r="I330" s="10">
        <v>0.19700000000000001</v>
      </c>
      <c r="J330" s="10">
        <v>2.585</v>
      </c>
    </row>
    <row r="331" spans="1:11" x14ac:dyDescent="0.35">
      <c r="A331" s="23" t="s">
        <v>65</v>
      </c>
      <c r="B331" s="1" t="s">
        <v>59</v>
      </c>
      <c r="C331" s="1">
        <v>104.117</v>
      </c>
      <c r="D331" s="1">
        <v>20</v>
      </c>
      <c r="E331" s="10">
        <v>40329</v>
      </c>
      <c r="F331" s="10">
        <v>2.7149999999999999</v>
      </c>
      <c r="G331" s="10">
        <v>0.40300000000000002</v>
      </c>
      <c r="H331" s="10">
        <v>0.17299999999999999</v>
      </c>
      <c r="I331" s="10">
        <v>0.20300000000000001</v>
      </c>
      <c r="J331" s="10">
        <v>2.5419999999999998</v>
      </c>
    </row>
    <row r="332" spans="1:11" x14ac:dyDescent="0.35">
      <c r="A332" s="23" t="s">
        <v>65</v>
      </c>
      <c r="B332" s="1" t="s">
        <v>59</v>
      </c>
      <c r="C332" s="1">
        <v>103.887</v>
      </c>
      <c r="D332" s="1">
        <v>21</v>
      </c>
      <c r="E332" s="10">
        <v>40330</v>
      </c>
      <c r="F332" s="10">
        <v>2.7240000000000002</v>
      </c>
      <c r="G332" s="10">
        <v>0.40100000000000002</v>
      </c>
      <c r="H332" s="10">
        <v>0.17799999999999999</v>
      </c>
      <c r="I332" s="10">
        <v>0.19900000000000001</v>
      </c>
      <c r="J332" s="10">
        <v>2.5460000000000003</v>
      </c>
    </row>
    <row r="333" spans="1:11" x14ac:dyDescent="0.35">
      <c r="A333" s="23" t="s">
        <v>65</v>
      </c>
      <c r="B333" s="1" t="s">
        <v>59</v>
      </c>
      <c r="C333" s="1">
        <v>64.084999999999994</v>
      </c>
      <c r="D333" s="1">
        <v>22</v>
      </c>
      <c r="E333" s="10">
        <v>40331</v>
      </c>
      <c r="F333" s="10">
        <v>0.629</v>
      </c>
      <c r="G333" s="10">
        <v>0.24399999999999999</v>
      </c>
      <c r="H333" s="10">
        <v>1.2E-2</v>
      </c>
      <c r="I333" s="10">
        <v>0.17</v>
      </c>
      <c r="J333" s="10">
        <v>0.61699999999999999</v>
      </c>
    </row>
    <row r="334" spans="1:11" x14ac:dyDescent="0.35">
      <c r="A334" s="23"/>
      <c r="E334" s="3">
        <v>40332</v>
      </c>
      <c r="F334" s="10"/>
      <c r="G334" s="10"/>
      <c r="H334" s="10"/>
      <c r="I334" s="10"/>
      <c r="J334" s="10"/>
      <c r="K334" s="3" t="s">
        <v>247</v>
      </c>
    </row>
    <row r="335" spans="1:11" x14ac:dyDescent="0.35">
      <c r="A335" s="23" t="s">
        <v>65</v>
      </c>
      <c r="B335" s="1" t="s">
        <v>59</v>
      </c>
      <c r="C335" s="1">
        <v>8.282</v>
      </c>
      <c r="D335" s="1">
        <v>24</v>
      </c>
      <c r="E335" s="10">
        <v>40333</v>
      </c>
      <c r="F335" s="10">
        <v>1.4E-2</v>
      </c>
      <c r="G335" s="10">
        <v>0.20300000000000001</v>
      </c>
      <c r="H335" s="10" t="s">
        <v>9</v>
      </c>
      <c r="I335" s="10">
        <v>0.157</v>
      </c>
      <c r="J335" s="10">
        <v>1.4E-2</v>
      </c>
    </row>
    <row r="336" spans="1:11" x14ac:dyDescent="0.35">
      <c r="A336" s="18">
        <v>13</v>
      </c>
      <c r="B336" s="18" t="s">
        <v>59</v>
      </c>
      <c r="C336" s="18">
        <v>3552.9740000000002</v>
      </c>
      <c r="D336" s="18">
        <v>1</v>
      </c>
      <c r="E336" s="10">
        <v>40334</v>
      </c>
      <c r="F336" s="10">
        <v>34.697000000000003</v>
      </c>
      <c r="G336" s="10">
        <v>2.4540000000000002</v>
      </c>
      <c r="H336" s="10" t="s">
        <v>9</v>
      </c>
      <c r="I336" s="10">
        <v>124.971</v>
      </c>
      <c r="J336" s="10">
        <v>34.697000000000003</v>
      </c>
    </row>
    <row r="337" spans="1:10" x14ac:dyDescent="0.35">
      <c r="A337" s="18">
        <v>13</v>
      </c>
      <c r="B337" s="18" t="s">
        <v>59</v>
      </c>
      <c r="C337" s="18">
        <v>3553.0309999999999</v>
      </c>
      <c r="D337" s="18">
        <v>2</v>
      </c>
      <c r="E337" s="10">
        <v>40335</v>
      </c>
      <c r="F337" s="10">
        <v>34.902999999999999</v>
      </c>
      <c r="G337" s="10">
        <v>2.4750000000000001</v>
      </c>
      <c r="H337" s="10" t="s">
        <v>9</v>
      </c>
      <c r="I337" s="10">
        <v>124.73699999999999</v>
      </c>
      <c r="J337" s="10">
        <v>34.902999999999999</v>
      </c>
    </row>
    <row r="338" spans="1:10" x14ac:dyDescent="0.35">
      <c r="A338" s="18">
        <v>13</v>
      </c>
      <c r="B338" s="18" t="s">
        <v>59</v>
      </c>
      <c r="C338" s="18">
        <v>3292.636</v>
      </c>
      <c r="D338" s="18">
        <v>3</v>
      </c>
      <c r="E338" s="10">
        <v>40336</v>
      </c>
      <c r="F338" s="10">
        <v>34.729999999999997</v>
      </c>
      <c r="G338" s="10">
        <v>2.4830000000000001</v>
      </c>
      <c r="H338" s="10" t="s">
        <v>9</v>
      </c>
      <c r="I338" s="10">
        <v>123.066</v>
      </c>
      <c r="J338" s="10">
        <v>34.729999999999997</v>
      </c>
    </row>
    <row r="339" spans="1:10" x14ac:dyDescent="0.35">
      <c r="A339" s="18">
        <v>13</v>
      </c>
      <c r="B339" s="18" t="s">
        <v>59</v>
      </c>
      <c r="C339" s="18">
        <v>2994.3919999999998</v>
      </c>
      <c r="D339" s="18">
        <v>4</v>
      </c>
      <c r="E339" s="10">
        <v>40337</v>
      </c>
      <c r="F339" s="10">
        <v>34.963000000000001</v>
      </c>
      <c r="G339" s="10">
        <v>2.4790000000000001</v>
      </c>
      <c r="H339" s="10" t="s">
        <v>9</v>
      </c>
      <c r="I339" s="10">
        <v>122.02200000000001</v>
      </c>
      <c r="J339" s="10">
        <v>34.963000000000001</v>
      </c>
    </row>
    <row r="340" spans="1:10" x14ac:dyDescent="0.35">
      <c r="A340" s="18">
        <v>13</v>
      </c>
      <c r="B340" s="18" t="s">
        <v>59</v>
      </c>
      <c r="C340" s="18">
        <v>2795.0549999999998</v>
      </c>
      <c r="D340" s="18">
        <v>5</v>
      </c>
      <c r="E340" s="10">
        <v>40338</v>
      </c>
      <c r="F340" s="10">
        <v>34.89</v>
      </c>
      <c r="G340" s="10">
        <v>2.4950000000000001</v>
      </c>
      <c r="H340" s="10" t="s">
        <v>9</v>
      </c>
      <c r="I340" s="10">
        <v>121.142</v>
      </c>
      <c r="J340" s="10">
        <v>34.89</v>
      </c>
    </row>
    <row r="341" spans="1:10" x14ac:dyDescent="0.35">
      <c r="A341" s="18">
        <v>13</v>
      </c>
      <c r="B341" s="18" t="s">
        <v>59</v>
      </c>
      <c r="C341" s="18">
        <v>2595.7820000000002</v>
      </c>
      <c r="D341" s="18">
        <v>6</v>
      </c>
      <c r="E341" s="10">
        <v>40339</v>
      </c>
      <c r="F341" s="10">
        <v>34.756</v>
      </c>
      <c r="G341" s="10">
        <v>2.5019999999999998</v>
      </c>
      <c r="H341" s="10" t="s">
        <v>9</v>
      </c>
      <c r="I341" s="10">
        <v>120.949</v>
      </c>
      <c r="J341" s="10">
        <v>34.756</v>
      </c>
    </row>
    <row r="342" spans="1:10" x14ac:dyDescent="0.35">
      <c r="A342" s="18">
        <v>13</v>
      </c>
      <c r="B342" s="18" t="s">
        <v>59</v>
      </c>
      <c r="C342" s="18">
        <v>2396.1219999999998</v>
      </c>
      <c r="D342" s="18">
        <v>7</v>
      </c>
      <c r="E342" s="10">
        <v>40340</v>
      </c>
      <c r="F342" s="10">
        <v>35.191000000000003</v>
      </c>
      <c r="G342" s="10">
        <v>2.5179999999999998</v>
      </c>
      <c r="H342" s="10" t="s">
        <v>9</v>
      </c>
      <c r="I342" s="10">
        <v>119.40900000000001</v>
      </c>
      <c r="J342" s="10">
        <v>35.191000000000003</v>
      </c>
    </row>
    <row r="343" spans="1:10" x14ac:dyDescent="0.35">
      <c r="A343" s="18">
        <v>13</v>
      </c>
      <c r="B343" s="18" t="s">
        <v>59</v>
      </c>
      <c r="C343" s="18">
        <v>2196.527</v>
      </c>
      <c r="D343" s="18">
        <v>8</v>
      </c>
      <c r="E343" s="10">
        <v>40341</v>
      </c>
      <c r="F343" s="10">
        <v>35.237000000000002</v>
      </c>
      <c r="G343" s="10">
        <v>2.5289999999999999</v>
      </c>
      <c r="H343" s="10" t="s">
        <v>9</v>
      </c>
      <c r="I343" s="10">
        <v>116.33499999999999</v>
      </c>
      <c r="J343" s="10">
        <v>35.237000000000002</v>
      </c>
    </row>
    <row r="344" spans="1:10" x14ac:dyDescent="0.35">
      <c r="A344" s="18">
        <v>13</v>
      </c>
      <c r="B344" s="18" t="s">
        <v>59</v>
      </c>
      <c r="C344" s="18">
        <v>1997.076</v>
      </c>
      <c r="D344" s="18">
        <v>9</v>
      </c>
      <c r="E344" s="10">
        <v>40342</v>
      </c>
      <c r="F344" s="10">
        <v>35.613</v>
      </c>
      <c r="G344" s="10">
        <v>2.544</v>
      </c>
      <c r="H344" s="10" t="s">
        <v>9</v>
      </c>
      <c r="I344" s="10">
        <v>110.53700000000001</v>
      </c>
      <c r="J344" s="10">
        <v>35.613</v>
      </c>
    </row>
    <row r="345" spans="1:10" x14ac:dyDescent="0.35">
      <c r="A345" s="18">
        <v>13</v>
      </c>
      <c r="B345" s="18" t="s">
        <v>59</v>
      </c>
      <c r="C345" s="18">
        <v>1697.7919999999999</v>
      </c>
      <c r="D345" s="18">
        <v>10</v>
      </c>
      <c r="E345" s="10">
        <v>40343</v>
      </c>
      <c r="F345" s="10">
        <v>36.220999999999997</v>
      </c>
      <c r="G345" s="10">
        <v>2.6019999999999999</v>
      </c>
      <c r="H345" s="10" t="s">
        <v>9</v>
      </c>
      <c r="I345" s="10">
        <v>101.069</v>
      </c>
      <c r="J345" s="10">
        <v>36.220999999999997</v>
      </c>
    </row>
    <row r="346" spans="1:10" x14ac:dyDescent="0.35">
      <c r="A346" s="18">
        <v>13</v>
      </c>
      <c r="B346" s="18" t="s">
        <v>59</v>
      </c>
      <c r="C346" s="18">
        <v>1299.087</v>
      </c>
      <c r="D346" s="18">
        <v>11</v>
      </c>
      <c r="E346" s="10">
        <v>40344</v>
      </c>
      <c r="F346" s="10">
        <v>39.091000000000001</v>
      </c>
      <c r="G346" s="10">
        <v>2.819</v>
      </c>
      <c r="H346" s="10" t="s">
        <v>9</v>
      </c>
      <c r="I346" s="10">
        <v>86.399000000000001</v>
      </c>
      <c r="J346" s="10">
        <v>39.091000000000001</v>
      </c>
    </row>
    <row r="347" spans="1:10" x14ac:dyDescent="0.35">
      <c r="A347" s="18">
        <v>13</v>
      </c>
      <c r="B347" s="18" t="s">
        <v>59</v>
      </c>
      <c r="C347" s="18">
        <v>999.91099999999994</v>
      </c>
      <c r="D347" s="18">
        <v>12</v>
      </c>
      <c r="E347" s="10">
        <v>40345</v>
      </c>
      <c r="F347" s="10">
        <v>36.348999999999997</v>
      </c>
      <c r="G347" s="10">
        <v>2.5739999999999998</v>
      </c>
      <c r="H347" s="10" t="s">
        <v>9</v>
      </c>
      <c r="I347" s="10">
        <v>48.893000000000001</v>
      </c>
      <c r="J347" s="10">
        <v>36.348999999999997</v>
      </c>
    </row>
    <row r="348" spans="1:10" x14ac:dyDescent="0.35">
      <c r="A348" s="18">
        <v>13</v>
      </c>
      <c r="B348" s="18" t="s">
        <v>59</v>
      </c>
      <c r="C348" s="18">
        <v>800.39300000000003</v>
      </c>
      <c r="D348" s="18">
        <v>13</v>
      </c>
      <c r="E348" s="10">
        <v>40346</v>
      </c>
      <c r="F348" s="10">
        <v>31.704000000000001</v>
      </c>
      <c r="G348" s="10">
        <v>2.2040000000000002</v>
      </c>
      <c r="H348" s="10" t="s">
        <v>9</v>
      </c>
      <c r="I348" s="10">
        <v>24.302</v>
      </c>
      <c r="J348" s="10">
        <v>31.704000000000001</v>
      </c>
    </row>
    <row r="349" spans="1:10" x14ac:dyDescent="0.35">
      <c r="A349" s="18">
        <v>13</v>
      </c>
      <c r="B349" s="18" t="s">
        <v>59</v>
      </c>
      <c r="C349" s="18">
        <v>701.20500000000004</v>
      </c>
      <c r="D349" s="18">
        <v>14</v>
      </c>
      <c r="E349" s="10">
        <v>40347</v>
      </c>
      <c r="F349" s="10">
        <v>29.190999999999999</v>
      </c>
      <c r="G349" s="10">
        <v>2.024</v>
      </c>
      <c r="H349" s="10" t="s">
        <v>9</v>
      </c>
      <c r="I349" s="10">
        <v>16.298999999999999</v>
      </c>
      <c r="J349" s="10">
        <v>29.190999999999999</v>
      </c>
    </row>
    <row r="350" spans="1:10" x14ac:dyDescent="0.35">
      <c r="A350" s="18">
        <v>13</v>
      </c>
      <c r="B350" s="18" t="s">
        <v>59</v>
      </c>
      <c r="C350" s="18">
        <v>551.39099999999996</v>
      </c>
      <c r="D350" s="18">
        <v>15</v>
      </c>
      <c r="E350" s="10">
        <v>40348</v>
      </c>
      <c r="F350" s="10">
        <v>26.443000000000001</v>
      </c>
      <c r="G350" s="10">
        <v>1.843</v>
      </c>
      <c r="H350" s="10" t="s">
        <v>9</v>
      </c>
      <c r="I350" s="10">
        <v>10.345000000000001</v>
      </c>
      <c r="J350" s="10">
        <v>26.443000000000001</v>
      </c>
    </row>
    <row r="351" spans="1:10" x14ac:dyDescent="0.35">
      <c r="A351" s="18">
        <v>13</v>
      </c>
      <c r="B351" s="18" t="s">
        <v>59</v>
      </c>
      <c r="C351" s="18">
        <v>401.81</v>
      </c>
      <c r="D351" s="18">
        <v>16</v>
      </c>
      <c r="E351" s="10">
        <v>40349</v>
      </c>
      <c r="F351" s="10">
        <v>28.33</v>
      </c>
      <c r="G351" s="10">
        <v>2.028</v>
      </c>
      <c r="H351" s="10" t="s">
        <v>9</v>
      </c>
      <c r="I351" s="10">
        <v>10.794</v>
      </c>
      <c r="J351" s="10">
        <v>28.33</v>
      </c>
    </row>
    <row r="352" spans="1:10" x14ac:dyDescent="0.35">
      <c r="A352" s="18">
        <v>13</v>
      </c>
      <c r="B352" s="18" t="s">
        <v>59</v>
      </c>
      <c r="C352" s="18">
        <v>352.02199999999999</v>
      </c>
      <c r="D352" s="18">
        <v>17</v>
      </c>
      <c r="E352" s="10">
        <v>40350</v>
      </c>
      <c r="F352" s="10">
        <v>27.698</v>
      </c>
      <c r="G352" s="10">
        <v>2.0699999999999998</v>
      </c>
      <c r="H352" s="10" t="s">
        <v>9</v>
      </c>
      <c r="I352" s="10">
        <v>10.682</v>
      </c>
      <c r="J352" s="10">
        <v>27.698</v>
      </c>
    </row>
    <row r="353" spans="1:10" x14ac:dyDescent="0.35">
      <c r="A353" s="18">
        <v>13</v>
      </c>
      <c r="B353" s="18" t="s">
        <v>59</v>
      </c>
      <c r="C353" s="18">
        <v>202.29599999999999</v>
      </c>
      <c r="D353" s="18">
        <v>18</v>
      </c>
      <c r="E353" s="10">
        <v>40351</v>
      </c>
      <c r="F353" s="10">
        <v>12.75</v>
      </c>
      <c r="G353" s="10">
        <v>0.997</v>
      </c>
      <c r="H353" s="10">
        <v>4.0000000000000001E-3</v>
      </c>
      <c r="I353" s="10">
        <v>0.64700000000000002</v>
      </c>
      <c r="J353" s="10">
        <v>12.746</v>
      </c>
    </row>
    <row r="354" spans="1:10" x14ac:dyDescent="0.35">
      <c r="A354" s="18">
        <v>13</v>
      </c>
      <c r="B354" s="18" t="s">
        <v>59</v>
      </c>
      <c r="C354" s="18">
        <v>102.962</v>
      </c>
      <c r="D354" s="18">
        <v>19</v>
      </c>
      <c r="E354" s="10">
        <v>40352</v>
      </c>
      <c r="F354" s="10">
        <v>2.6579999999999999</v>
      </c>
      <c r="G354" s="10">
        <v>0.43</v>
      </c>
      <c r="H354" s="10">
        <v>0.183</v>
      </c>
      <c r="I354" s="10" t="s">
        <v>9</v>
      </c>
      <c r="J354" s="10">
        <v>2.4750000000000001</v>
      </c>
    </row>
    <row r="355" spans="1:10" x14ac:dyDescent="0.35">
      <c r="A355" s="18">
        <v>13</v>
      </c>
      <c r="B355" s="18" t="s">
        <v>59</v>
      </c>
      <c r="C355" s="18">
        <v>62.756999999999998</v>
      </c>
      <c r="D355" s="18">
        <v>20</v>
      </c>
      <c r="E355" s="10">
        <v>40353</v>
      </c>
      <c r="F355" s="10">
        <v>0.93300000000000005</v>
      </c>
      <c r="G355" s="10">
        <v>0.28199999999999997</v>
      </c>
      <c r="H355" s="10">
        <v>2.5000000000000001E-2</v>
      </c>
      <c r="I355" s="10" t="s">
        <v>9</v>
      </c>
      <c r="J355" s="10">
        <v>0.90800000000000003</v>
      </c>
    </row>
    <row r="356" spans="1:10" x14ac:dyDescent="0.35">
      <c r="A356" s="18">
        <v>13</v>
      </c>
      <c r="B356" s="18" t="s">
        <v>59</v>
      </c>
      <c r="C356" s="18">
        <v>63.133000000000003</v>
      </c>
      <c r="D356" s="18">
        <v>21</v>
      </c>
      <c r="E356" s="10">
        <v>40354</v>
      </c>
      <c r="F356" s="10">
        <v>0.92500000000000004</v>
      </c>
      <c r="G356" s="10">
        <v>0.27900000000000003</v>
      </c>
      <c r="H356" s="10">
        <v>2.7E-2</v>
      </c>
      <c r="I356" s="10" t="s">
        <v>9</v>
      </c>
      <c r="J356" s="10">
        <v>0.89800000000000002</v>
      </c>
    </row>
    <row r="357" spans="1:10" x14ac:dyDescent="0.35">
      <c r="A357" s="18">
        <v>13</v>
      </c>
      <c r="B357" s="18" t="s">
        <v>59</v>
      </c>
      <c r="C357" s="18">
        <v>33.625999999999998</v>
      </c>
      <c r="D357" s="18">
        <v>22</v>
      </c>
      <c r="E357" s="10">
        <v>40355</v>
      </c>
      <c r="F357" s="10">
        <v>8.3000000000000004E-2</v>
      </c>
      <c r="G357" s="10">
        <v>0.222</v>
      </c>
      <c r="H357" s="10" t="s">
        <v>9</v>
      </c>
      <c r="I357" s="10" t="s">
        <v>9</v>
      </c>
      <c r="J357" s="10">
        <v>8.3000000000000004E-2</v>
      </c>
    </row>
    <row r="358" spans="1:10" x14ac:dyDescent="0.35">
      <c r="A358" s="18">
        <v>13</v>
      </c>
      <c r="B358" s="18" t="s">
        <v>59</v>
      </c>
      <c r="C358" s="18">
        <v>18.632999999999999</v>
      </c>
      <c r="D358" s="18">
        <v>23</v>
      </c>
      <c r="E358" s="10">
        <v>40356</v>
      </c>
      <c r="F358" s="10">
        <v>0.111</v>
      </c>
      <c r="G358" s="10">
        <v>0.22500000000000001</v>
      </c>
      <c r="H358" s="10">
        <v>8.0000000000000002E-3</v>
      </c>
      <c r="I358" s="10" t="s">
        <v>9</v>
      </c>
      <c r="J358" s="10">
        <v>0.10300000000000001</v>
      </c>
    </row>
    <row r="359" spans="1:10" x14ac:dyDescent="0.35">
      <c r="A359" s="18">
        <v>13</v>
      </c>
      <c r="B359" s="18" t="s">
        <v>59</v>
      </c>
      <c r="C359" s="18">
        <v>8.0860000000000003</v>
      </c>
      <c r="D359" s="18">
        <v>24</v>
      </c>
      <c r="E359" s="10">
        <v>40357</v>
      </c>
      <c r="F359" s="10">
        <v>0.108</v>
      </c>
      <c r="G359" s="10">
        <v>0.221</v>
      </c>
      <c r="H359" s="10" t="s">
        <v>9</v>
      </c>
      <c r="I359" s="10" t="s">
        <v>9</v>
      </c>
      <c r="J359" s="10">
        <v>0.108</v>
      </c>
    </row>
    <row r="360" spans="1:10" x14ac:dyDescent="0.35">
      <c r="A360" s="18">
        <v>14</v>
      </c>
      <c r="B360" s="18" t="s">
        <v>59</v>
      </c>
      <c r="C360" s="18">
        <v>3866.498</v>
      </c>
      <c r="D360" s="18">
        <v>1</v>
      </c>
      <c r="E360" s="10">
        <v>40358</v>
      </c>
      <c r="F360" s="10">
        <v>34.829000000000001</v>
      </c>
      <c r="G360" s="10">
        <v>2.4710000000000001</v>
      </c>
      <c r="H360" s="10" t="s">
        <v>9</v>
      </c>
      <c r="I360" s="10">
        <v>123.626</v>
      </c>
      <c r="J360" s="10">
        <v>34.829000000000001</v>
      </c>
    </row>
    <row r="361" spans="1:10" x14ac:dyDescent="0.35">
      <c r="A361" s="18">
        <v>14</v>
      </c>
      <c r="B361" s="18" t="s">
        <v>59</v>
      </c>
      <c r="C361" s="18">
        <v>3492.069</v>
      </c>
      <c r="D361" s="18">
        <v>2</v>
      </c>
      <c r="E361" s="10">
        <v>40359</v>
      </c>
      <c r="F361" s="10">
        <v>34.74</v>
      </c>
      <c r="G361" s="10">
        <v>2.4820000000000002</v>
      </c>
      <c r="H361" s="10" t="s">
        <v>9</v>
      </c>
      <c r="I361" s="10">
        <v>122.642</v>
      </c>
      <c r="J361" s="10">
        <v>34.74</v>
      </c>
    </row>
    <row r="362" spans="1:10" x14ac:dyDescent="0.35">
      <c r="A362" s="18">
        <v>14</v>
      </c>
      <c r="B362" s="18" t="s">
        <v>59</v>
      </c>
      <c r="C362" s="18">
        <v>2994.8809999999999</v>
      </c>
      <c r="D362" s="18">
        <v>3</v>
      </c>
      <c r="E362" s="10">
        <v>40360</v>
      </c>
      <c r="F362" s="10">
        <v>34.856000000000002</v>
      </c>
      <c r="G362" s="10">
        <v>2.4689999999999999</v>
      </c>
      <c r="H362" s="10" t="s">
        <v>9</v>
      </c>
      <c r="I362" s="10">
        <v>122.274</v>
      </c>
      <c r="J362" s="10">
        <v>34.856000000000002</v>
      </c>
    </row>
    <row r="363" spans="1:10" x14ac:dyDescent="0.35">
      <c r="A363" s="18">
        <v>14</v>
      </c>
      <c r="B363" s="18" t="s">
        <v>59</v>
      </c>
      <c r="C363" s="18">
        <v>2994.9160000000002</v>
      </c>
      <c r="D363" s="18">
        <v>4</v>
      </c>
      <c r="E363" s="10">
        <v>40361</v>
      </c>
      <c r="F363" s="10">
        <v>34.750999999999998</v>
      </c>
      <c r="G363" s="10">
        <v>2.4729999999999999</v>
      </c>
      <c r="H363" s="10" t="s">
        <v>9</v>
      </c>
      <c r="I363" s="10">
        <v>122.527</v>
      </c>
      <c r="J363" s="10">
        <v>34.750999999999998</v>
      </c>
    </row>
    <row r="364" spans="1:10" x14ac:dyDescent="0.35">
      <c r="A364" s="18">
        <v>14</v>
      </c>
      <c r="B364" s="18" t="s">
        <v>59</v>
      </c>
      <c r="C364" s="18">
        <v>2495.549</v>
      </c>
      <c r="D364" s="18">
        <v>5</v>
      </c>
      <c r="E364" s="10">
        <v>40362</v>
      </c>
      <c r="F364" s="10">
        <v>35.058</v>
      </c>
      <c r="G364" s="10">
        <v>2.4980000000000002</v>
      </c>
      <c r="H364" s="10" t="s">
        <v>9</v>
      </c>
      <c r="I364" s="10">
        <v>120.82</v>
      </c>
      <c r="J364" s="10">
        <v>35.058</v>
      </c>
    </row>
    <row r="365" spans="1:10" x14ac:dyDescent="0.35">
      <c r="A365" s="18">
        <v>14</v>
      </c>
      <c r="B365" s="18" t="s">
        <v>59</v>
      </c>
      <c r="C365" s="18">
        <v>2494.64</v>
      </c>
      <c r="D365" s="18">
        <v>6</v>
      </c>
      <c r="E365" s="10">
        <v>40363</v>
      </c>
      <c r="F365" s="10">
        <v>35.055</v>
      </c>
      <c r="G365" s="10">
        <v>2.4900000000000002</v>
      </c>
      <c r="H365" s="10" t="s">
        <v>9</v>
      </c>
      <c r="I365" s="10">
        <v>120.883</v>
      </c>
      <c r="J365" s="10">
        <v>35.055</v>
      </c>
    </row>
    <row r="366" spans="1:10" x14ac:dyDescent="0.35">
      <c r="A366" s="18">
        <v>14</v>
      </c>
      <c r="B366" s="18" t="s">
        <v>59</v>
      </c>
      <c r="C366" s="18">
        <v>1996.527</v>
      </c>
      <c r="D366" s="18">
        <v>7</v>
      </c>
      <c r="E366" s="10">
        <v>40364</v>
      </c>
      <c r="F366" s="10">
        <v>35.837000000000003</v>
      </c>
      <c r="G366" s="10">
        <v>2.5680000000000001</v>
      </c>
      <c r="H366" s="10" t="s">
        <v>9</v>
      </c>
      <c r="I366" s="10">
        <v>110.98399999999999</v>
      </c>
      <c r="J366" s="10">
        <v>35.837000000000003</v>
      </c>
    </row>
    <row r="367" spans="1:10" x14ac:dyDescent="0.35">
      <c r="A367" s="18">
        <v>14</v>
      </c>
      <c r="B367" s="18" t="s">
        <v>59</v>
      </c>
      <c r="C367" s="18">
        <v>1996.711</v>
      </c>
      <c r="D367" s="18">
        <v>8</v>
      </c>
      <c r="E367" s="10">
        <v>40365</v>
      </c>
      <c r="F367" s="10">
        <v>35.890999999999998</v>
      </c>
      <c r="G367" s="10">
        <v>2.5590000000000002</v>
      </c>
      <c r="H367" s="10" t="s">
        <v>9</v>
      </c>
      <c r="I367" s="10">
        <v>111.018</v>
      </c>
      <c r="J367" s="10">
        <v>35.890999999999998</v>
      </c>
    </row>
    <row r="368" spans="1:10" x14ac:dyDescent="0.35">
      <c r="A368" s="18">
        <v>14</v>
      </c>
      <c r="B368" s="18" t="s">
        <v>59</v>
      </c>
      <c r="C368" s="18">
        <v>1299.2719999999999</v>
      </c>
      <c r="D368" s="18">
        <v>9</v>
      </c>
      <c r="E368" s="10">
        <v>40366</v>
      </c>
      <c r="F368" s="10">
        <v>38.959000000000003</v>
      </c>
      <c r="G368" s="10">
        <v>2.8180000000000001</v>
      </c>
      <c r="H368" s="10" t="s">
        <v>9</v>
      </c>
      <c r="I368" s="10">
        <v>82.022000000000006</v>
      </c>
      <c r="J368" s="10">
        <v>38.959000000000003</v>
      </c>
    </row>
    <row r="369" spans="1:10" x14ac:dyDescent="0.35">
      <c r="A369" s="18">
        <v>14</v>
      </c>
      <c r="B369" s="18" t="s">
        <v>59</v>
      </c>
      <c r="C369" s="18">
        <v>1300.2139999999999</v>
      </c>
      <c r="D369" s="18">
        <v>10</v>
      </c>
      <c r="E369" s="10">
        <v>40367</v>
      </c>
      <c r="F369" s="10">
        <v>39.017000000000003</v>
      </c>
      <c r="G369" s="10">
        <v>2.8109999999999999</v>
      </c>
      <c r="H369" s="10" t="s">
        <v>9</v>
      </c>
      <c r="I369" s="10">
        <v>82.088999999999999</v>
      </c>
      <c r="J369" s="10">
        <v>39.017000000000003</v>
      </c>
    </row>
    <row r="370" spans="1:10" x14ac:dyDescent="0.35">
      <c r="A370" s="18">
        <v>14</v>
      </c>
      <c r="B370" s="18" t="s">
        <v>59</v>
      </c>
      <c r="C370" s="18">
        <v>1000.222</v>
      </c>
      <c r="D370" s="18">
        <v>11</v>
      </c>
      <c r="E370" s="10">
        <v>40368</v>
      </c>
      <c r="F370" s="10">
        <v>35.091000000000001</v>
      </c>
      <c r="G370" s="10">
        <v>2.4489999999999998</v>
      </c>
      <c r="H370" s="10" t="s">
        <v>9</v>
      </c>
      <c r="I370" s="10">
        <v>41.6</v>
      </c>
      <c r="J370" s="10">
        <v>35.091000000000001</v>
      </c>
    </row>
    <row r="371" spans="1:10" x14ac:dyDescent="0.35">
      <c r="A371" s="18">
        <v>14</v>
      </c>
      <c r="B371" s="18" t="s">
        <v>59</v>
      </c>
      <c r="C371" s="18">
        <v>998.91899999999998</v>
      </c>
      <c r="D371" s="18">
        <v>12</v>
      </c>
      <c r="E371" s="10">
        <v>40369</v>
      </c>
      <c r="F371" s="10">
        <v>34.896999999999998</v>
      </c>
      <c r="G371" s="10">
        <v>2.456</v>
      </c>
      <c r="H371" s="10" t="s">
        <v>9</v>
      </c>
      <c r="I371" s="10">
        <v>41.273000000000003</v>
      </c>
      <c r="J371" s="10">
        <v>34.896999999999998</v>
      </c>
    </row>
    <row r="372" spans="1:10" x14ac:dyDescent="0.35">
      <c r="A372" s="18">
        <v>14</v>
      </c>
      <c r="B372" s="18" t="s">
        <v>59</v>
      </c>
      <c r="C372" s="18">
        <v>600.36400000000003</v>
      </c>
      <c r="D372" s="18">
        <v>13</v>
      </c>
      <c r="E372" s="10">
        <v>40370</v>
      </c>
      <c r="F372" s="10">
        <v>25.475000000000001</v>
      </c>
      <c r="G372" s="10">
        <v>1.7609999999999999</v>
      </c>
      <c r="H372" s="10" t="s">
        <v>9</v>
      </c>
      <c r="I372" s="10">
        <v>9.5030000000000001</v>
      </c>
      <c r="J372" s="10">
        <v>25.475000000000001</v>
      </c>
    </row>
    <row r="373" spans="1:10" x14ac:dyDescent="0.35">
      <c r="A373" s="18">
        <v>14</v>
      </c>
      <c r="B373" s="18" t="s">
        <v>59</v>
      </c>
      <c r="C373" s="18">
        <v>600.36500000000001</v>
      </c>
      <c r="D373" s="18">
        <v>14</v>
      </c>
      <c r="E373" s="10">
        <v>40371</v>
      </c>
      <c r="F373" s="10">
        <v>25.364999999999998</v>
      </c>
      <c r="G373" s="10">
        <v>1.7629999999999999</v>
      </c>
      <c r="H373" s="10" t="s">
        <v>9</v>
      </c>
      <c r="I373" s="10">
        <v>9.3889999999999993</v>
      </c>
      <c r="J373" s="10">
        <v>25.364999999999998</v>
      </c>
    </row>
    <row r="374" spans="1:10" x14ac:dyDescent="0.35">
      <c r="A374" s="18">
        <v>14</v>
      </c>
      <c r="B374" s="18" t="s">
        <v>59</v>
      </c>
      <c r="C374" s="18">
        <v>352.56799999999998</v>
      </c>
      <c r="D374" s="18">
        <v>15</v>
      </c>
      <c r="E374" s="10">
        <v>40372</v>
      </c>
      <c r="F374" s="10">
        <v>24.645</v>
      </c>
      <c r="G374" s="10">
        <v>1.833</v>
      </c>
      <c r="H374" s="10" t="s">
        <v>9</v>
      </c>
      <c r="I374" s="10">
        <v>7.6689999999999996</v>
      </c>
      <c r="J374" s="10">
        <v>24.645</v>
      </c>
    </row>
    <row r="375" spans="1:10" x14ac:dyDescent="0.35">
      <c r="A375" s="18">
        <v>14</v>
      </c>
      <c r="B375" s="18" t="s">
        <v>59</v>
      </c>
      <c r="C375" s="18">
        <v>202.047</v>
      </c>
      <c r="D375" s="18">
        <v>16</v>
      </c>
      <c r="E375" s="10">
        <v>40373</v>
      </c>
      <c r="F375" s="10">
        <v>9.0440000000000005</v>
      </c>
      <c r="G375" s="10">
        <v>0.76800000000000002</v>
      </c>
      <c r="H375" s="10">
        <v>0.01</v>
      </c>
      <c r="I375" s="10">
        <v>0.41899999999999998</v>
      </c>
      <c r="J375" s="10">
        <v>9.0340000000000007</v>
      </c>
    </row>
    <row r="376" spans="1:10" x14ac:dyDescent="0.35">
      <c r="A376" s="18">
        <v>14</v>
      </c>
      <c r="B376" s="18" t="s">
        <v>59</v>
      </c>
      <c r="C376" s="18">
        <v>118.542</v>
      </c>
      <c r="D376" s="18">
        <v>17</v>
      </c>
      <c r="E376" s="10">
        <v>40374</v>
      </c>
      <c r="F376" s="10">
        <v>1.6519999999999999</v>
      </c>
      <c r="G376" s="10">
        <v>0.34799999999999998</v>
      </c>
      <c r="H376" s="10">
        <v>0.14199999999999999</v>
      </c>
      <c r="I376" s="10" t="s">
        <v>9</v>
      </c>
      <c r="J376" s="10">
        <v>1.51</v>
      </c>
    </row>
    <row r="377" spans="1:10" x14ac:dyDescent="0.35">
      <c r="A377" s="18">
        <v>14</v>
      </c>
      <c r="B377" s="18" t="s">
        <v>59</v>
      </c>
      <c r="C377" s="18">
        <v>116.345</v>
      </c>
      <c r="D377" s="18">
        <v>18</v>
      </c>
      <c r="E377" s="10">
        <v>40375</v>
      </c>
      <c r="F377" s="10">
        <v>1.6120000000000001</v>
      </c>
      <c r="G377" s="10">
        <v>0.34699999999999998</v>
      </c>
      <c r="H377" s="10">
        <v>0.14099999999999999</v>
      </c>
      <c r="I377" s="10" t="s">
        <v>9</v>
      </c>
      <c r="J377" s="10">
        <v>1.4710000000000001</v>
      </c>
    </row>
    <row r="378" spans="1:10" x14ac:dyDescent="0.35">
      <c r="A378" s="18">
        <v>14</v>
      </c>
      <c r="B378" s="18" t="s">
        <v>59</v>
      </c>
      <c r="C378" s="18">
        <v>115.96299999999999</v>
      </c>
      <c r="D378" s="18">
        <v>19</v>
      </c>
      <c r="E378" s="10">
        <v>40376</v>
      </c>
      <c r="F378" s="10">
        <v>1.5760000000000001</v>
      </c>
      <c r="G378" s="10">
        <v>0.33700000000000002</v>
      </c>
      <c r="H378" s="10">
        <v>0.14399999999999999</v>
      </c>
      <c r="I378" s="10" t="s">
        <v>9</v>
      </c>
      <c r="J378" s="10">
        <v>1.4320000000000002</v>
      </c>
    </row>
    <row r="379" spans="1:10" x14ac:dyDescent="0.35">
      <c r="A379" s="18">
        <v>14</v>
      </c>
      <c r="B379" s="18" t="s">
        <v>59</v>
      </c>
      <c r="C379" s="18">
        <v>63.7</v>
      </c>
      <c r="D379" s="18">
        <v>20</v>
      </c>
      <c r="E379" s="10">
        <v>40377</v>
      </c>
      <c r="F379" s="10">
        <v>5.8999999999999997E-2</v>
      </c>
      <c r="G379" s="10">
        <v>0.185</v>
      </c>
      <c r="H379" s="10" t="s">
        <v>9</v>
      </c>
      <c r="I379" s="10" t="s">
        <v>9</v>
      </c>
      <c r="J379" s="10">
        <v>5.8999999999999997E-2</v>
      </c>
    </row>
    <row r="380" spans="1:10" x14ac:dyDescent="0.35">
      <c r="A380" s="18">
        <v>14</v>
      </c>
      <c r="B380" s="18" t="s">
        <v>59</v>
      </c>
      <c r="C380" s="18">
        <v>32.551000000000002</v>
      </c>
      <c r="D380" s="18">
        <v>21</v>
      </c>
      <c r="E380" s="10">
        <v>40378</v>
      </c>
      <c r="F380" s="10">
        <v>5.2999999999999999E-2</v>
      </c>
      <c r="G380" s="10">
        <v>0.18</v>
      </c>
      <c r="H380" s="10" t="s">
        <v>9</v>
      </c>
      <c r="I380" s="10">
        <v>6.2E-2</v>
      </c>
      <c r="J380" s="10">
        <v>5.2999999999999999E-2</v>
      </c>
    </row>
    <row r="381" spans="1:10" x14ac:dyDescent="0.35">
      <c r="A381" s="18">
        <v>14</v>
      </c>
      <c r="B381" s="18" t="s">
        <v>59</v>
      </c>
      <c r="C381" s="18">
        <v>17.933</v>
      </c>
      <c r="D381" s="18">
        <v>22</v>
      </c>
      <c r="E381" s="10">
        <v>40379</v>
      </c>
      <c r="F381" s="10">
        <v>3.9E-2</v>
      </c>
      <c r="G381" s="10">
        <v>0.18</v>
      </c>
      <c r="H381" s="10" t="s">
        <v>9</v>
      </c>
      <c r="I381" s="10">
        <v>6.5000000000000002E-2</v>
      </c>
      <c r="J381" s="10">
        <v>3.9E-2</v>
      </c>
    </row>
    <row r="382" spans="1:10" x14ac:dyDescent="0.35">
      <c r="A382" s="18">
        <v>14</v>
      </c>
      <c r="B382" s="18" t="s">
        <v>59</v>
      </c>
      <c r="C382" s="18">
        <v>8.2100000000000009</v>
      </c>
      <c r="D382" s="18">
        <v>23</v>
      </c>
      <c r="E382" s="10">
        <v>40380</v>
      </c>
      <c r="F382" s="10">
        <v>0.05</v>
      </c>
      <c r="G382" s="10">
        <v>0.18</v>
      </c>
      <c r="H382" s="10" t="s">
        <v>9</v>
      </c>
      <c r="I382" s="10" t="s">
        <v>9</v>
      </c>
      <c r="J382" s="10">
        <v>0.05</v>
      </c>
    </row>
    <row r="383" spans="1:10" x14ac:dyDescent="0.35">
      <c r="A383" s="18">
        <v>14</v>
      </c>
      <c r="B383" s="18" t="s">
        <v>59</v>
      </c>
      <c r="C383" s="18">
        <v>8.8699999999999992</v>
      </c>
      <c r="D383" s="18">
        <v>24</v>
      </c>
      <c r="E383" s="10">
        <v>40381</v>
      </c>
      <c r="F383" s="10">
        <v>6.0999999999999999E-2</v>
      </c>
      <c r="G383" s="10">
        <v>0.18</v>
      </c>
      <c r="H383" s="10" t="s">
        <v>9</v>
      </c>
      <c r="I383" s="10">
        <v>0.13400000000000001</v>
      </c>
      <c r="J383" s="10">
        <v>6.0999999999999999E-2</v>
      </c>
    </row>
    <row r="384" spans="1:10" x14ac:dyDescent="0.35">
      <c r="A384" s="18">
        <v>15</v>
      </c>
      <c r="B384" s="18" t="s">
        <v>59</v>
      </c>
      <c r="C384" s="18">
        <v>3794.5140000000001</v>
      </c>
      <c r="D384" s="18">
        <v>1</v>
      </c>
      <c r="E384" s="10">
        <v>40382</v>
      </c>
      <c r="F384" s="10">
        <v>35.006</v>
      </c>
      <c r="G384" s="10">
        <v>2.4620000000000002</v>
      </c>
      <c r="H384" s="10">
        <v>1.2999999999999999E-2</v>
      </c>
      <c r="I384" s="10">
        <v>121.693</v>
      </c>
      <c r="J384" s="10">
        <v>34.993000000000002</v>
      </c>
    </row>
    <row r="385" spans="1:10" x14ac:dyDescent="0.35">
      <c r="A385" s="18">
        <v>15</v>
      </c>
      <c r="B385" s="18" t="s">
        <v>59</v>
      </c>
      <c r="C385" s="18">
        <v>3392.1489999999999</v>
      </c>
      <c r="D385" s="18">
        <v>2</v>
      </c>
      <c r="E385" s="10">
        <v>40383</v>
      </c>
      <c r="F385" s="10">
        <v>34.933999999999997</v>
      </c>
      <c r="G385" s="10">
        <v>2.468</v>
      </c>
      <c r="H385" s="10">
        <v>1.2999999999999999E-2</v>
      </c>
      <c r="I385" s="10">
        <v>121.479</v>
      </c>
      <c r="J385" s="10">
        <v>34.920999999999999</v>
      </c>
    </row>
    <row r="386" spans="1:10" x14ac:dyDescent="0.35">
      <c r="A386" s="18">
        <v>15</v>
      </c>
      <c r="B386" s="18" t="s">
        <v>59</v>
      </c>
      <c r="C386" s="18">
        <v>3093.2939999999999</v>
      </c>
      <c r="D386" s="18">
        <v>3</v>
      </c>
      <c r="E386" s="10">
        <v>40384</v>
      </c>
      <c r="F386" s="10">
        <v>34.978000000000002</v>
      </c>
      <c r="G386" s="10">
        <v>2.4910000000000001</v>
      </c>
      <c r="H386" s="10">
        <v>1.2E-2</v>
      </c>
      <c r="I386" s="10">
        <v>120.467</v>
      </c>
      <c r="J386" s="10">
        <v>34.966000000000001</v>
      </c>
    </row>
    <row r="387" spans="1:10" x14ac:dyDescent="0.35">
      <c r="A387" s="18">
        <v>15</v>
      </c>
      <c r="B387" s="18" t="s">
        <v>59</v>
      </c>
      <c r="C387" s="18">
        <v>2794.4180000000001</v>
      </c>
      <c r="D387" s="18">
        <v>4</v>
      </c>
      <c r="E387" s="10">
        <v>40385</v>
      </c>
      <c r="F387" s="10">
        <v>34.875999999999998</v>
      </c>
      <c r="G387" s="10">
        <v>2.488</v>
      </c>
      <c r="H387" s="10">
        <v>1.4999999999999999E-2</v>
      </c>
      <c r="I387" s="10">
        <v>120.587</v>
      </c>
      <c r="J387" s="10">
        <v>34.860999999999997</v>
      </c>
    </row>
    <row r="388" spans="1:10" x14ac:dyDescent="0.35">
      <c r="A388" s="18">
        <v>15</v>
      </c>
      <c r="B388" s="18" t="s">
        <v>59</v>
      </c>
      <c r="C388" s="18">
        <v>2496.7559999999999</v>
      </c>
      <c r="D388" s="18">
        <v>5</v>
      </c>
      <c r="E388" s="10">
        <v>40386</v>
      </c>
      <c r="F388" s="10">
        <v>35.078000000000003</v>
      </c>
      <c r="G388" s="10">
        <v>2.5110000000000001</v>
      </c>
      <c r="H388" s="10">
        <v>1.4E-2</v>
      </c>
      <c r="I388" s="10">
        <v>119.81100000000001</v>
      </c>
      <c r="J388" s="10">
        <v>35.064</v>
      </c>
    </row>
    <row r="389" spans="1:10" x14ac:dyDescent="0.35">
      <c r="A389" s="18">
        <v>15</v>
      </c>
      <c r="B389" s="18" t="s">
        <v>59</v>
      </c>
      <c r="C389" s="18">
        <v>2296.8139999999999</v>
      </c>
      <c r="D389" s="18">
        <v>6</v>
      </c>
      <c r="E389" s="10">
        <v>40387</v>
      </c>
      <c r="F389" s="10">
        <v>35.508000000000003</v>
      </c>
      <c r="G389" s="10">
        <v>2.5299999999999998</v>
      </c>
      <c r="H389" s="10">
        <v>1.9E-2</v>
      </c>
      <c r="I389" s="10">
        <v>117.431</v>
      </c>
      <c r="J389" s="10">
        <v>35.489000000000004</v>
      </c>
    </row>
    <row r="390" spans="1:10" x14ac:dyDescent="0.35">
      <c r="A390" s="18">
        <v>15</v>
      </c>
      <c r="B390" s="18" t="s">
        <v>59</v>
      </c>
      <c r="C390" s="18">
        <v>2097.3139999999999</v>
      </c>
      <c r="D390" s="18">
        <v>7</v>
      </c>
      <c r="E390" s="10">
        <v>40388</v>
      </c>
      <c r="F390" s="10">
        <v>35.533999999999999</v>
      </c>
      <c r="G390" s="10">
        <v>2.488</v>
      </c>
      <c r="H390" s="10">
        <v>1.2999999999999999E-2</v>
      </c>
      <c r="I390" s="10">
        <v>113.545</v>
      </c>
      <c r="J390" s="10">
        <v>35.521000000000001</v>
      </c>
    </row>
    <row r="391" spans="1:10" x14ac:dyDescent="0.35">
      <c r="A391" s="18">
        <v>15</v>
      </c>
      <c r="B391" s="18" t="s">
        <v>59</v>
      </c>
      <c r="C391" s="18">
        <v>1896.2660000000001</v>
      </c>
      <c r="D391" s="18">
        <v>8</v>
      </c>
      <c r="E391" s="10">
        <v>40389</v>
      </c>
      <c r="F391" s="10">
        <v>35.920999999999999</v>
      </c>
      <c r="G391" s="10">
        <v>2.5739999999999998</v>
      </c>
      <c r="H391" s="10">
        <v>1.2E-2</v>
      </c>
      <c r="I391" s="10">
        <v>107.02500000000001</v>
      </c>
      <c r="J391" s="10">
        <v>35.908999999999999</v>
      </c>
    </row>
    <row r="392" spans="1:10" x14ac:dyDescent="0.35">
      <c r="A392" s="18">
        <v>15</v>
      </c>
      <c r="B392" s="18" t="s">
        <v>59</v>
      </c>
      <c r="C392" s="18">
        <v>1697.883</v>
      </c>
      <c r="D392" s="18">
        <v>9</v>
      </c>
      <c r="E392" s="10">
        <v>40390</v>
      </c>
      <c r="F392" s="10">
        <v>36.679000000000002</v>
      </c>
      <c r="G392" s="10">
        <v>2.6379999999999999</v>
      </c>
      <c r="H392" s="10">
        <v>1.4E-2</v>
      </c>
      <c r="I392" s="10">
        <v>100.967</v>
      </c>
      <c r="J392" s="10">
        <v>36.664999999999999</v>
      </c>
    </row>
    <row r="393" spans="1:10" x14ac:dyDescent="0.35">
      <c r="A393" s="18">
        <v>15</v>
      </c>
      <c r="B393" s="18" t="s">
        <v>59</v>
      </c>
      <c r="C393" s="18">
        <v>1498.4770000000001</v>
      </c>
      <c r="D393" s="18">
        <v>10</v>
      </c>
      <c r="E393" s="10">
        <v>40391</v>
      </c>
      <c r="F393" s="10">
        <v>38.328000000000003</v>
      </c>
      <c r="G393" s="10">
        <v>2.762</v>
      </c>
      <c r="H393" s="10">
        <v>1.6E-2</v>
      </c>
      <c r="I393" s="10">
        <v>96.483000000000004</v>
      </c>
      <c r="J393" s="10">
        <v>38.312000000000005</v>
      </c>
    </row>
    <row r="394" spans="1:10" x14ac:dyDescent="0.35">
      <c r="A394" s="18">
        <v>15</v>
      </c>
      <c r="B394" s="18" t="s">
        <v>59</v>
      </c>
      <c r="C394" s="18">
        <v>1299.268</v>
      </c>
      <c r="D394" s="18">
        <v>11</v>
      </c>
      <c r="E394" s="10">
        <v>40392</v>
      </c>
      <c r="F394" s="10">
        <v>39.030999999999999</v>
      </c>
      <c r="G394" s="10">
        <v>2.8210000000000002</v>
      </c>
      <c r="H394" s="10">
        <v>4.8000000000000001E-2</v>
      </c>
      <c r="I394" s="10">
        <v>84.44</v>
      </c>
      <c r="J394" s="10">
        <v>38.982999999999997</v>
      </c>
    </row>
    <row r="395" spans="1:10" x14ac:dyDescent="0.35">
      <c r="A395" s="18">
        <v>15</v>
      </c>
      <c r="B395" s="18" t="s">
        <v>59</v>
      </c>
      <c r="C395" s="18">
        <v>1099.47</v>
      </c>
      <c r="D395" s="18">
        <v>12</v>
      </c>
      <c r="E395" s="10">
        <v>40393</v>
      </c>
      <c r="F395" s="10">
        <v>36.801000000000002</v>
      </c>
      <c r="G395" s="10">
        <v>2.6160000000000001</v>
      </c>
      <c r="H395" s="10">
        <v>1.6E-2</v>
      </c>
      <c r="I395" s="10">
        <v>57.451999999999998</v>
      </c>
      <c r="J395" s="10">
        <v>36.785000000000004</v>
      </c>
    </row>
    <row r="396" spans="1:10" x14ac:dyDescent="0.35">
      <c r="A396" s="18">
        <v>15</v>
      </c>
      <c r="B396" s="18" t="s">
        <v>59</v>
      </c>
      <c r="C396" s="18">
        <v>900.91200000000003</v>
      </c>
      <c r="D396" s="18">
        <v>13</v>
      </c>
      <c r="E396" s="10">
        <v>40394</v>
      </c>
      <c r="F396" s="10">
        <v>32.887</v>
      </c>
      <c r="G396" s="10">
        <v>2.3359999999999999</v>
      </c>
      <c r="H396" s="10">
        <v>1.7000000000000001E-2</v>
      </c>
      <c r="I396" s="10">
        <v>31.969000000000001</v>
      </c>
      <c r="J396" s="10">
        <v>32.869999999999997</v>
      </c>
    </row>
    <row r="397" spans="1:10" x14ac:dyDescent="0.35">
      <c r="A397" s="18">
        <v>15</v>
      </c>
      <c r="B397" s="18" t="s">
        <v>59</v>
      </c>
      <c r="C397" s="18">
        <v>751.36699999999996</v>
      </c>
      <c r="D397" s="18">
        <v>14</v>
      </c>
      <c r="E397" s="10">
        <v>40395</v>
      </c>
      <c r="F397" s="10">
        <v>29.271999999999998</v>
      </c>
      <c r="G397" s="10">
        <v>2.073</v>
      </c>
      <c r="H397" s="10">
        <v>1.6E-2</v>
      </c>
      <c r="I397" s="10">
        <v>18.201000000000001</v>
      </c>
      <c r="J397" s="10">
        <v>29.256</v>
      </c>
    </row>
    <row r="398" spans="1:10" x14ac:dyDescent="0.35">
      <c r="A398" s="18">
        <v>15</v>
      </c>
      <c r="B398" s="18" t="s">
        <v>59</v>
      </c>
      <c r="C398" s="18">
        <v>600.62300000000005</v>
      </c>
      <c r="D398" s="18">
        <v>15</v>
      </c>
      <c r="E398" s="10">
        <v>40396</v>
      </c>
      <c r="F398" s="10">
        <v>26.006</v>
      </c>
      <c r="G398" s="10">
        <v>1.843</v>
      </c>
      <c r="H398" s="10">
        <v>1.7999999999999999E-2</v>
      </c>
      <c r="I398" s="10">
        <v>10.935</v>
      </c>
      <c r="J398" s="10">
        <v>25.988</v>
      </c>
    </row>
    <row r="399" spans="1:10" x14ac:dyDescent="0.35">
      <c r="A399" s="18">
        <v>15</v>
      </c>
      <c r="B399" s="18" t="s">
        <v>59</v>
      </c>
      <c r="C399" s="18">
        <v>502.40800000000002</v>
      </c>
      <c r="D399" s="18">
        <v>16</v>
      </c>
      <c r="E399" s="10">
        <v>40397</v>
      </c>
      <c r="F399" s="10">
        <v>25.428999999999998</v>
      </c>
      <c r="G399" s="10">
        <v>1.8049999999999999</v>
      </c>
      <c r="H399" s="10">
        <v>1.6E-2</v>
      </c>
      <c r="I399" s="10">
        <v>9.3689999999999998</v>
      </c>
      <c r="J399" s="10">
        <v>25.413</v>
      </c>
    </row>
    <row r="400" spans="1:10" x14ac:dyDescent="0.35">
      <c r="A400" s="18">
        <v>15</v>
      </c>
      <c r="B400" s="18" t="s">
        <v>59</v>
      </c>
      <c r="C400" s="18">
        <v>404.351</v>
      </c>
      <c r="D400" s="18">
        <v>17</v>
      </c>
      <c r="E400" s="10">
        <v>40398</v>
      </c>
      <c r="F400" s="10">
        <v>25.555</v>
      </c>
      <c r="G400" s="10">
        <v>1.853</v>
      </c>
      <c r="H400" s="10">
        <v>1.7999999999999999E-2</v>
      </c>
      <c r="I400" s="10">
        <v>8.6590000000000007</v>
      </c>
      <c r="J400" s="10">
        <v>25.536999999999999</v>
      </c>
    </row>
    <row r="401" spans="1:10" x14ac:dyDescent="0.35">
      <c r="A401" s="18">
        <v>15</v>
      </c>
      <c r="B401" s="18" t="s">
        <v>59</v>
      </c>
      <c r="C401" s="18">
        <v>398.63299999999998</v>
      </c>
      <c r="D401" s="18">
        <v>18</v>
      </c>
      <c r="E401" s="10">
        <v>40399</v>
      </c>
      <c r="F401" s="10">
        <v>25.474</v>
      </c>
      <c r="G401" s="10">
        <v>1.8520000000000001</v>
      </c>
      <c r="H401" s="10">
        <v>1.7000000000000001E-2</v>
      </c>
      <c r="I401" s="10">
        <v>8.5399999999999991</v>
      </c>
      <c r="J401" s="10">
        <v>25.457000000000001</v>
      </c>
    </row>
    <row r="402" spans="1:10" x14ac:dyDescent="0.35">
      <c r="A402" s="18">
        <v>15</v>
      </c>
      <c r="B402" s="18" t="s">
        <v>59</v>
      </c>
      <c r="C402" s="18">
        <v>352.23</v>
      </c>
      <c r="D402" s="18">
        <v>19</v>
      </c>
      <c r="E402" s="10">
        <v>40400</v>
      </c>
      <c r="F402" s="10">
        <v>24.641999999999999</v>
      </c>
      <c r="G402" s="10">
        <v>1.8340000000000001</v>
      </c>
      <c r="H402" s="10">
        <v>1.9E-2</v>
      </c>
      <c r="I402" s="10">
        <v>7.7080000000000002</v>
      </c>
      <c r="J402" s="10">
        <v>24.623000000000001</v>
      </c>
    </row>
    <row r="403" spans="1:10" x14ac:dyDescent="0.35">
      <c r="A403" s="18">
        <v>15</v>
      </c>
      <c r="B403" s="18" t="s">
        <v>59</v>
      </c>
      <c r="C403" s="18">
        <v>152.9</v>
      </c>
      <c r="D403" s="18">
        <v>20</v>
      </c>
      <c r="E403" s="10">
        <v>40401</v>
      </c>
      <c r="F403" s="10">
        <v>5.29</v>
      </c>
      <c r="G403" s="10">
        <v>0.58299999999999996</v>
      </c>
      <c r="H403" s="10">
        <v>0.42299999999999999</v>
      </c>
      <c r="I403" s="10">
        <v>0.13800000000000001</v>
      </c>
      <c r="J403" s="10">
        <v>4.867</v>
      </c>
    </row>
    <row r="404" spans="1:10" x14ac:dyDescent="0.35">
      <c r="A404" s="18">
        <v>15</v>
      </c>
      <c r="B404" s="18" t="s">
        <v>59</v>
      </c>
      <c r="C404" s="18">
        <v>93.736000000000004</v>
      </c>
      <c r="D404" s="18">
        <v>21</v>
      </c>
      <c r="E404" s="10">
        <v>40402</v>
      </c>
      <c r="F404" s="10">
        <v>1.323</v>
      </c>
      <c r="G404" s="10">
        <v>0.33600000000000002</v>
      </c>
      <c r="H404" s="10">
        <v>7.8E-2</v>
      </c>
      <c r="I404" s="10" t="s">
        <v>9</v>
      </c>
      <c r="J404" s="10">
        <v>1.2449999999999999</v>
      </c>
    </row>
    <row r="405" spans="1:10" x14ac:dyDescent="0.35">
      <c r="A405" s="18">
        <v>15</v>
      </c>
      <c r="B405" s="18" t="s">
        <v>59</v>
      </c>
      <c r="C405" s="18">
        <v>72.977000000000004</v>
      </c>
      <c r="D405" s="18">
        <v>22</v>
      </c>
      <c r="E405" s="10">
        <v>40403</v>
      </c>
      <c r="F405" s="10">
        <v>0.57099999999999995</v>
      </c>
      <c r="G405" s="10">
        <v>0.28100000000000003</v>
      </c>
      <c r="H405" s="10">
        <v>3.9E-2</v>
      </c>
      <c r="I405" s="10" t="s">
        <v>9</v>
      </c>
      <c r="J405" s="10">
        <v>0.53199999999999992</v>
      </c>
    </row>
    <row r="406" spans="1:10" x14ac:dyDescent="0.35">
      <c r="A406" s="18">
        <v>15</v>
      </c>
      <c r="B406" s="18" t="s">
        <v>59</v>
      </c>
      <c r="C406" s="18">
        <v>23.61</v>
      </c>
      <c r="D406" s="18">
        <v>23</v>
      </c>
      <c r="E406" s="10">
        <v>40404</v>
      </c>
      <c r="F406" s="10">
        <v>4.8000000000000001E-2</v>
      </c>
      <c r="G406" s="10">
        <v>0.22500000000000001</v>
      </c>
      <c r="H406" s="10">
        <v>1.7999999999999999E-2</v>
      </c>
      <c r="I406" s="10" t="s">
        <v>9</v>
      </c>
      <c r="J406" s="10">
        <v>3.0000000000000002E-2</v>
      </c>
    </row>
    <row r="407" spans="1:10" x14ac:dyDescent="0.35">
      <c r="A407" s="18">
        <v>15</v>
      </c>
      <c r="B407" s="18" t="s">
        <v>59</v>
      </c>
      <c r="C407" s="18">
        <v>8.7590000000000003</v>
      </c>
      <c r="D407" s="18">
        <v>24</v>
      </c>
      <c r="E407" s="10">
        <v>40405</v>
      </c>
      <c r="F407" s="10">
        <v>3.7999999999999999E-2</v>
      </c>
      <c r="G407" s="10">
        <v>0.223</v>
      </c>
      <c r="H407" s="10">
        <v>1.9E-2</v>
      </c>
      <c r="I407" s="10" t="s">
        <v>9</v>
      </c>
      <c r="J407" s="10">
        <v>1.9E-2</v>
      </c>
    </row>
    <row r="408" spans="1:10" x14ac:dyDescent="0.35">
      <c r="A408" s="22" t="s">
        <v>66</v>
      </c>
      <c r="B408" s="1" t="s">
        <v>59</v>
      </c>
      <c r="C408" s="1">
        <v>3592.25</v>
      </c>
      <c r="D408" s="1">
        <v>1</v>
      </c>
      <c r="E408" s="10">
        <v>40406</v>
      </c>
      <c r="F408" s="10">
        <v>34.908999999999999</v>
      </c>
      <c r="G408" s="10">
        <v>2.4390000000000001</v>
      </c>
      <c r="H408" s="10" t="s">
        <v>9</v>
      </c>
      <c r="I408" s="10">
        <v>122.735</v>
      </c>
      <c r="J408" s="10">
        <v>34.908999999999999</v>
      </c>
    </row>
    <row r="409" spans="1:10" x14ac:dyDescent="0.35">
      <c r="A409" s="22" t="s">
        <v>66</v>
      </c>
      <c r="B409" s="1" t="s">
        <v>59</v>
      </c>
      <c r="C409" s="1">
        <v>3592.1979999999999</v>
      </c>
      <c r="D409" s="1">
        <v>2</v>
      </c>
      <c r="E409" s="10">
        <v>40407</v>
      </c>
      <c r="F409" s="10">
        <v>35.149000000000001</v>
      </c>
      <c r="G409" s="10">
        <v>2.4420000000000002</v>
      </c>
      <c r="H409" s="10" t="s">
        <v>9</v>
      </c>
      <c r="I409" s="10">
        <v>122.84699999999999</v>
      </c>
      <c r="J409" s="10">
        <v>35.149000000000001</v>
      </c>
    </row>
    <row r="410" spans="1:10" x14ac:dyDescent="0.35">
      <c r="A410" s="22" t="s">
        <v>66</v>
      </c>
      <c r="B410" s="1" t="s">
        <v>59</v>
      </c>
      <c r="C410" s="1">
        <v>3591.0459999999998</v>
      </c>
      <c r="D410" s="1">
        <v>3</v>
      </c>
      <c r="E410" s="10">
        <v>40408</v>
      </c>
      <c r="F410" s="10">
        <v>35.119999999999997</v>
      </c>
      <c r="G410" s="10">
        <v>2.4569999999999999</v>
      </c>
      <c r="H410" s="10" t="s">
        <v>9</v>
      </c>
      <c r="I410" s="10">
        <v>123.267</v>
      </c>
      <c r="J410" s="10">
        <v>35.119999999999997</v>
      </c>
    </row>
    <row r="411" spans="1:10" x14ac:dyDescent="0.35">
      <c r="A411" s="22" t="s">
        <v>66</v>
      </c>
      <c r="B411" s="1" t="s">
        <v>59</v>
      </c>
      <c r="C411" s="1">
        <v>3591.2020000000002</v>
      </c>
      <c r="D411" s="1">
        <v>4</v>
      </c>
      <c r="E411" s="10">
        <v>40409</v>
      </c>
      <c r="F411" s="10">
        <v>34.985999999999997</v>
      </c>
      <c r="G411" s="10">
        <v>2.456</v>
      </c>
      <c r="H411" s="10" t="s">
        <v>9</v>
      </c>
      <c r="I411" s="10">
        <v>122.794</v>
      </c>
      <c r="J411" s="10">
        <v>34.985999999999997</v>
      </c>
    </row>
    <row r="412" spans="1:10" x14ac:dyDescent="0.35">
      <c r="A412" s="22" t="s">
        <v>66</v>
      </c>
      <c r="B412" s="1" t="s">
        <v>59</v>
      </c>
      <c r="C412" s="1">
        <v>3592.884</v>
      </c>
      <c r="D412" s="1">
        <v>5</v>
      </c>
      <c r="E412" s="10">
        <v>40410</v>
      </c>
      <c r="F412" s="10">
        <v>35.173999999999999</v>
      </c>
      <c r="G412" s="10">
        <v>2.464</v>
      </c>
      <c r="H412" s="10" t="s">
        <v>9</v>
      </c>
      <c r="I412" s="10">
        <v>123.334</v>
      </c>
      <c r="J412" s="10">
        <v>35.173999999999999</v>
      </c>
    </row>
    <row r="413" spans="1:10" x14ac:dyDescent="0.35">
      <c r="A413" s="22" t="s">
        <v>66</v>
      </c>
      <c r="B413" s="1" t="s">
        <v>59</v>
      </c>
      <c r="C413" s="1">
        <v>3391.4270000000001</v>
      </c>
      <c r="D413" s="1">
        <v>6</v>
      </c>
      <c r="E413" s="10">
        <v>40411</v>
      </c>
      <c r="F413" s="10">
        <v>34.953000000000003</v>
      </c>
      <c r="G413" s="10">
        <v>2.4710000000000001</v>
      </c>
      <c r="H413" s="10" t="s">
        <v>9</v>
      </c>
      <c r="I413" s="10">
        <v>123.73699999999999</v>
      </c>
      <c r="J413" s="10">
        <v>34.953000000000003</v>
      </c>
    </row>
    <row r="414" spans="1:10" x14ac:dyDescent="0.35">
      <c r="A414" s="22" t="s">
        <v>66</v>
      </c>
      <c r="B414" s="1" t="s">
        <v>59</v>
      </c>
      <c r="C414" s="1">
        <v>3192.5219999999999</v>
      </c>
      <c r="D414" s="1">
        <v>7</v>
      </c>
      <c r="E414" s="10">
        <v>40412</v>
      </c>
      <c r="F414" s="10">
        <v>35.039000000000001</v>
      </c>
      <c r="G414" s="10">
        <v>2.4209999999999998</v>
      </c>
      <c r="H414" s="10" t="s">
        <v>9</v>
      </c>
      <c r="I414" s="10">
        <v>119.238</v>
      </c>
      <c r="J414" s="10">
        <v>35.039000000000001</v>
      </c>
    </row>
    <row r="415" spans="1:10" x14ac:dyDescent="0.35">
      <c r="A415" s="22" t="s">
        <v>66</v>
      </c>
      <c r="B415" s="1" t="s">
        <v>59</v>
      </c>
      <c r="C415" s="1">
        <v>2894.192</v>
      </c>
      <c r="D415" s="1">
        <v>8</v>
      </c>
      <c r="E415" s="10">
        <v>40413</v>
      </c>
      <c r="F415" s="10">
        <v>34.942999999999998</v>
      </c>
      <c r="G415" s="10">
        <v>2.46</v>
      </c>
      <c r="H415" s="10" t="s">
        <v>9</v>
      </c>
      <c r="I415" s="10">
        <v>122.244</v>
      </c>
      <c r="J415" s="10">
        <v>34.942999999999998</v>
      </c>
    </row>
    <row r="416" spans="1:10" x14ac:dyDescent="0.35">
      <c r="A416" s="22" t="s">
        <v>66</v>
      </c>
      <c r="B416" s="1" t="s">
        <v>59</v>
      </c>
      <c r="C416" s="1">
        <v>2893.9349999999999</v>
      </c>
      <c r="D416" s="1">
        <v>9</v>
      </c>
      <c r="E416" s="10">
        <v>40414</v>
      </c>
      <c r="F416" s="10">
        <v>35.098999999999997</v>
      </c>
      <c r="G416" s="10">
        <v>2.4700000000000002</v>
      </c>
      <c r="H416" s="10" t="s">
        <v>9</v>
      </c>
      <c r="I416" s="10">
        <v>121.97</v>
      </c>
      <c r="J416" s="10">
        <v>35.098999999999997</v>
      </c>
    </row>
    <row r="417" spans="1:10" x14ac:dyDescent="0.35">
      <c r="A417" s="22" t="s">
        <v>66</v>
      </c>
      <c r="B417" s="1" t="s">
        <v>59</v>
      </c>
      <c r="C417" s="1">
        <v>2593.5619999999999</v>
      </c>
      <c r="D417" s="1">
        <v>10</v>
      </c>
      <c r="E417" s="10">
        <v>40415</v>
      </c>
      <c r="F417" s="10">
        <v>35.286999999999999</v>
      </c>
      <c r="G417" s="10">
        <v>2.4820000000000002</v>
      </c>
      <c r="H417" s="10" t="s">
        <v>9</v>
      </c>
      <c r="I417" s="10">
        <v>121.611</v>
      </c>
      <c r="J417" s="10">
        <v>35.286999999999999</v>
      </c>
    </row>
    <row r="418" spans="1:10" x14ac:dyDescent="0.35">
      <c r="A418" s="22" t="s">
        <v>66</v>
      </c>
      <c r="B418" s="1" t="s">
        <v>59</v>
      </c>
      <c r="C418" s="1">
        <v>2594.4299999999998</v>
      </c>
      <c r="D418" s="1">
        <v>11</v>
      </c>
      <c r="E418" s="10">
        <v>40416</v>
      </c>
      <c r="F418" s="10">
        <v>35.182000000000002</v>
      </c>
      <c r="G418" s="10">
        <v>2.4809999999999999</v>
      </c>
      <c r="H418" s="10" t="s">
        <v>9</v>
      </c>
      <c r="I418" s="10">
        <v>121.483</v>
      </c>
      <c r="J418" s="10">
        <v>35.182000000000002</v>
      </c>
    </row>
    <row r="419" spans="1:10" x14ac:dyDescent="0.35">
      <c r="A419" s="22" t="s">
        <v>66</v>
      </c>
      <c r="B419" s="1" t="s">
        <v>59</v>
      </c>
      <c r="C419" s="1">
        <v>2596.3180000000002</v>
      </c>
      <c r="D419" s="1">
        <v>12</v>
      </c>
      <c r="E419" s="10">
        <v>40417</v>
      </c>
      <c r="F419" s="10">
        <v>35.222000000000001</v>
      </c>
      <c r="G419" s="10">
        <v>2.4769999999999999</v>
      </c>
      <c r="H419" s="10" t="s">
        <v>9</v>
      </c>
      <c r="I419" s="10">
        <v>121.822</v>
      </c>
      <c r="J419" s="10">
        <v>35.222000000000001</v>
      </c>
    </row>
    <row r="420" spans="1:10" x14ac:dyDescent="0.35">
      <c r="A420" s="22" t="s">
        <v>66</v>
      </c>
      <c r="B420" s="1" t="s">
        <v>59</v>
      </c>
      <c r="C420" s="1">
        <v>2596.6770000000001</v>
      </c>
      <c r="D420" s="1">
        <v>13</v>
      </c>
      <c r="E420" s="10">
        <v>40418</v>
      </c>
      <c r="F420" s="10">
        <v>35.119</v>
      </c>
      <c r="G420" s="10">
        <v>2.488</v>
      </c>
      <c r="H420" s="10" t="s">
        <v>9</v>
      </c>
      <c r="I420" s="10">
        <v>121.81399999999999</v>
      </c>
      <c r="J420" s="10">
        <v>35.119</v>
      </c>
    </row>
    <row r="421" spans="1:10" x14ac:dyDescent="0.35">
      <c r="A421" s="22" t="s">
        <v>66</v>
      </c>
      <c r="B421" s="1" t="s">
        <v>59</v>
      </c>
      <c r="C421" s="1">
        <v>2595.4070000000002</v>
      </c>
      <c r="D421" s="1">
        <v>14</v>
      </c>
      <c r="E421" s="10">
        <v>40419</v>
      </c>
      <c r="F421" s="10">
        <v>35.518000000000001</v>
      </c>
      <c r="G421" s="10">
        <v>2.468</v>
      </c>
      <c r="H421" s="10" t="s">
        <v>9</v>
      </c>
      <c r="I421" s="10">
        <v>121.1</v>
      </c>
      <c r="J421" s="10">
        <v>35.518000000000001</v>
      </c>
    </row>
    <row r="422" spans="1:10" x14ac:dyDescent="0.35">
      <c r="A422" s="22" t="s">
        <v>66</v>
      </c>
      <c r="B422" s="1" t="s">
        <v>59</v>
      </c>
      <c r="C422" s="1">
        <v>2297.5790000000002</v>
      </c>
      <c r="D422" s="1">
        <v>15</v>
      </c>
      <c r="E422" s="10">
        <v>40420</v>
      </c>
      <c r="F422" s="10">
        <v>35.441000000000003</v>
      </c>
      <c r="G422" s="10">
        <v>2.5190000000000001</v>
      </c>
      <c r="H422" s="10" t="s">
        <v>9</v>
      </c>
      <c r="I422" s="10">
        <v>118.494</v>
      </c>
      <c r="J422" s="10">
        <v>35.441000000000003</v>
      </c>
    </row>
    <row r="423" spans="1:10" x14ac:dyDescent="0.35">
      <c r="A423" s="22" t="s">
        <v>66</v>
      </c>
      <c r="B423" s="1" t="s">
        <v>59</v>
      </c>
      <c r="C423" s="1">
        <v>2095.6889999999999</v>
      </c>
      <c r="D423" s="1">
        <v>16</v>
      </c>
      <c r="E423" s="10">
        <v>40421</v>
      </c>
      <c r="F423" s="10">
        <v>36.029000000000003</v>
      </c>
      <c r="G423" s="10">
        <v>2.5510000000000002</v>
      </c>
      <c r="H423" s="10" t="s">
        <v>9</v>
      </c>
      <c r="I423" s="10">
        <v>114.33</v>
      </c>
      <c r="J423" s="10">
        <v>36.029000000000003</v>
      </c>
    </row>
    <row r="424" spans="1:10" x14ac:dyDescent="0.35">
      <c r="A424" s="22" t="s">
        <v>66</v>
      </c>
      <c r="B424" s="1" t="s">
        <v>59</v>
      </c>
      <c r="C424" s="1">
        <v>1796.43</v>
      </c>
      <c r="D424" s="1">
        <v>17</v>
      </c>
      <c r="E424" s="10">
        <v>40422</v>
      </c>
      <c r="F424" s="10">
        <v>36.865000000000002</v>
      </c>
      <c r="G424" s="10">
        <v>2.6280000000000001</v>
      </c>
      <c r="H424" s="10" t="s">
        <v>9</v>
      </c>
      <c r="I424" s="10">
        <v>106.087</v>
      </c>
      <c r="J424" s="10">
        <v>36.865000000000002</v>
      </c>
    </row>
    <row r="425" spans="1:10" x14ac:dyDescent="0.35">
      <c r="A425" s="22" t="s">
        <v>66</v>
      </c>
      <c r="B425" s="1" t="s">
        <v>59</v>
      </c>
      <c r="C425" s="1">
        <v>1497.8720000000001</v>
      </c>
      <c r="D425" s="1">
        <v>18</v>
      </c>
      <c r="E425" s="10">
        <v>40423</v>
      </c>
      <c r="F425" s="10">
        <v>37.898000000000003</v>
      </c>
      <c r="G425" s="10">
        <v>2.694</v>
      </c>
      <c r="H425" s="10" t="s">
        <v>9</v>
      </c>
      <c r="I425" s="10">
        <v>91.995999999999995</v>
      </c>
      <c r="J425" s="10">
        <v>37.898000000000003</v>
      </c>
    </row>
    <row r="426" spans="1:10" x14ac:dyDescent="0.35">
      <c r="A426" s="22" t="s">
        <v>66</v>
      </c>
      <c r="B426" s="1" t="s">
        <v>59</v>
      </c>
      <c r="C426" s="1">
        <v>1349.114</v>
      </c>
      <c r="D426" s="1">
        <v>19</v>
      </c>
      <c r="E426" s="10">
        <v>40424</v>
      </c>
      <c r="F426" s="10">
        <v>38.648000000000003</v>
      </c>
      <c r="G426" s="10">
        <v>2.7559999999999998</v>
      </c>
      <c r="H426" s="10" t="s">
        <v>9</v>
      </c>
      <c r="I426" s="10">
        <v>84.397999999999996</v>
      </c>
      <c r="J426" s="10">
        <v>38.648000000000003</v>
      </c>
    </row>
    <row r="427" spans="1:10" x14ac:dyDescent="0.35">
      <c r="A427" s="22" t="s">
        <v>66</v>
      </c>
      <c r="B427" s="1" t="s">
        <v>59</v>
      </c>
      <c r="C427" s="1">
        <v>1349.018</v>
      </c>
      <c r="D427" s="1">
        <v>20</v>
      </c>
      <c r="E427" s="10">
        <v>40425</v>
      </c>
      <c r="F427" s="10">
        <v>38.554000000000002</v>
      </c>
      <c r="G427" s="10">
        <v>2.7829999999999999</v>
      </c>
      <c r="H427" s="10" t="s">
        <v>9</v>
      </c>
      <c r="I427" s="10">
        <v>83.69</v>
      </c>
      <c r="J427" s="10">
        <v>38.554000000000002</v>
      </c>
    </row>
    <row r="428" spans="1:10" x14ac:dyDescent="0.35">
      <c r="A428" s="22" t="s">
        <v>66</v>
      </c>
      <c r="B428" s="1" t="s">
        <v>59</v>
      </c>
      <c r="C428" s="1">
        <v>1348.3050000000001</v>
      </c>
      <c r="D428" s="1">
        <v>21</v>
      </c>
      <c r="E428" s="10">
        <v>40426</v>
      </c>
      <c r="F428" s="10">
        <v>38.767000000000003</v>
      </c>
      <c r="G428" s="10">
        <v>2.758</v>
      </c>
      <c r="H428" s="10" t="s">
        <v>9</v>
      </c>
      <c r="I428" s="10">
        <v>84.122</v>
      </c>
      <c r="J428" s="10">
        <v>38.767000000000003</v>
      </c>
    </row>
    <row r="429" spans="1:10" x14ac:dyDescent="0.35">
      <c r="A429" s="22" t="s">
        <v>66</v>
      </c>
      <c r="B429" s="1" t="s">
        <v>59</v>
      </c>
      <c r="C429" s="1">
        <v>1347.3320000000001</v>
      </c>
      <c r="D429" s="1">
        <v>22</v>
      </c>
      <c r="E429" s="10">
        <v>40427</v>
      </c>
      <c r="F429" s="10">
        <v>38.578000000000003</v>
      </c>
      <c r="G429" s="10">
        <v>2.7610000000000001</v>
      </c>
      <c r="H429" s="10" t="s">
        <v>9</v>
      </c>
      <c r="I429" s="10">
        <v>83.971999999999994</v>
      </c>
      <c r="J429" s="10">
        <v>38.578000000000003</v>
      </c>
    </row>
    <row r="430" spans="1:10" x14ac:dyDescent="0.35">
      <c r="A430" s="22" t="s">
        <v>66</v>
      </c>
      <c r="B430" s="1" t="s">
        <v>59</v>
      </c>
      <c r="C430" s="1">
        <v>1099.8679999999999</v>
      </c>
      <c r="D430" s="1">
        <v>23</v>
      </c>
      <c r="E430" s="10">
        <v>40428</v>
      </c>
      <c r="F430" s="10">
        <v>37.389000000000003</v>
      </c>
      <c r="G430" s="10">
        <v>2.63</v>
      </c>
      <c r="H430" s="10" t="s">
        <v>9</v>
      </c>
      <c r="I430" s="10">
        <v>55.835999999999999</v>
      </c>
      <c r="J430" s="10">
        <v>37.389000000000003</v>
      </c>
    </row>
    <row r="431" spans="1:10" x14ac:dyDescent="0.35">
      <c r="A431" s="22" t="s">
        <v>66</v>
      </c>
      <c r="B431" s="1" t="s">
        <v>59</v>
      </c>
      <c r="C431" s="1">
        <v>800.37699999999995</v>
      </c>
      <c r="D431" s="1">
        <v>24</v>
      </c>
      <c r="E431" s="10">
        <v>40429</v>
      </c>
      <c r="F431" s="10">
        <v>29.541</v>
      </c>
      <c r="G431" s="10">
        <v>2.0390000000000001</v>
      </c>
      <c r="H431" s="10" t="s">
        <v>9</v>
      </c>
      <c r="I431" s="10">
        <v>18.302</v>
      </c>
      <c r="J431" s="10">
        <v>29.541</v>
      </c>
    </row>
    <row r="432" spans="1:10" x14ac:dyDescent="0.35">
      <c r="A432" s="22" t="s">
        <v>67</v>
      </c>
      <c r="B432" s="1" t="s">
        <v>59</v>
      </c>
      <c r="C432" s="1">
        <v>698.88199999999995</v>
      </c>
      <c r="D432" s="1">
        <v>1</v>
      </c>
      <c r="E432" s="10">
        <v>40430</v>
      </c>
      <c r="F432" s="10">
        <v>27.286000000000001</v>
      </c>
      <c r="G432" s="10">
        <v>1.87</v>
      </c>
      <c r="H432" s="10" t="s">
        <v>9</v>
      </c>
      <c r="I432" s="10">
        <v>11.946999999999999</v>
      </c>
      <c r="J432" s="10">
        <v>27.286000000000001</v>
      </c>
    </row>
    <row r="433" spans="1:10" x14ac:dyDescent="0.35">
      <c r="A433" s="22" t="s">
        <v>67</v>
      </c>
      <c r="B433" s="1" t="s">
        <v>59</v>
      </c>
      <c r="C433" s="1">
        <v>599.52599999999995</v>
      </c>
      <c r="D433" s="1">
        <v>2</v>
      </c>
      <c r="E433" s="10">
        <v>40431</v>
      </c>
      <c r="F433" s="10">
        <v>25.588999999999999</v>
      </c>
      <c r="G433" s="10">
        <v>1.762</v>
      </c>
      <c r="H433" s="10" t="s">
        <v>9</v>
      </c>
      <c r="I433" s="10">
        <v>9.4510000000000005</v>
      </c>
      <c r="J433" s="10">
        <v>25.588999999999999</v>
      </c>
    </row>
    <row r="434" spans="1:10" x14ac:dyDescent="0.35">
      <c r="A434" s="22" t="s">
        <v>67</v>
      </c>
      <c r="B434" s="1" t="s">
        <v>59</v>
      </c>
      <c r="C434" s="1">
        <v>600.33399999999995</v>
      </c>
      <c r="D434" s="1">
        <v>3</v>
      </c>
      <c r="E434" s="10">
        <v>40432</v>
      </c>
      <c r="F434" s="10">
        <v>25.626000000000001</v>
      </c>
      <c r="G434" s="10">
        <v>1.766</v>
      </c>
      <c r="H434" s="10" t="s">
        <v>9</v>
      </c>
      <c r="I434" s="10">
        <v>9.375</v>
      </c>
      <c r="J434" s="10">
        <v>25.626000000000001</v>
      </c>
    </row>
    <row r="435" spans="1:10" x14ac:dyDescent="0.35">
      <c r="A435" s="22" t="s">
        <v>67</v>
      </c>
      <c r="B435" s="1" t="s">
        <v>59</v>
      </c>
      <c r="C435" s="1">
        <v>599.95600000000002</v>
      </c>
      <c r="D435" s="1">
        <v>4</v>
      </c>
      <c r="E435" s="10">
        <v>40433</v>
      </c>
      <c r="F435" s="10">
        <v>25.512</v>
      </c>
      <c r="G435" s="10">
        <v>1.762</v>
      </c>
      <c r="H435" s="10" t="s">
        <v>9</v>
      </c>
      <c r="I435" s="10">
        <v>9.3689999999999998</v>
      </c>
      <c r="J435" s="10">
        <v>25.512</v>
      </c>
    </row>
    <row r="436" spans="1:10" x14ac:dyDescent="0.35">
      <c r="A436" s="22" t="s">
        <v>67</v>
      </c>
      <c r="B436" s="1" t="s">
        <v>59</v>
      </c>
      <c r="C436" s="1">
        <v>599.16</v>
      </c>
      <c r="D436" s="1">
        <v>5</v>
      </c>
      <c r="E436" s="10">
        <v>40434</v>
      </c>
      <c r="F436" s="10">
        <v>25.495999999999999</v>
      </c>
      <c r="G436" s="10">
        <v>1.7769999999999999</v>
      </c>
      <c r="H436" s="10" t="s">
        <v>9</v>
      </c>
      <c r="I436" s="10">
        <v>9.2469999999999999</v>
      </c>
      <c r="J436" s="10">
        <v>25.495999999999999</v>
      </c>
    </row>
    <row r="437" spans="1:10" x14ac:dyDescent="0.35">
      <c r="A437" s="22" t="s">
        <v>67</v>
      </c>
      <c r="B437" s="1" t="s">
        <v>59</v>
      </c>
      <c r="C437" s="1">
        <v>549.87400000000002</v>
      </c>
      <c r="D437" s="1">
        <v>6</v>
      </c>
      <c r="E437" s="10">
        <v>40435</v>
      </c>
      <c r="F437" s="10">
        <v>25.263999999999999</v>
      </c>
      <c r="G437" s="10">
        <v>1.7410000000000001</v>
      </c>
      <c r="H437" s="10" t="s">
        <v>9</v>
      </c>
      <c r="I437" s="10">
        <v>8.69</v>
      </c>
      <c r="J437" s="10">
        <v>25.263999999999999</v>
      </c>
    </row>
    <row r="438" spans="1:10" x14ac:dyDescent="0.35">
      <c r="A438" s="22" t="s">
        <v>67</v>
      </c>
      <c r="B438" s="1" t="s">
        <v>59</v>
      </c>
      <c r="C438" s="1">
        <v>350.04</v>
      </c>
      <c r="D438" s="1">
        <v>7</v>
      </c>
      <c r="E438" s="10">
        <v>40436</v>
      </c>
      <c r="F438" s="10">
        <v>22.55</v>
      </c>
      <c r="G438" s="10">
        <v>1.6559999999999999</v>
      </c>
      <c r="H438" s="10" t="s">
        <v>9</v>
      </c>
      <c r="I438" s="10">
        <v>5.274</v>
      </c>
      <c r="J438" s="10">
        <v>22.55</v>
      </c>
    </row>
    <row r="439" spans="1:10" x14ac:dyDescent="0.35">
      <c r="A439" s="22" t="s">
        <v>67</v>
      </c>
      <c r="B439" s="1" t="s">
        <v>59</v>
      </c>
      <c r="C439" s="1">
        <v>350.63400000000001</v>
      </c>
      <c r="D439" s="1">
        <v>8</v>
      </c>
      <c r="E439" s="10">
        <v>40437</v>
      </c>
      <c r="F439" s="10">
        <v>22.692</v>
      </c>
      <c r="G439" s="10">
        <v>1.647</v>
      </c>
      <c r="H439" s="10" t="s">
        <v>9</v>
      </c>
      <c r="I439" s="10">
        <v>5.2249999999999996</v>
      </c>
      <c r="J439" s="10">
        <v>22.692</v>
      </c>
    </row>
    <row r="440" spans="1:10" x14ac:dyDescent="0.35">
      <c r="A440" s="22" t="s">
        <v>67</v>
      </c>
      <c r="B440" s="1" t="s">
        <v>59</v>
      </c>
      <c r="C440" s="1">
        <v>351.363</v>
      </c>
      <c r="D440" s="1">
        <v>9</v>
      </c>
      <c r="E440" s="10">
        <v>40438</v>
      </c>
      <c r="F440" s="10">
        <v>22.451000000000001</v>
      </c>
      <c r="G440" s="10">
        <v>1.641</v>
      </c>
      <c r="H440" s="10" t="s">
        <v>9</v>
      </c>
      <c r="I440" s="10">
        <v>5.1849999999999996</v>
      </c>
      <c r="J440" s="10">
        <v>22.451000000000001</v>
      </c>
    </row>
    <row r="441" spans="1:10" x14ac:dyDescent="0.35">
      <c r="A441" s="22" t="s">
        <v>67</v>
      </c>
      <c r="B441" s="1" t="s">
        <v>59</v>
      </c>
      <c r="C441" s="1">
        <v>350.96</v>
      </c>
      <c r="D441" s="1">
        <v>10</v>
      </c>
      <c r="E441" s="10">
        <v>40439</v>
      </c>
      <c r="F441" s="10">
        <v>22.582999999999998</v>
      </c>
      <c r="G441" s="10">
        <v>1.64</v>
      </c>
      <c r="H441" s="10" t="s">
        <v>9</v>
      </c>
      <c r="I441" s="10">
        <v>5.194</v>
      </c>
      <c r="J441" s="10">
        <v>22.582999999999998</v>
      </c>
    </row>
    <row r="442" spans="1:10" x14ac:dyDescent="0.35">
      <c r="A442" s="22" t="s">
        <v>67</v>
      </c>
      <c r="B442" s="1" t="s">
        <v>59</v>
      </c>
      <c r="C442" s="1">
        <v>349.803</v>
      </c>
      <c r="D442" s="1">
        <v>11</v>
      </c>
      <c r="E442" s="10">
        <v>40440</v>
      </c>
      <c r="F442" s="10">
        <v>22.53</v>
      </c>
      <c r="G442" s="10">
        <v>1.643</v>
      </c>
      <c r="H442" s="10" t="s">
        <v>9</v>
      </c>
      <c r="I442" s="10">
        <v>5.2210000000000001</v>
      </c>
      <c r="J442" s="10">
        <v>22.53</v>
      </c>
    </row>
    <row r="443" spans="1:10" x14ac:dyDescent="0.35">
      <c r="A443" s="22" t="s">
        <v>67</v>
      </c>
      <c r="B443" s="1" t="s">
        <v>59</v>
      </c>
      <c r="C443" s="1">
        <v>300.85899999999998</v>
      </c>
      <c r="D443" s="1">
        <v>12</v>
      </c>
      <c r="E443" s="10">
        <v>40441</v>
      </c>
      <c r="F443" s="10">
        <v>17.311</v>
      </c>
      <c r="G443" s="10">
        <v>1.276</v>
      </c>
      <c r="H443" s="10" t="s">
        <v>9</v>
      </c>
      <c r="I443" s="10">
        <v>2.0640000000000001</v>
      </c>
      <c r="J443" s="10">
        <v>17.311</v>
      </c>
    </row>
    <row r="444" spans="1:10" x14ac:dyDescent="0.35">
      <c r="A444" s="22" t="s">
        <v>67</v>
      </c>
      <c r="B444" s="1" t="s">
        <v>59</v>
      </c>
      <c r="C444" s="1">
        <v>201.57</v>
      </c>
      <c r="D444" s="1">
        <v>13</v>
      </c>
      <c r="E444" s="10">
        <v>40442</v>
      </c>
      <c r="F444" s="10">
        <v>5.702</v>
      </c>
      <c r="G444" s="10">
        <v>0.57599999999999996</v>
      </c>
      <c r="H444" s="10">
        <v>5.1999999999999998E-2</v>
      </c>
      <c r="I444" s="10">
        <v>0.14699999999999999</v>
      </c>
      <c r="J444" s="10">
        <v>5.65</v>
      </c>
    </row>
    <row r="445" spans="1:10" x14ac:dyDescent="0.35">
      <c r="A445" s="22" t="s">
        <v>67</v>
      </c>
      <c r="B445" s="1" t="s">
        <v>59</v>
      </c>
      <c r="C445" s="1">
        <v>200.63900000000001</v>
      </c>
      <c r="D445" s="1">
        <v>14</v>
      </c>
      <c r="E445" s="10">
        <v>40443</v>
      </c>
      <c r="F445" s="10">
        <v>5.5250000000000004</v>
      </c>
      <c r="G445" s="10">
        <v>0.56599999999999995</v>
      </c>
      <c r="H445" s="10">
        <v>0.06</v>
      </c>
      <c r="I445" s="10">
        <v>0.126</v>
      </c>
      <c r="J445" s="10">
        <v>5.4650000000000007</v>
      </c>
    </row>
    <row r="446" spans="1:10" x14ac:dyDescent="0.35">
      <c r="A446" s="22" t="s">
        <v>67</v>
      </c>
      <c r="B446" s="1" t="s">
        <v>59</v>
      </c>
      <c r="C446" s="1">
        <v>200.83099999999999</v>
      </c>
      <c r="D446" s="1">
        <v>15</v>
      </c>
      <c r="E446" s="10">
        <v>40444</v>
      </c>
      <c r="F446" s="10">
        <v>5.5350000000000001</v>
      </c>
      <c r="G446" s="10">
        <v>0.56699999999999995</v>
      </c>
      <c r="H446" s="10">
        <v>5.8999999999999997E-2</v>
      </c>
      <c r="I446" s="10">
        <v>0.13400000000000001</v>
      </c>
      <c r="J446" s="10">
        <v>5.476</v>
      </c>
    </row>
    <row r="447" spans="1:10" x14ac:dyDescent="0.35">
      <c r="A447" s="22" t="s">
        <v>67</v>
      </c>
      <c r="B447" s="1" t="s">
        <v>59</v>
      </c>
      <c r="C447" s="1">
        <v>150.49</v>
      </c>
      <c r="D447" s="1">
        <v>16</v>
      </c>
      <c r="E447" s="10">
        <v>40445</v>
      </c>
      <c r="F447" s="10">
        <v>0.78900000000000003</v>
      </c>
      <c r="G447" s="10">
        <v>0.28599999999999998</v>
      </c>
      <c r="H447" s="10">
        <v>0.17299999999999999</v>
      </c>
      <c r="I447" s="10" t="s">
        <v>9</v>
      </c>
      <c r="J447" s="10">
        <v>0.6160000000000001</v>
      </c>
    </row>
    <row r="448" spans="1:10" x14ac:dyDescent="0.35">
      <c r="A448" s="22" t="s">
        <v>67</v>
      </c>
      <c r="B448" s="1" t="s">
        <v>59</v>
      </c>
      <c r="C448" s="1">
        <v>101.47199999999999</v>
      </c>
      <c r="D448" s="1">
        <v>17</v>
      </c>
      <c r="E448" s="10">
        <v>40446</v>
      </c>
      <c r="F448" s="10" t="s">
        <v>9</v>
      </c>
      <c r="G448" s="10">
        <v>0.187</v>
      </c>
      <c r="H448" s="10" t="s">
        <v>9</v>
      </c>
      <c r="I448" s="10" t="s">
        <v>9</v>
      </c>
      <c r="J448" s="10" t="s">
        <v>9</v>
      </c>
    </row>
    <row r="449" spans="1:10" x14ac:dyDescent="0.35">
      <c r="A449" s="22" t="s">
        <v>67</v>
      </c>
      <c r="B449" s="1" t="s">
        <v>59</v>
      </c>
      <c r="C449" s="1">
        <v>100.56</v>
      </c>
      <c r="D449" s="1">
        <v>18</v>
      </c>
      <c r="E449" s="10">
        <v>40447</v>
      </c>
      <c r="F449" s="10" t="s">
        <v>9</v>
      </c>
      <c r="G449" s="10">
        <v>0.188</v>
      </c>
      <c r="H449" s="10" t="s">
        <v>9</v>
      </c>
      <c r="I449" s="10" t="s">
        <v>9</v>
      </c>
      <c r="J449" s="10" t="s">
        <v>9</v>
      </c>
    </row>
    <row r="450" spans="1:10" x14ac:dyDescent="0.35">
      <c r="A450" s="22" t="s">
        <v>67</v>
      </c>
      <c r="B450" s="1" t="s">
        <v>59</v>
      </c>
      <c r="C450" s="1">
        <v>102.074</v>
      </c>
      <c r="D450" s="1">
        <v>19</v>
      </c>
      <c r="E450" s="10">
        <v>40448</v>
      </c>
      <c r="F450" s="10" t="s">
        <v>9</v>
      </c>
      <c r="G450" s="10">
        <v>0.185</v>
      </c>
      <c r="H450" s="10" t="s">
        <v>9</v>
      </c>
      <c r="I450" s="10" t="s">
        <v>9</v>
      </c>
      <c r="J450" s="10" t="s">
        <v>9</v>
      </c>
    </row>
    <row r="451" spans="1:10" x14ac:dyDescent="0.35">
      <c r="A451" s="22" t="s">
        <v>67</v>
      </c>
      <c r="B451" s="1" t="s">
        <v>59</v>
      </c>
      <c r="C451" s="1">
        <v>102.009</v>
      </c>
      <c r="D451" s="1">
        <v>20</v>
      </c>
      <c r="E451" s="10">
        <v>40449</v>
      </c>
      <c r="F451" s="10" t="s">
        <v>9</v>
      </c>
      <c r="G451" s="10">
        <v>0.17799999999999999</v>
      </c>
      <c r="H451" s="10" t="s">
        <v>9</v>
      </c>
      <c r="I451" s="10" t="s">
        <v>9</v>
      </c>
      <c r="J451" s="10" t="s">
        <v>9</v>
      </c>
    </row>
    <row r="452" spans="1:10" x14ac:dyDescent="0.35">
      <c r="A452" s="22" t="s">
        <v>67</v>
      </c>
      <c r="B452" s="1" t="s">
        <v>59</v>
      </c>
      <c r="C452" s="1">
        <v>101.072</v>
      </c>
      <c r="D452" s="1">
        <v>21</v>
      </c>
      <c r="E452" s="10">
        <v>40450</v>
      </c>
      <c r="F452" s="10" t="s">
        <v>9</v>
      </c>
      <c r="G452" s="10">
        <v>0.185</v>
      </c>
      <c r="H452" s="10" t="s">
        <v>9</v>
      </c>
      <c r="I452" s="10" t="s">
        <v>9</v>
      </c>
      <c r="J452" s="10" t="s">
        <v>9</v>
      </c>
    </row>
    <row r="453" spans="1:10" x14ac:dyDescent="0.35">
      <c r="A453" s="22" t="s">
        <v>67</v>
      </c>
      <c r="B453" s="1" t="s">
        <v>59</v>
      </c>
      <c r="C453" s="1">
        <v>62.024000000000001</v>
      </c>
      <c r="D453" s="1">
        <v>22</v>
      </c>
      <c r="E453" s="10">
        <v>40451</v>
      </c>
      <c r="F453" s="10" t="s">
        <v>9</v>
      </c>
      <c r="G453" s="10">
        <v>0.16800000000000001</v>
      </c>
      <c r="H453" s="10" t="s">
        <v>9</v>
      </c>
      <c r="I453" s="10" t="s">
        <v>9</v>
      </c>
      <c r="J453" s="10" t="s">
        <v>9</v>
      </c>
    </row>
    <row r="454" spans="1:10" x14ac:dyDescent="0.35">
      <c r="A454" s="22" t="s">
        <v>67</v>
      </c>
      <c r="B454" s="1" t="s">
        <v>59</v>
      </c>
      <c r="C454" s="1">
        <v>20.475000000000001</v>
      </c>
      <c r="D454" s="1">
        <v>23</v>
      </c>
      <c r="E454" s="10">
        <v>40452</v>
      </c>
      <c r="F454" s="10" t="s">
        <v>9</v>
      </c>
      <c r="G454" s="10">
        <v>0.17399999999999999</v>
      </c>
      <c r="H454" s="10" t="s">
        <v>9</v>
      </c>
      <c r="I454" s="10" t="s">
        <v>9</v>
      </c>
      <c r="J454" s="10" t="s">
        <v>9</v>
      </c>
    </row>
    <row r="455" spans="1:10" x14ac:dyDescent="0.35">
      <c r="A455" s="22" t="s">
        <v>67</v>
      </c>
      <c r="B455" s="1" t="s">
        <v>59</v>
      </c>
      <c r="C455" s="1">
        <v>5.7759999999999998</v>
      </c>
      <c r="D455" s="1">
        <v>24</v>
      </c>
      <c r="E455" s="10">
        <v>40453</v>
      </c>
      <c r="F455" s="10" t="s">
        <v>9</v>
      </c>
      <c r="G455" s="10">
        <v>0.17499999999999999</v>
      </c>
      <c r="H455" s="10" t="s">
        <v>9</v>
      </c>
      <c r="I455" s="10" t="s">
        <v>9</v>
      </c>
      <c r="J455" s="10" t="s">
        <v>9</v>
      </c>
    </row>
    <row r="456" spans="1:10" x14ac:dyDescent="0.35">
      <c r="A456" s="1">
        <v>17</v>
      </c>
      <c r="B456" s="1" t="s">
        <v>59</v>
      </c>
      <c r="C456" s="1">
        <v>3557.17</v>
      </c>
      <c r="D456" s="1">
        <v>1</v>
      </c>
      <c r="E456" s="10">
        <v>40454</v>
      </c>
      <c r="F456" s="10">
        <v>34.578000000000003</v>
      </c>
      <c r="G456" s="10">
        <v>2.4039999999999999</v>
      </c>
      <c r="H456" s="10" t="s">
        <v>9</v>
      </c>
      <c r="I456" s="10">
        <v>118.014</v>
      </c>
      <c r="J456" s="10">
        <v>34.578000000000003</v>
      </c>
    </row>
    <row r="457" spans="1:10" x14ac:dyDescent="0.35">
      <c r="A457" s="1">
        <v>17</v>
      </c>
      <c r="B457" s="1" t="s">
        <v>59</v>
      </c>
      <c r="C457" s="1">
        <v>3491.2910000000002</v>
      </c>
      <c r="D457" s="1">
        <v>2</v>
      </c>
      <c r="E457" s="10">
        <v>40455</v>
      </c>
      <c r="F457" s="10">
        <v>34.69</v>
      </c>
      <c r="G457" s="10">
        <v>2.444</v>
      </c>
      <c r="H457" s="10" t="s">
        <v>9</v>
      </c>
      <c r="I457" s="10">
        <v>118.23</v>
      </c>
      <c r="J457" s="10">
        <v>34.69</v>
      </c>
    </row>
    <row r="458" spans="1:10" x14ac:dyDescent="0.35">
      <c r="A458" s="1">
        <v>17</v>
      </c>
      <c r="B458" s="1" t="s">
        <v>59</v>
      </c>
      <c r="C458" s="1">
        <v>3092.5059999999999</v>
      </c>
      <c r="D458" s="1">
        <v>3</v>
      </c>
      <c r="E458" s="10">
        <v>40456</v>
      </c>
      <c r="F458" s="10">
        <v>35.176000000000002</v>
      </c>
      <c r="G458" s="10">
        <v>2.452</v>
      </c>
      <c r="H458" s="10" t="s">
        <v>9</v>
      </c>
      <c r="I458" s="10">
        <v>118.851</v>
      </c>
      <c r="J458" s="10">
        <v>35.176000000000002</v>
      </c>
    </row>
    <row r="459" spans="1:10" x14ac:dyDescent="0.35">
      <c r="A459" s="1">
        <v>17</v>
      </c>
      <c r="B459" s="1" t="s">
        <v>59</v>
      </c>
      <c r="C459" s="1">
        <v>2793.7730000000001</v>
      </c>
      <c r="D459" s="1">
        <v>4</v>
      </c>
      <c r="E459" s="10">
        <v>40457</v>
      </c>
      <c r="F459" s="10">
        <v>34.972000000000001</v>
      </c>
      <c r="G459" s="10">
        <v>2.4750000000000001</v>
      </c>
      <c r="H459" s="10" t="s">
        <v>9</v>
      </c>
      <c r="I459" s="10">
        <v>118.836</v>
      </c>
      <c r="J459" s="10">
        <v>34.972000000000001</v>
      </c>
    </row>
    <row r="460" spans="1:10" x14ac:dyDescent="0.35">
      <c r="A460" s="1">
        <v>17</v>
      </c>
      <c r="B460" s="1" t="s">
        <v>59</v>
      </c>
      <c r="C460" s="1">
        <v>2595.1570000000002</v>
      </c>
      <c r="D460" s="1">
        <v>5</v>
      </c>
      <c r="E460" s="10">
        <v>40458</v>
      </c>
      <c r="F460" s="10">
        <v>35.241999999999997</v>
      </c>
      <c r="G460" s="10">
        <v>2.488</v>
      </c>
      <c r="H460" s="10" t="s">
        <v>9</v>
      </c>
      <c r="I460" s="10">
        <v>118.854</v>
      </c>
      <c r="J460" s="10">
        <v>35.241999999999997</v>
      </c>
    </row>
    <row r="461" spans="1:10" x14ac:dyDescent="0.35">
      <c r="A461" s="1">
        <v>17</v>
      </c>
      <c r="B461" s="1" t="s">
        <v>59</v>
      </c>
      <c r="C461" s="1">
        <v>2395.2060000000001</v>
      </c>
      <c r="D461" s="1">
        <v>6</v>
      </c>
      <c r="E461" s="10">
        <v>40459</v>
      </c>
      <c r="F461" s="10">
        <v>35.225999999999999</v>
      </c>
      <c r="G461" s="10">
        <v>2.504</v>
      </c>
      <c r="H461" s="10">
        <v>5.0000000000000001E-3</v>
      </c>
      <c r="I461" s="10">
        <v>118.747</v>
      </c>
      <c r="J461" s="10">
        <v>35.220999999999997</v>
      </c>
    </row>
    <row r="462" spans="1:10" x14ac:dyDescent="0.35">
      <c r="A462" s="1">
        <v>17</v>
      </c>
      <c r="B462" s="1" t="s">
        <v>59</v>
      </c>
      <c r="C462" s="1">
        <v>2195.4870000000001</v>
      </c>
      <c r="D462" s="1">
        <v>7</v>
      </c>
      <c r="E462" s="10">
        <v>40460</v>
      </c>
      <c r="F462" s="10">
        <v>35.616999999999997</v>
      </c>
      <c r="G462" s="10">
        <v>2.5070000000000001</v>
      </c>
      <c r="H462" s="10" t="s">
        <v>9</v>
      </c>
      <c r="I462" s="10">
        <v>115.08799999999999</v>
      </c>
      <c r="J462" s="10">
        <v>35.616999999999997</v>
      </c>
    </row>
    <row r="463" spans="1:10" x14ac:dyDescent="0.35">
      <c r="A463" s="1">
        <v>17</v>
      </c>
      <c r="B463" s="1" t="s">
        <v>59</v>
      </c>
      <c r="C463" s="1">
        <v>1996.2909999999999</v>
      </c>
      <c r="D463" s="1">
        <v>8</v>
      </c>
      <c r="E463" s="10">
        <v>40461</v>
      </c>
      <c r="F463" s="10">
        <v>35.746000000000002</v>
      </c>
      <c r="G463" s="10">
        <v>2.5350000000000001</v>
      </c>
      <c r="H463" s="10">
        <v>5.0000000000000001E-3</v>
      </c>
      <c r="I463" s="10">
        <v>107.68600000000001</v>
      </c>
      <c r="J463" s="10">
        <v>35.741</v>
      </c>
    </row>
    <row r="464" spans="1:10" x14ac:dyDescent="0.35">
      <c r="A464" s="1">
        <v>17</v>
      </c>
      <c r="B464" s="1" t="s">
        <v>59</v>
      </c>
      <c r="C464" s="1">
        <v>1796.36</v>
      </c>
      <c r="D464" s="1">
        <v>9</v>
      </c>
      <c r="E464" s="10">
        <v>40462</v>
      </c>
      <c r="F464" s="10">
        <v>36.207000000000001</v>
      </c>
      <c r="G464" s="10">
        <v>2.5680000000000001</v>
      </c>
      <c r="H464" s="10">
        <v>4.0000000000000001E-3</v>
      </c>
      <c r="I464" s="10">
        <v>100.736</v>
      </c>
      <c r="J464" s="10">
        <v>36.203000000000003</v>
      </c>
    </row>
    <row r="465" spans="1:10" x14ac:dyDescent="0.35">
      <c r="A465" s="1">
        <v>17</v>
      </c>
      <c r="B465" s="1" t="s">
        <v>59</v>
      </c>
      <c r="C465" s="1">
        <v>1496.7339999999999</v>
      </c>
      <c r="D465" s="1">
        <v>10</v>
      </c>
      <c r="E465" s="10">
        <v>40463</v>
      </c>
      <c r="F465" s="10">
        <v>37.822000000000003</v>
      </c>
      <c r="G465" s="10">
        <v>2.6749999999999998</v>
      </c>
      <c r="H465" s="10">
        <v>4.0000000000000001E-3</v>
      </c>
      <c r="I465" s="10">
        <v>87.802999999999997</v>
      </c>
      <c r="J465" s="10">
        <v>37.818000000000005</v>
      </c>
    </row>
    <row r="466" spans="1:10" x14ac:dyDescent="0.35">
      <c r="A466" s="1">
        <v>17</v>
      </c>
      <c r="B466" s="1" t="s">
        <v>59</v>
      </c>
      <c r="C466" s="1">
        <v>1297.1980000000001</v>
      </c>
      <c r="D466" s="1">
        <v>11</v>
      </c>
      <c r="E466" s="10">
        <v>40464</v>
      </c>
      <c r="F466" s="10">
        <v>38.040999999999997</v>
      </c>
      <c r="G466" s="10">
        <v>2.7309999999999999</v>
      </c>
      <c r="H466" s="10">
        <v>5.0000000000000001E-3</v>
      </c>
      <c r="I466" s="10">
        <v>70.244</v>
      </c>
      <c r="J466" s="10">
        <v>38.035999999999994</v>
      </c>
    </row>
    <row r="467" spans="1:10" x14ac:dyDescent="0.35">
      <c r="A467" s="1">
        <v>17</v>
      </c>
      <c r="B467" s="1" t="s">
        <v>59</v>
      </c>
      <c r="C467" s="1">
        <v>999.00300000000004</v>
      </c>
      <c r="D467" s="1">
        <v>12</v>
      </c>
      <c r="E467" s="10">
        <v>40465</v>
      </c>
      <c r="F467" s="10">
        <v>34.854999999999997</v>
      </c>
      <c r="G467" s="10">
        <v>2.4249999999999998</v>
      </c>
      <c r="H467" s="10">
        <v>5.0000000000000001E-3</v>
      </c>
      <c r="I467" s="10">
        <v>38.305</v>
      </c>
      <c r="J467" s="10">
        <v>34.849999999999994</v>
      </c>
    </row>
    <row r="468" spans="1:10" x14ac:dyDescent="0.35">
      <c r="A468" s="1">
        <v>17</v>
      </c>
      <c r="B468" s="1" t="s">
        <v>59</v>
      </c>
      <c r="C468" s="1">
        <v>799.37900000000002</v>
      </c>
      <c r="D468" s="1">
        <v>13</v>
      </c>
      <c r="E468" s="10">
        <v>40466</v>
      </c>
      <c r="F468" s="10">
        <v>28.257999999999999</v>
      </c>
      <c r="G468" s="10">
        <v>1.968</v>
      </c>
      <c r="H468" s="10">
        <v>8.0000000000000002E-3</v>
      </c>
      <c r="I468" s="10">
        <v>15.718</v>
      </c>
      <c r="J468" s="10">
        <v>28.25</v>
      </c>
    </row>
    <row r="469" spans="1:10" x14ac:dyDescent="0.35">
      <c r="A469" s="1">
        <v>17</v>
      </c>
      <c r="B469" s="1" t="s">
        <v>59</v>
      </c>
      <c r="C469" s="1">
        <v>699.36500000000001</v>
      </c>
      <c r="D469" s="1">
        <v>14</v>
      </c>
      <c r="E469" s="10">
        <v>40467</v>
      </c>
      <c r="F469" s="10">
        <v>26.428000000000001</v>
      </c>
      <c r="G469" s="10">
        <v>1.8140000000000001</v>
      </c>
      <c r="H469" s="10">
        <v>0.01</v>
      </c>
      <c r="I469" s="10">
        <v>10.946</v>
      </c>
      <c r="J469" s="10">
        <v>26.417999999999999</v>
      </c>
    </row>
    <row r="470" spans="1:10" x14ac:dyDescent="0.35">
      <c r="A470" s="1">
        <v>17</v>
      </c>
      <c r="B470" s="1" t="s">
        <v>59</v>
      </c>
      <c r="C470" s="1">
        <v>600.30100000000004</v>
      </c>
      <c r="D470" s="1">
        <v>15</v>
      </c>
      <c r="E470" s="10">
        <v>40468</v>
      </c>
      <c r="F470" s="10">
        <v>24.841000000000001</v>
      </c>
      <c r="G470" s="10">
        <v>1.722</v>
      </c>
      <c r="H470" s="10">
        <v>8.0000000000000002E-3</v>
      </c>
      <c r="I470" s="10">
        <v>8.6259999999999994</v>
      </c>
      <c r="J470" s="10">
        <v>24.833000000000002</v>
      </c>
    </row>
    <row r="471" spans="1:10" x14ac:dyDescent="0.35">
      <c r="A471" s="1">
        <v>17</v>
      </c>
      <c r="B471" s="1" t="s">
        <v>59</v>
      </c>
      <c r="C471" s="1">
        <v>401.173</v>
      </c>
      <c r="D471" s="1">
        <v>16</v>
      </c>
      <c r="E471" s="10">
        <v>40469</v>
      </c>
      <c r="F471" s="10">
        <v>23.349</v>
      </c>
      <c r="G471" s="10">
        <v>1.67</v>
      </c>
      <c r="H471" s="10">
        <v>1.0999999999999999E-2</v>
      </c>
      <c r="I471" s="10">
        <v>6.0069999999999997</v>
      </c>
      <c r="J471" s="10">
        <v>23.338000000000001</v>
      </c>
    </row>
    <row r="472" spans="1:10" x14ac:dyDescent="0.35">
      <c r="A472" s="1">
        <v>17</v>
      </c>
      <c r="B472" s="1" t="s">
        <v>59</v>
      </c>
      <c r="C472" s="1">
        <v>351.11900000000003</v>
      </c>
      <c r="D472" s="1">
        <v>17</v>
      </c>
      <c r="E472" s="10">
        <v>40470</v>
      </c>
      <c r="F472" s="10">
        <v>19.327999999999999</v>
      </c>
      <c r="G472" s="10">
        <v>1.4</v>
      </c>
      <c r="H472" s="10">
        <v>1.2999999999999999E-2</v>
      </c>
      <c r="I472" s="10">
        <v>3.1659999999999999</v>
      </c>
      <c r="J472" s="10">
        <v>19.314999999999998</v>
      </c>
    </row>
    <row r="473" spans="1:10" x14ac:dyDescent="0.35">
      <c r="A473" s="1">
        <v>17</v>
      </c>
      <c r="B473" s="1" t="s">
        <v>59</v>
      </c>
      <c r="C473" s="1">
        <v>201.15899999999999</v>
      </c>
      <c r="D473" s="1">
        <v>18</v>
      </c>
      <c r="E473" s="10">
        <v>40471</v>
      </c>
      <c r="F473" s="10">
        <v>1.3460000000000001</v>
      </c>
      <c r="G473" s="10">
        <v>0.32100000000000001</v>
      </c>
      <c r="H473" s="10">
        <v>0.41199999999999998</v>
      </c>
      <c r="I473" s="10" t="s">
        <v>9</v>
      </c>
      <c r="J473" s="10">
        <v>0.93400000000000016</v>
      </c>
    </row>
    <row r="474" spans="1:10" x14ac:dyDescent="0.35">
      <c r="A474" s="1">
        <v>17</v>
      </c>
      <c r="B474" s="1" t="s">
        <v>59</v>
      </c>
      <c r="C474" s="1">
        <v>102.143</v>
      </c>
      <c r="D474" s="1">
        <v>19</v>
      </c>
      <c r="E474" s="10">
        <v>40472</v>
      </c>
      <c r="F474" s="10">
        <v>6.5000000000000002E-2</v>
      </c>
      <c r="G474" s="10">
        <v>0.19700000000000001</v>
      </c>
      <c r="H474" s="10">
        <v>1.4E-2</v>
      </c>
      <c r="I474" s="10" t="s">
        <v>9</v>
      </c>
      <c r="J474" s="10">
        <v>5.1000000000000004E-2</v>
      </c>
    </row>
    <row r="475" spans="1:10" x14ac:dyDescent="0.35">
      <c r="A475" s="1">
        <v>17</v>
      </c>
      <c r="B475" s="1" t="s">
        <v>59</v>
      </c>
      <c r="C475" s="1">
        <v>101.633</v>
      </c>
      <c r="D475" s="1">
        <v>20</v>
      </c>
      <c r="E475" s="10">
        <v>40473</v>
      </c>
      <c r="F475" s="10" t="s">
        <v>9</v>
      </c>
      <c r="G475" s="10">
        <v>0.188</v>
      </c>
      <c r="H475" s="10">
        <v>1.0999999999999999E-2</v>
      </c>
      <c r="I475" s="10" t="s">
        <v>9</v>
      </c>
      <c r="J475" s="10" t="s">
        <v>9</v>
      </c>
    </row>
    <row r="476" spans="1:10" x14ac:dyDescent="0.35">
      <c r="A476" s="1">
        <v>17</v>
      </c>
      <c r="B476" s="1" t="s">
        <v>59</v>
      </c>
      <c r="C476" s="1">
        <v>62.119</v>
      </c>
      <c r="D476" s="1">
        <v>21</v>
      </c>
      <c r="E476" s="10">
        <v>40474</v>
      </c>
      <c r="F476" s="10" t="s">
        <v>9</v>
      </c>
      <c r="G476" s="10">
        <v>0.159</v>
      </c>
      <c r="H476" s="10">
        <v>1.0999999999999999E-2</v>
      </c>
      <c r="I476" s="10" t="s">
        <v>9</v>
      </c>
      <c r="J476" s="10" t="s">
        <v>9</v>
      </c>
    </row>
    <row r="477" spans="1:10" x14ac:dyDescent="0.35">
      <c r="A477" s="1">
        <v>17</v>
      </c>
      <c r="B477" s="1" t="s">
        <v>59</v>
      </c>
      <c r="C477" s="1">
        <v>32.433</v>
      </c>
      <c r="D477" s="1">
        <v>22</v>
      </c>
      <c r="E477" s="10">
        <v>40475</v>
      </c>
      <c r="F477" s="10" t="s">
        <v>9</v>
      </c>
      <c r="G477" s="10">
        <v>0.153</v>
      </c>
      <c r="H477" s="10">
        <v>1.0999999999999999E-2</v>
      </c>
      <c r="I477" s="10">
        <v>5.5E-2</v>
      </c>
      <c r="J477" s="10" t="s">
        <v>9</v>
      </c>
    </row>
    <row r="478" spans="1:10" x14ac:dyDescent="0.35">
      <c r="A478" s="1">
        <v>17</v>
      </c>
      <c r="B478" s="1" t="s">
        <v>59</v>
      </c>
      <c r="C478" s="1">
        <v>17.297000000000001</v>
      </c>
      <c r="D478" s="1">
        <v>23</v>
      </c>
      <c r="E478" s="10">
        <v>40476</v>
      </c>
      <c r="F478" s="10" t="s">
        <v>9</v>
      </c>
      <c r="G478" s="10">
        <v>0.154</v>
      </c>
      <c r="H478" s="10">
        <v>1.0999999999999999E-2</v>
      </c>
      <c r="I478" s="10">
        <v>0.05</v>
      </c>
      <c r="J478" s="10" t="s">
        <v>9</v>
      </c>
    </row>
    <row r="479" spans="1:10" x14ac:dyDescent="0.35">
      <c r="A479" s="1">
        <v>17</v>
      </c>
      <c r="B479" s="1" t="s">
        <v>59</v>
      </c>
      <c r="C479" s="1">
        <v>7.2089999999999996</v>
      </c>
      <c r="D479" s="1">
        <v>24</v>
      </c>
      <c r="E479" s="10">
        <v>40477</v>
      </c>
      <c r="F479" s="10" t="s">
        <v>9</v>
      </c>
      <c r="G479" s="10">
        <v>0.154</v>
      </c>
      <c r="H479" s="10">
        <v>1.0999999999999999E-2</v>
      </c>
      <c r="I479" s="10">
        <v>6.2E-2</v>
      </c>
      <c r="J479" s="10" t="s">
        <v>9</v>
      </c>
    </row>
    <row r="480" spans="1:10" x14ac:dyDescent="0.35">
      <c r="A480" s="1">
        <v>18</v>
      </c>
      <c r="B480" s="1" t="s">
        <v>59</v>
      </c>
      <c r="C480" s="1">
        <v>3396.1779999999999</v>
      </c>
      <c r="D480" s="1">
        <v>1</v>
      </c>
      <c r="E480" s="10">
        <v>40478</v>
      </c>
      <c r="F480" s="10">
        <v>34.765000000000001</v>
      </c>
      <c r="G480" s="10">
        <v>2.423</v>
      </c>
      <c r="H480" s="10">
        <v>8.0000000000000002E-3</v>
      </c>
      <c r="I480" s="10">
        <v>118.111</v>
      </c>
      <c r="J480" s="10">
        <v>34.756999999999998</v>
      </c>
    </row>
    <row r="481" spans="1:10" x14ac:dyDescent="0.35">
      <c r="A481" s="1">
        <v>18</v>
      </c>
      <c r="B481" s="1" t="s">
        <v>59</v>
      </c>
      <c r="C481" s="1">
        <v>3396.2809999999999</v>
      </c>
      <c r="D481" s="1">
        <v>2</v>
      </c>
      <c r="E481" s="10">
        <v>40479</v>
      </c>
      <c r="F481" s="10">
        <v>34.927999999999997</v>
      </c>
      <c r="G481" s="10">
        <v>2.4540000000000002</v>
      </c>
      <c r="H481" s="10">
        <v>8.0000000000000002E-3</v>
      </c>
      <c r="I481" s="10">
        <v>118.47199999999999</v>
      </c>
      <c r="J481" s="10">
        <v>34.919999999999995</v>
      </c>
    </row>
    <row r="482" spans="1:10" x14ac:dyDescent="0.35">
      <c r="A482" s="1">
        <v>18</v>
      </c>
      <c r="B482" s="1" t="s">
        <v>59</v>
      </c>
      <c r="C482" s="1">
        <v>3092.9630000000002</v>
      </c>
      <c r="D482" s="1">
        <v>3</v>
      </c>
      <c r="E482" s="10">
        <v>40480</v>
      </c>
      <c r="F482" s="10">
        <v>34.93</v>
      </c>
      <c r="G482" s="10">
        <v>2.4630000000000001</v>
      </c>
      <c r="H482" s="10">
        <v>8.9999999999999993E-3</v>
      </c>
      <c r="I482" s="10">
        <v>118.792</v>
      </c>
      <c r="J482" s="10">
        <v>34.920999999999999</v>
      </c>
    </row>
    <row r="483" spans="1:10" x14ac:dyDescent="0.35">
      <c r="A483" s="1">
        <v>18</v>
      </c>
      <c r="B483" s="1" t="s">
        <v>59</v>
      </c>
      <c r="C483" s="1">
        <v>2794.433</v>
      </c>
      <c r="D483" s="1">
        <v>4</v>
      </c>
      <c r="E483" s="10">
        <v>40481</v>
      </c>
      <c r="F483" s="10">
        <v>34.985999999999997</v>
      </c>
      <c r="G483" s="10">
        <v>2.4689999999999999</v>
      </c>
      <c r="H483" s="10">
        <v>0.01</v>
      </c>
      <c r="I483" s="10">
        <v>119.462</v>
      </c>
      <c r="J483" s="10">
        <v>34.975999999999999</v>
      </c>
    </row>
    <row r="484" spans="1:10" x14ac:dyDescent="0.35">
      <c r="A484" s="1">
        <v>18</v>
      </c>
      <c r="B484" s="1" t="s">
        <v>59</v>
      </c>
      <c r="C484" s="1">
        <v>2793.8249999999998</v>
      </c>
      <c r="D484" s="1">
        <v>5</v>
      </c>
      <c r="E484" s="10">
        <v>40482</v>
      </c>
      <c r="F484" s="10">
        <v>34.866</v>
      </c>
      <c r="G484" s="10">
        <v>2.4750000000000001</v>
      </c>
      <c r="H484" s="10">
        <v>8.0000000000000002E-3</v>
      </c>
      <c r="I484" s="10">
        <v>118.98</v>
      </c>
      <c r="J484" s="10">
        <v>34.857999999999997</v>
      </c>
    </row>
    <row r="485" spans="1:10" x14ac:dyDescent="0.35">
      <c r="A485" s="1">
        <v>18</v>
      </c>
      <c r="B485" s="1" t="s">
        <v>59</v>
      </c>
      <c r="C485" s="1">
        <v>2594.3229999999999</v>
      </c>
      <c r="D485" s="1">
        <v>6</v>
      </c>
      <c r="E485" s="10">
        <v>40483</v>
      </c>
      <c r="F485" s="10">
        <v>35.124000000000002</v>
      </c>
      <c r="G485" s="10">
        <v>2.4900000000000002</v>
      </c>
      <c r="H485" s="10">
        <v>1.4E-2</v>
      </c>
      <c r="I485" s="10">
        <v>119.16</v>
      </c>
      <c r="J485" s="10">
        <v>35.11</v>
      </c>
    </row>
    <row r="486" spans="1:10" x14ac:dyDescent="0.35">
      <c r="A486" s="1">
        <v>18</v>
      </c>
      <c r="B486" s="1" t="s">
        <v>59</v>
      </c>
      <c r="C486" s="1">
        <v>2593.8159999999998</v>
      </c>
      <c r="D486" s="1">
        <v>7</v>
      </c>
      <c r="E486" s="10">
        <v>40484</v>
      </c>
      <c r="F486" s="10">
        <v>35.155000000000001</v>
      </c>
      <c r="G486" s="10">
        <v>2.4870000000000001</v>
      </c>
      <c r="H486" s="10">
        <v>8.0000000000000002E-3</v>
      </c>
      <c r="I486" s="10">
        <v>119.036</v>
      </c>
      <c r="J486" s="10">
        <v>35.146999999999998</v>
      </c>
    </row>
    <row r="487" spans="1:10" x14ac:dyDescent="0.35">
      <c r="A487" s="1">
        <v>18</v>
      </c>
      <c r="B487" s="1" t="s">
        <v>59</v>
      </c>
      <c r="C487" s="1">
        <v>2396.2159999999999</v>
      </c>
      <c r="D487" s="1">
        <v>8</v>
      </c>
      <c r="E487" s="10">
        <v>40485</v>
      </c>
      <c r="F487" s="10">
        <v>35.393999999999998</v>
      </c>
      <c r="G487" s="10">
        <v>2.5</v>
      </c>
      <c r="H487" s="10">
        <v>7.0000000000000001E-3</v>
      </c>
      <c r="I487" s="10">
        <v>116.949</v>
      </c>
      <c r="J487" s="10">
        <v>35.387</v>
      </c>
    </row>
    <row r="488" spans="1:10" x14ac:dyDescent="0.35">
      <c r="A488" s="1">
        <v>18</v>
      </c>
      <c r="B488" s="1" t="s">
        <v>59</v>
      </c>
      <c r="C488" s="1">
        <v>2395.9679999999998</v>
      </c>
      <c r="D488" s="1">
        <v>9</v>
      </c>
      <c r="E488" s="10">
        <v>40486</v>
      </c>
      <c r="F488" s="10">
        <v>35.051000000000002</v>
      </c>
      <c r="G488" s="10">
        <v>2.5009999999999999</v>
      </c>
      <c r="H488" s="10">
        <v>6.0000000000000001E-3</v>
      </c>
      <c r="I488" s="10">
        <v>116.875</v>
      </c>
      <c r="J488" s="10">
        <v>35.045000000000002</v>
      </c>
    </row>
    <row r="489" spans="1:10" x14ac:dyDescent="0.35">
      <c r="A489" s="1">
        <v>18</v>
      </c>
      <c r="B489" s="1" t="s">
        <v>59</v>
      </c>
      <c r="C489" s="1">
        <v>2196.2640000000001</v>
      </c>
      <c r="D489" s="1">
        <v>10</v>
      </c>
      <c r="E489" s="10">
        <v>40487</v>
      </c>
      <c r="F489" s="10">
        <v>35.616999999999997</v>
      </c>
      <c r="G489" s="10">
        <v>2.5099999999999998</v>
      </c>
      <c r="H489" s="10">
        <v>7.0000000000000001E-3</v>
      </c>
      <c r="I489" s="10">
        <v>113.375</v>
      </c>
      <c r="J489" s="10">
        <v>35.61</v>
      </c>
    </row>
    <row r="490" spans="1:10" x14ac:dyDescent="0.35">
      <c r="A490" s="1">
        <v>18</v>
      </c>
      <c r="B490" s="1" t="s">
        <v>59</v>
      </c>
      <c r="C490" s="1">
        <v>2196.5160000000001</v>
      </c>
      <c r="D490" s="1">
        <v>11</v>
      </c>
      <c r="E490" s="10">
        <v>40488</v>
      </c>
      <c r="F490" s="10">
        <v>35.451999999999998</v>
      </c>
      <c r="G490" s="10">
        <v>2.5169999999999999</v>
      </c>
      <c r="H490" s="10">
        <v>6.0000000000000001E-3</v>
      </c>
      <c r="I490" s="10">
        <v>113.069</v>
      </c>
      <c r="J490" s="10">
        <v>35.445999999999998</v>
      </c>
    </row>
    <row r="491" spans="1:10" x14ac:dyDescent="0.35">
      <c r="A491" s="1">
        <v>18</v>
      </c>
      <c r="B491" s="1" t="s">
        <v>59</v>
      </c>
      <c r="C491" s="1">
        <v>1995.9190000000001</v>
      </c>
      <c r="D491" s="1">
        <v>12</v>
      </c>
      <c r="E491" s="10">
        <v>40489</v>
      </c>
      <c r="F491" s="10">
        <v>35.768000000000001</v>
      </c>
      <c r="G491" s="10">
        <v>2.5379999999999998</v>
      </c>
      <c r="H491" s="10">
        <v>7.0000000000000001E-3</v>
      </c>
      <c r="I491" s="10">
        <v>107.839</v>
      </c>
      <c r="J491" s="10">
        <v>35.761000000000003</v>
      </c>
    </row>
    <row r="492" spans="1:10" x14ac:dyDescent="0.35">
      <c r="A492" s="1">
        <v>18</v>
      </c>
      <c r="B492" s="1" t="s">
        <v>59</v>
      </c>
      <c r="C492" s="1">
        <v>1797.079</v>
      </c>
      <c r="D492" s="1">
        <v>13</v>
      </c>
      <c r="E492" s="10">
        <v>40490</v>
      </c>
      <c r="F492" s="10">
        <v>36.829000000000001</v>
      </c>
      <c r="G492" s="10">
        <v>2.6</v>
      </c>
      <c r="H492" s="10">
        <v>7.0000000000000001E-3</v>
      </c>
      <c r="I492" s="10">
        <v>103.02500000000001</v>
      </c>
      <c r="J492" s="10">
        <v>36.822000000000003</v>
      </c>
    </row>
    <row r="493" spans="1:10" x14ac:dyDescent="0.35">
      <c r="A493" s="1">
        <v>18</v>
      </c>
      <c r="B493" s="1" t="s">
        <v>59</v>
      </c>
      <c r="C493" s="1">
        <v>1798.173</v>
      </c>
      <c r="D493" s="1">
        <v>14</v>
      </c>
      <c r="E493" s="10">
        <v>40491</v>
      </c>
      <c r="F493" s="10">
        <v>36.350999999999999</v>
      </c>
      <c r="G493" s="10">
        <v>2.6019999999999999</v>
      </c>
      <c r="H493" s="10">
        <v>8.0000000000000002E-3</v>
      </c>
      <c r="I493" s="10">
        <v>102.33199999999999</v>
      </c>
      <c r="J493" s="10">
        <v>36.342999999999996</v>
      </c>
    </row>
    <row r="494" spans="1:10" x14ac:dyDescent="0.35">
      <c r="A494" s="1">
        <v>18</v>
      </c>
      <c r="B494" s="1" t="s">
        <v>59</v>
      </c>
      <c r="C494" s="1">
        <v>1497.807</v>
      </c>
      <c r="D494" s="1">
        <v>15</v>
      </c>
      <c r="E494" s="10">
        <v>40492</v>
      </c>
      <c r="F494" s="10">
        <v>38.374000000000002</v>
      </c>
      <c r="G494" s="10">
        <v>2.7440000000000002</v>
      </c>
      <c r="H494" s="10">
        <v>7.0000000000000001E-3</v>
      </c>
      <c r="I494" s="10">
        <v>92.373000000000005</v>
      </c>
      <c r="J494" s="10">
        <v>38.367000000000004</v>
      </c>
    </row>
    <row r="495" spans="1:10" x14ac:dyDescent="0.35">
      <c r="A495" s="1">
        <v>18</v>
      </c>
      <c r="B495" s="1" t="s">
        <v>59</v>
      </c>
      <c r="C495" s="1">
        <v>1298.1500000000001</v>
      </c>
      <c r="D495" s="1">
        <v>16</v>
      </c>
      <c r="E495" s="10">
        <v>40493</v>
      </c>
      <c r="F495" s="10">
        <v>38.69</v>
      </c>
      <c r="G495" s="10">
        <v>2.7669999999999999</v>
      </c>
      <c r="H495" s="10">
        <v>5.0000000000000001E-3</v>
      </c>
      <c r="I495" s="10">
        <v>78.704999999999998</v>
      </c>
      <c r="J495" s="10">
        <v>38.684999999999995</v>
      </c>
    </row>
    <row r="496" spans="1:10" x14ac:dyDescent="0.35">
      <c r="A496" s="1">
        <v>18</v>
      </c>
      <c r="B496" s="1" t="s">
        <v>59</v>
      </c>
      <c r="C496" s="1">
        <v>999.08799999999997</v>
      </c>
      <c r="D496" s="1">
        <v>17</v>
      </c>
      <c r="E496" s="10">
        <v>40494</v>
      </c>
      <c r="F496" s="10">
        <v>34.228999999999999</v>
      </c>
      <c r="G496" s="10">
        <v>2.3759999999999999</v>
      </c>
      <c r="H496" s="10">
        <v>5.0000000000000001E-3</v>
      </c>
      <c r="I496" s="10">
        <v>35.719000000000001</v>
      </c>
      <c r="J496" s="10">
        <v>34.223999999999997</v>
      </c>
    </row>
    <row r="497" spans="1:10" x14ac:dyDescent="0.35">
      <c r="A497" s="1">
        <v>18</v>
      </c>
      <c r="B497" s="1" t="s">
        <v>59</v>
      </c>
      <c r="C497" s="1">
        <v>750.18700000000001</v>
      </c>
      <c r="D497" s="1">
        <v>18</v>
      </c>
      <c r="E497" s="10">
        <v>40495</v>
      </c>
      <c r="F497" s="10">
        <v>27.725999999999999</v>
      </c>
      <c r="G497" s="10">
        <v>1.923</v>
      </c>
      <c r="H497" s="10">
        <v>5.0000000000000001E-3</v>
      </c>
      <c r="I497" s="10">
        <v>13.532</v>
      </c>
      <c r="J497" s="10">
        <v>27.721</v>
      </c>
    </row>
    <row r="498" spans="1:10" x14ac:dyDescent="0.35">
      <c r="A498" s="1">
        <v>18</v>
      </c>
      <c r="B498" s="1" t="s">
        <v>59</v>
      </c>
      <c r="C498" s="1">
        <v>351.2</v>
      </c>
      <c r="D498" s="1">
        <v>19</v>
      </c>
      <c r="E498" s="10">
        <v>40496</v>
      </c>
      <c r="F498" s="10">
        <v>18.943000000000001</v>
      </c>
      <c r="G498" s="10">
        <v>1.389</v>
      </c>
      <c r="H498" s="10">
        <v>8.0000000000000002E-3</v>
      </c>
      <c r="I498" s="10">
        <v>3.11</v>
      </c>
      <c r="J498" s="10">
        <v>18.935000000000002</v>
      </c>
    </row>
    <row r="499" spans="1:10" x14ac:dyDescent="0.35">
      <c r="A499" s="1">
        <v>18</v>
      </c>
      <c r="B499" s="1" t="s">
        <v>59</v>
      </c>
      <c r="C499" s="1">
        <v>202.542</v>
      </c>
      <c r="D499" s="1">
        <v>20</v>
      </c>
      <c r="E499" s="10">
        <v>40497</v>
      </c>
      <c r="F499" s="10">
        <v>3.0470000000000002</v>
      </c>
      <c r="G499" s="10">
        <v>0.42199999999999999</v>
      </c>
      <c r="H499" s="10">
        <v>0.27300000000000002</v>
      </c>
      <c r="I499" s="10">
        <v>0.19400000000000001</v>
      </c>
      <c r="J499" s="10">
        <v>2.774</v>
      </c>
    </row>
    <row r="500" spans="1:10" x14ac:dyDescent="0.35">
      <c r="A500" s="1">
        <v>18</v>
      </c>
      <c r="B500" s="1" t="s">
        <v>59</v>
      </c>
      <c r="C500" s="1">
        <v>116.80200000000001</v>
      </c>
      <c r="D500" s="1">
        <v>21</v>
      </c>
      <c r="E500" s="10">
        <v>40498</v>
      </c>
      <c r="F500" s="10">
        <v>4.5999999999999999E-2</v>
      </c>
      <c r="G500" s="10">
        <v>0.189</v>
      </c>
      <c r="H500" s="10">
        <v>7.0000000000000001E-3</v>
      </c>
      <c r="I500" s="10">
        <v>0.10299999999999999</v>
      </c>
      <c r="J500" s="10">
        <v>3.9E-2</v>
      </c>
    </row>
    <row r="501" spans="1:10" x14ac:dyDescent="0.35">
      <c r="A501" s="1">
        <v>18</v>
      </c>
      <c r="B501" s="1" t="s">
        <v>59</v>
      </c>
      <c r="C501" s="1">
        <v>62.411999999999999</v>
      </c>
      <c r="D501" s="1">
        <v>22</v>
      </c>
      <c r="E501" s="10">
        <v>40499</v>
      </c>
      <c r="F501" s="10" t="s">
        <v>9</v>
      </c>
      <c r="G501" s="10">
        <v>0.16300000000000001</v>
      </c>
      <c r="H501" s="10">
        <v>4.0000000000000001E-3</v>
      </c>
      <c r="I501" s="10">
        <v>0.114</v>
      </c>
      <c r="J501" s="10" t="s">
        <v>9</v>
      </c>
    </row>
    <row r="502" spans="1:10" x14ac:dyDescent="0.35">
      <c r="A502" s="1">
        <v>18</v>
      </c>
      <c r="B502" s="1" t="s">
        <v>59</v>
      </c>
      <c r="C502" s="1">
        <v>32.841999999999999</v>
      </c>
      <c r="D502" s="1">
        <v>23</v>
      </c>
      <c r="E502" s="10">
        <v>40500</v>
      </c>
      <c r="F502" s="10" t="s">
        <v>9</v>
      </c>
      <c r="G502" s="10">
        <v>0.16</v>
      </c>
      <c r="H502" s="10">
        <v>3.0000000000000001E-3</v>
      </c>
      <c r="I502" s="10">
        <v>9.4E-2</v>
      </c>
      <c r="J502" s="10" t="s">
        <v>9</v>
      </c>
    </row>
    <row r="503" spans="1:10" x14ac:dyDescent="0.35">
      <c r="A503" s="1">
        <v>18</v>
      </c>
      <c r="B503" s="1" t="s">
        <v>59</v>
      </c>
      <c r="C503" s="1">
        <v>17.873000000000001</v>
      </c>
      <c r="D503" s="1">
        <v>24</v>
      </c>
      <c r="E503" s="10">
        <v>40501</v>
      </c>
      <c r="F503" s="10" t="s">
        <v>9</v>
      </c>
      <c r="G503" s="10">
        <v>0.158</v>
      </c>
      <c r="H503" s="10" t="s">
        <v>9</v>
      </c>
      <c r="I503" s="10">
        <v>0.122</v>
      </c>
      <c r="J503" s="10" t="s">
        <v>9</v>
      </c>
    </row>
    <row r="504" spans="1:10" x14ac:dyDescent="0.35">
      <c r="A504" s="22" t="s">
        <v>68</v>
      </c>
      <c r="B504" s="1" t="s">
        <v>59</v>
      </c>
      <c r="C504" s="1">
        <v>2995.3220000000001</v>
      </c>
      <c r="D504" s="1">
        <v>1</v>
      </c>
      <c r="E504" s="10">
        <v>40502</v>
      </c>
      <c r="F504" s="10">
        <v>35.904000000000003</v>
      </c>
      <c r="G504" s="10">
        <v>2.4409999999999998</v>
      </c>
      <c r="H504" s="10" t="s">
        <v>9</v>
      </c>
      <c r="I504" s="10">
        <v>119.709</v>
      </c>
      <c r="J504" s="10">
        <v>35.904000000000003</v>
      </c>
    </row>
    <row r="505" spans="1:10" x14ac:dyDescent="0.35">
      <c r="A505" s="22" t="s">
        <v>68</v>
      </c>
      <c r="B505" s="1" t="s">
        <v>59</v>
      </c>
      <c r="C505" s="1">
        <v>2995.5419999999999</v>
      </c>
      <c r="D505" s="1">
        <v>2</v>
      </c>
      <c r="E505" s="10">
        <v>40503</v>
      </c>
      <c r="F505" s="10">
        <v>34.832999999999998</v>
      </c>
      <c r="G505" s="10">
        <v>2.4820000000000002</v>
      </c>
      <c r="H505" s="10" t="s">
        <v>9</v>
      </c>
      <c r="I505" s="10">
        <v>119.58</v>
      </c>
      <c r="J505" s="10">
        <v>34.832999999999998</v>
      </c>
    </row>
    <row r="506" spans="1:10" x14ac:dyDescent="0.35">
      <c r="A506" s="22" t="s">
        <v>68</v>
      </c>
      <c r="B506" s="1" t="s">
        <v>59</v>
      </c>
      <c r="C506" s="1">
        <v>2996.4079999999999</v>
      </c>
      <c r="D506" s="1">
        <v>3</v>
      </c>
      <c r="E506" s="10">
        <v>40504</v>
      </c>
      <c r="F506" s="10">
        <v>34.49</v>
      </c>
      <c r="G506" s="10">
        <v>2.48</v>
      </c>
      <c r="H506" s="10" t="s">
        <v>9</v>
      </c>
      <c r="I506" s="10">
        <v>120.145</v>
      </c>
      <c r="J506" s="10">
        <v>34.49</v>
      </c>
    </row>
    <row r="507" spans="1:10" x14ac:dyDescent="0.35">
      <c r="A507" s="22" t="s">
        <v>68</v>
      </c>
      <c r="B507" s="1" t="s">
        <v>59</v>
      </c>
      <c r="C507" s="1">
        <v>2996.3150000000001</v>
      </c>
      <c r="D507" s="1">
        <v>4</v>
      </c>
      <c r="E507" s="10">
        <v>40505</v>
      </c>
      <c r="F507" s="10">
        <v>35.264000000000003</v>
      </c>
      <c r="G507" s="10">
        <v>2.4860000000000002</v>
      </c>
      <c r="H507" s="10" t="s">
        <v>9</v>
      </c>
      <c r="I507" s="10">
        <v>120.358</v>
      </c>
      <c r="J507" s="10">
        <v>35.264000000000003</v>
      </c>
    </row>
    <row r="508" spans="1:10" x14ac:dyDescent="0.35">
      <c r="A508" s="22" t="s">
        <v>68</v>
      </c>
      <c r="B508" s="1" t="s">
        <v>59</v>
      </c>
      <c r="C508" s="1">
        <v>2995.4430000000002</v>
      </c>
      <c r="D508" s="1">
        <v>5</v>
      </c>
      <c r="E508" s="10">
        <v>40506</v>
      </c>
      <c r="F508" s="10">
        <v>35.097000000000001</v>
      </c>
      <c r="G508" s="10">
        <v>2.4900000000000002</v>
      </c>
      <c r="H508" s="10" t="s">
        <v>9</v>
      </c>
      <c r="I508" s="10">
        <v>120.139</v>
      </c>
      <c r="J508" s="10">
        <v>35.097000000000001</v>
      </c>
    </row>
    <row r="509" spans="1:10" x14ac:dyDescent="0.35">
      <c r="A509" s="22" t="s">
        <v>68</v>
      </c>
      <c r="B509" s="1" t="s">
        <v>59</v>
      </c>
      <c r="C509" s="1">
        <v>2697.2330000000002</v>
      </c>
      <c r="D509" s="1">
        <v>6</v>
      </c>
      <c r="E509" s="10">
        <v>40507</v>
      </c>
      <c r="F509" s="10">
        <v>35.478999999999999</v>
      </c>
      <c r="G509" s="10">
        <v>2.5129999999999999</v>
      </c>
      <c r="H509" s="10" t="s">
        <v>9</v>
      </c>
      <c r="I509" s="10">
        <v>120.84099999999999</v>
      </c>
      <c r="J509" s="10">
        <v>35.478999999999999</v>
      </c>
    </row>
    <row r="510" spans="1:10" x14ac:dyDescent="0.35">
      <c r="A510" s="22" t="s">
        <v>68</v>
      </c>
      <c r="B510" s="1" t="s">
        <v>59</v>
      </c>
      <c r="C510" s="1">
        <v>2696.616</v>
      </c>
      <c r="D510" s="1">
        <v>7</v>
      </c>
      <c r="E510" s="10">
        <v>40508</v>
      </c>
      <c r="F510" s="10">
        <v>35.015000000000001</v>
      </c>
      <c r="G510" s="10">
        <v>2.5019999999999998</v>
      </c>
      <c r="H510" s="10" t="s">
        <v>9</v>
      </c>
      <c r="I510" s="10">
        <v>121.068</v>
      </c>
      <c r="J510" s="10">
        <v>35.015000000000001</v>
      </c>
    </row>
    <row r="511" spans="1:10" x14ac:dyDescent="0.35">
      <c r="A511" s="22" t="s">
        <v>68</v>
      </c>
      <c r="B511" s="1" t="s">
        <v>59</v>
      </c>
      <c r="C511" s="1">
        <v>2696.4180000000001</v>
      </c>
      <c r="D511" s="1">
        <v>8</v>
      </c>
      <c r="E511" s="10">
        <v>40509</v>
      </c>
      <c r="F511" s="10">
        <v>35.267000000000003</v>
      </c>
      <c r="G511" s="10">
        <v>2.5009999999999999</v>
      </c>
      <c r="H511" s="10" t="s">
        <v>9</v>
      </c>
      <c r="I511" s="10">
        <v>120.313</v>
      </c>
      <c r="J511" s="10">
        <v>35.267000000000003</v>
      </c>
    </row>
    <row r="512" spans="1:10" x14ac:dyDescent="0.35">
      <c r="A512" s="22" t="s">
        <v>68</v>
      </c>
      <c r="B512" s="1" t="s">
        <v>59</v>
      </c>
      <c r="C512" s="1">
        <v>2697.0810000000001</v>
      </c>
      <c r="D512" s="1">
        <v>9</v>
      </c>
      <c r="E512" s="10">
        <v>40510</v>
      </c>
      <c r="F512" s="10">
        <v>35.287999999999997</v>
      </c>
      <c r="G512" s="10">
        <v>2.504</v>
      </c>
      <c r="H512" s="10" t="s">
        <v>9</v>
      </c>
      <c r="I512" s="10">
        <v>120.57299999999999</v>
      </c>
      <c r="J512" s="10">
        <v>35.287999999999997</v>
      </c>
    </row>
    <row r="513" spans="1:10" x14ac:dyDescent="0.35">
      <c r="A513" s="22" t="s">
        <v>68</v>
      </c>
      <c r="B513" s="1" t="s">
        <v>59</v>
      </c>
      <c r="C513" s="1">
        <v>2496.8000000000002</v>
      </c>
      <c r="D513" s="1">
        <v>10</v>
      </c>
      <c r="E513" s="10">
        <v>40511</v>
      </c>
      <c r="F513" s="10">
        <v>35.584000000000003</v>
      </c>
      <c r="G513" s="10">
        <v>2.5179999999999998</v>
      </c>
      <c r="H513" s="10" t="s">
        <v>9</v>
      </c>
      <c r="I513" s="10">
        <v>120.596</v>
      </c>
      <c r="J513" s="10">
        <v>35.584000000000003</v>
      </c>
    </row>
    <row r="514" spans="1:10" x14ac:dyDescent="0.35">
      <c r="A514" s="22" t="s">
        <v>68</v>
      </c>
      <c r="B514" s="1" t="s">
        <v>59</v>
      </c>
      <c r="C514" s="1">
        <v>2497.8119999999999</v>
      </c>
      <c r="D514" s="1">
        <v>11</v>
      </c>
      <c r="E514" s="10">
        <v>40512</v>
      </c>
      <c r="F514" s="10">
        <v>35.445</v>
      </c>
      <c r="G514" s="10">
        <v>2.5259999999999998</v>
      </c>
      <c r="H514" s="10" t="s">
        <v>9</v>
      </c>
      <c r="I514" s="10">
        <v>120.03700000000001</v>
      </c>
      <c r="J514" s="10">
        <v>35.445</v>
      </c>
    </row>
    <row r="515" spans="1:10" x14ac:dyDescent="0.35">
      <c r="A515" s="22" t="s">
        <v>68</v>
      </c>
      <c r="B515" s="1" t="s">
        <v>59</v>
      </c>
      <c r="C515" s="1">
        <v>2498.4470000000001</v>
      </c>
      <c r="D515" s="1">
        <v>12</v>
      </c>
      <c r="E515" s="10">
        <v>40513</v>
      </c>
      <c r="F515" s="10">
        <v>35.357999999999997</v>
      </c>
      <c r="G515" s="10">
        <v>2.5150000000000001</v>
      </c>
      <c r="H515" s="10" t="s">
        <v>9</v>
      </c>
      <c r="I515" s="10">
        <v>120.377</v>
      </c>
      <c r="J515" s="10">
        <v>35.357999999999997</v>
      </c>
    </row>
    <row r="516" spans="1:10" x14ac:dyDescent="0.35">
      <c r="A516" s="22" t="s">
        <v>68</v>
      </c>
      <c r="B516" s="1" t="s">
        <v>59</v>
      </c>
      <c r="C516" s="1">
        <v>2299.221</v>
      </c>
      <c r="D516" s="1">
        <v>13</v>
      </c>
      <c r="E516" s="10">
        <v>40514</v>
      </c>
      <c r="F516" s="10">
        <v>35.884999999999998</v>
      </c>
      <c r="G516" s="10">
        <v>2.5230000000000001</v>
      </c>
      <c r="H516" s="10" t="s">
        <v>9</v>
      </c>
      <c r="I516" s="10">
        <v>117.979</v>
      </c>
      <c r="J516" s="10">
        <v>35.884999999999998</v>
      </c>
    </row>
    <row r="517" spans="1:10" x14ac:dyDescent="0.35">
      <c r="A517" s="22" t="s">
        <v>68</v>
      </c>
      <c r="B517" s="1" t="s">
        <v>59</v>
      </c>
      <c r="C517" s="1">
        <v>2298.9180000000001</v>
      </c>
      <c r="D517" s="1">
        <v>14</v>
      </c>
      <c r="E517" s="10">
        <v>40515</v>
      </c>
      <c r="F517" s="10">
        <v>35.43</v>
      </c>
      <c r="G517" s="10">
        <v>2.5259999999999998</v>
      </c>
      <c r="H517" s="10" t="s">
        <v>9</v>
      </c>
      <c r="I517" s="10">
        <v>117.958</v>
      </c>
      <c r="J517" s="10">
        <v>35.43</v>
      </c>
    </row>
    <row r="518" spans="1:10" x14ac:dyDescent="0.35">
      <c r="A518" s="22" t="s">
        <v>68</v>
      </c>
      <c r="B518" s="1" t="s">
        <v>59</v>
      </c>
      <c r="C518" s="1">
        <v>2298.4769999999999</v>
      </c>
      <c r="D518" s="1">
        <v>15</v>
      </c>
      <c r="E518" s="10">
        <v>40516</v>
      </c>
      <c r="F518" s="10">
        <v>35.786999999999999</v>
      </c>
      <c r="G518" s="10">
        <v>2.5270000000000001</v>
      </c>
      <c r="H518" s="10" t="s">
        <v>9</v>
      </c>
      <c r="I518" s="10">
        <v>117.34099999999999</v>
      </c>
      <c r="J518" s="10">
        <v>35.786999999999999</v>
      </c>
    </row>
    <row r="519" spans="1:10" x14ac:dyDescent="0.35">
      <c r="A519" s="22" t="s">
        <v>68</v>
      </c>
      <c r="B519" s="1" t="s">
        <v>59</v>
      </c>
      <c r="C519" s="1">
        <v>2098.337</v>
      </c>
      <c r="D519" s="1">
        <v>16</v>
      </c>
      <c r="E519" s="10">
        <v>40517</v>
      </c>
      <c r="F519" s="10">
        <v>35.137</v>
      </c>
      <c r="G519" s="10">
        <v>2.5369999999999999</v>
      </c>
      <c r="H519" s="10" t="s">
        <v>9</v>
      </c>
      <c r="I519" s="10">
        <v>112.161</v>
      </c>
      <c r="J519" s="10">
        <v>35.137</v>
      </c>
    </row>
    <row r="520" spans="1:10" x14ac:dyDescent="0.35">
      <c r="A520" s="22" t="s">
        <v>68</v>
      </c>
      <c r="B520" s="1" t="s">
        <v>59</v>
      </c>
      <c r="C520" s="1">
        <v>1699.694</v>
      </c>
      <c r="D520" s="1">
        <v>17</v>
      </c>
      <c r="E520" s="10">
        <v>40518</v>
      </c>
      <c r="F520" s="10">
        <v>37.302999999999997</v>
      </c>
      <c r="G520" s="10">
        <v>2.6230000000000002</v>
      </c>
      <c r="H520" s="10" t="s">
        <v>9</v>
      </c>
      <c r="I520" s="10">
        <v>96.784999999999997</v>
      </c>
      <c r="J520" s="10">
        <v>37.302999999999997</v>
      </c>
    </row>
    <row r="521" spans="1:10" x14ac:dyDescent="0.35">
      <c r="A521" s="22" t="s">
        <v>68</v>
      </c>
      <c r="B521" s="1" t="s">
        <v>59</v>
      </c>
      <c r="C521" s="1">
        <v>1500.5709999999999</v>
      </c>
      <c r="D521" s="1">
        <v>18</v>
      </c>
      <c r="E521" s="10">
        <v>40519</v>
      </c>
      <c r="F521" s="10">
        <v>38.021999999999998</v>
      </c>
      <c r="G521" s="10">
        <v>2.7349999999999999</v>
      </c>
      <c r="H521" s="10" t="s">
        <v>9</v>
      </c>
      <c r="I521" s="10">
        <v>91.043999999999997</v>
      </c>
      <c r="J521" s="10">
        <v>38.021999999999998</v>
      </c>
    </row>
    <row r="522" spans="1:10" x14ac:dyDescent="0.35">
      <c r="A522" s="22" t="s">
        <v>68</v>
      </c>
      <c r="B522" s="1" t="s">
        <v>59</v>
      </c>
      <c r="C522" s="1">
        <v>1349.989</v>
      </c>
      <c r="D522" s="1">
        <v>19</v>
      </c>
      <c r="E522" s="10">
        <v>40520</v>
      </c>
      <c r="F522" s="10">
        <v>38.262999999999998</v>
      </c>
      <c r="G522" s="10">
        <v>2.7679999999999998</v>
      </c>
      <c r="H522" s="10">
        <v>1.0999999999999999E-2</v>
      </c>
      <c r="I522" s="10">
        <v>81.531999999999996</v>
      </c>
      <c r="J522" s="10">
        <v>38.251999999999995</v>
      </c>
    </row>
    <row r="523" spans="1:10" x14ac:dyDescent="0.35">
      <c r="A523" s="22" t="s">
        <v>68</v>
      </c>
      <c r="B523" s="1" t="s">
        <v>59</v>
      </c>
      <c r="C523" s="1">
        <v>1349.5340000000001</v>
      </c>
      <c r="D523" s="1">
        <v>20</v>
      </c>
      <c r="E523" s="10">
        <v>40521</v>
      </c>
      <c r="F523" s="10">
        <v>40.744999999999997</v>
      </c>
      <c r="G523" s="10">
        <v>2.7690000000000001</v>
      </c>
      <c r="H523" s="10" t="s">
        <v>9</v>
      </c>
      <c r="I523" s="10">
        <v>81.706000000000003</v>
      </c>
      <c r="J523" s="10">
        <v>40.744999999999997</v>
      </c>
    </row>
    <row r="524" spans="1:10" x14ac:dyDescent="0.35">
      <c r="A524" s="22" t="s">
        <v>68</v>
      </c>
      <c r="B524" s="1" t="s">
        <v>59</v>
      </c>
      <c r="C524" s="1">
        <v>1350.0730000000001</v>
      </c>
      <c r="D524" s="1">
        <v>21</v>
      </c>
      <c r="E524" s="10">
        <v>40522</v>
      </c>
      <c r="F524" s="10">
        <v>38.618000000000002</v>
      </c>
      <c r="G524" s="10">
        <v>2.7709999999999999</v>
      </c>
      <c r="H524" s="10" t="s">
        <v>9</v>
      </c>
      <c r="I524" s="10">
        <v>81.757000000000005</v>
      </c>
      <c r="J524" s="10">
        <v>38.618000000000002</v>
      </c>
    </row>
    <row r="525" spans="1:10" x14ac:dyDescent="0.35">
      <c r="A525" s="22" t="s">
        <v>68</v>
      </c>
      <c r="B525" s="1" t="s">
        <v>59</v>
      </c>
      <c r="C525" s="1">
        <v>1350.8720000000001</v>
      </c>
      <c r="D525" s="1">
        <v>22</v>
      </c>
      <c r="E525" s="10">
        <v>40523</v>
      </c>
      <c r="F525" s="10">
        <v>38.850999999999999</v>
      </c>
      <c r="G525" s="10">
        <v>2.7749999999999999</v>
      </c>
      <c r="H525" s="10" t="s">
        <v>9</v>
      </c>
      <c r="I525" s="10">
        <v>81.471000000000004</v>
      </c>
      <c r="J525" s="10">
        <v>38.850999999999999</v>
      </c>
    </row>
    <row r="526" spans="1:10" x14ac:dyDescent="0.35">
      <c r="A526" s="22" t="s">
        <v>68</v>
      </c>
      <c r="B526" s="1" t="s">
        <v>59</v>
      </c>
      <c r="C526" s="1">
        <v>1100.8920000000001</v>
      </c>
      <c r="D526" s="1">
        <v>23</v>
      </c>
      <c r="E526" s="10">
        <v>40524</v>
      </c>
      <c r="F526" s="10">
        <v>36.244999999999997</v>
      </c>
      <c r="G526" s="10">
        <v>2.5539999999999998</v>
      </c>
      <c r="H526" s="10" t="s">
        <v>9</v>
      </c>
      <c r="I526" s="10">
        <v>50.381999999999998</v>
      </c>
      <c r="J526" s="10">
        <v>36.244999999999997</v>
      </c>
    </row>
    <row r="527" spans="1:10" x14ac:dyDescent="0.35">
      <c r="A527" s="22" t="s">
        <v>68</v>
      </c>
      <c r="B527" s="1" t="s">
        <v>59</v>
      </c>
      <c r="C527" s="1">
        <v>700.78499999999997</v>
      </c>
      <c r="D527" s="1">
        <v>24</v>
      </c>
      <c r="E527" s="10">
        <v>40525</v>
      </c>
      <c r="F527" s="10">
        <v>27.042999999999999</v>
      </c>
      <c r="G527" s="10">
        <v>1.86</v>
      </c>
      <c r="H527" s="10" t="s">
        <v>9</v>
      </c>
      <c r="I527" s="10">
        <v>11.436999999999999</v>
      </c>
      <c r="J527" s="10">
        <v>27.042999999999999</v>
      </c>
    </row>
    <row r="528" spans="1:10" x14ac:dyDescent="0.35">
      <c r="A528" s="22" t="s">
        <v>69</v>
      </c>
      <c r="B528" s="1" t="s">
        <v>59</v>
      </c>
      <c r="C528" s="1">
        <v>749.02499999999998</v>
      </c>
      <c r="D528" s="1">
        <v>1</v>
      </c>
      <c r="E528" s="10">
        <v>40526</v>
      </c>
      <c r="F528" s="10">
        <v>27.417000000000002</v>
      </c>
      <c r="G528" s="10">
        <v>1.899</v>
      </c>
      <c r="H528" s="10">
        <v>1.2E-2</v>
      </c>
      <c r="I528" s="10">
        <v>12.736000000000001</v>
      </c>
      <c r="J528" s="10">
        <v>27.405000000000001</v>
      </c>
    </row>
    <row r="529" spans="1:10" x14ac:dyDescent="0.35">
      <c r="A529" s="22" t="s">
        <v>69</v>
      </c>
      <c r="B529" s="1" t="s">
        <v>59</v>
      </c>
      <c r="C529" s="1">
        <v>748.83199999999999</v>
      </c>
      <c r="D529" s="1">
        <v>2</v>
      </c>
      <c r="E529" s="10">
        <v>40527</v>
      </c>
      <c r="F529" s="10">
        <v>28.141999999999999</v>
      </c>
      <c r="G529" s="10">
        <v>1.8979999999999999</v>
      </c>
      <c r="H529" s="10" t="s">
        <v>9</v>
      </c>
      <c r="I529" s="10">
        <v>12.653</v>
      </c>
      <c r="J529" s="10">
        <v>28.141999999999999</v>
      </c>
    </row>
    <row r="530" spans="1:10" x14ac:dyDescent="0.35">
      <c r="A530" s="22" t="s">
        <v>69</v>
      </c>
      <c r="B530" s="1" t="s">
        <v>59</v>
      </c>
      <c r="C530" s="1">
        <v>748.78700000000003</v>
      </c>
      <c r="D530" s="1">
        <v>3</v>
      </c>
      <c r="E530" s="10">
        <v>40528</v>
      </c>
      <c r="F530" s="10">
        <v>27.286000000000001</v>
      </c>
      <c r="G530" s="10">
        <v>1.897</v>
      </c>
      <c r="H530" s="10" t="s">
        <v>9</v>
      </c>
      <c r="I530" s="10">
        <v>12.647</v>
      </c>
      <c r="J530" s="10">
        <v>27.286000000000001</v>
      </c>
    </row>
    <row r="531" spans="1:10" x14ac:dyDescent="0.35">
      <c r="A531" s="22" t="s">
        <v>69</v>
      </c>
      <c r="B531" s="1" t="s">
        <v>59</v>
      </c>
      <c r="C531" s="1">
        <v>748.74199999999996</v>
      </c>
      <c r="D531" s="1">
        <v>4</v>
      </c>
      <c r="E531" s="10">
        <v>40529</v>
      </c>
      <c r="F531" s="10">
        <v>27.2</v>
      </c>
      <c r="G531" s="10">
        <v>1.8919999999999999</v>
      </c>
      <c r="H531" s="10" t="s">
        <v>9</v>
      </c>
      <c r="I531" s="10">
        <v>12.617000000000001</v>
      </c>
      <c r="J531" s="10">
        <v>27.2</v>
      </c>
    </row>
    <row r="532" spans="1:10" x14ac:dyDescent="0.35">
      <c r="A532" s="22" t="s">
        <v>69</v>
      </c>
      <c r="B532" s="1" t="s">
        <v>59</v>
      </c>
      <c r="C532" s="1">
        <v>600.53499999999997</v>
      </c>
      <c r="D532" s="1">
        <v>5</v>
      </c>
      <c r="E532" s="10">
        <v>40530</v>
      </c>
      <c r="F532" s="10">
        <v>24.728999999999999</v>
      </c>
      <c r="G532" s="10">
        <v>1.7549999999999999</v>
      </c>
      <c r="H532" s="10" t="s">
        <v>9</v>
      </c>
      <c r="I532" s="10">
        <v>9.1709999999999994</v>
      </c>
      <c r="J532" s="10">
        <v>24.728999999999999</v>
      </c>
    </row>
    <row r="533" spans="1:10" x14ac:dyDescent="0.35">
      <c r="A533" s="22" t="s">
        <v>69</v>
      </c>
      <c r="B533" s="1" t="s">
        <v>59</v>
      </c>
      <c r="C533" s="1">
        <v>401.18099999999998</v>
      </c>
      <c r="D533" s="1">
        <v>6</v>
      </c>
      <c r="E533" s="10">
        <v>40531</v>
      </c>
      <c r="F533" s="10">
        <v>22.041</v>
      </c>
      <c r="G533" s="10">
        <v>1.5920000000000001</v>
      </c>
      <c r="H533" s="10">
        <v>7.0000000000000001E-3</v>
      </c>
      <c r="I533" s="10">
        <v>5.0949999999999998</v>
      </c>
      <c r="J533" s="10">
        <v>22.033999999999999</v>
      </c>
    </row>
    <row r="534" spans="1:10" x14ac:dyDescent="0.35">
      <c r="A534" s="22" t="s">
        <v>69</v>
      </c>
      <c r="B534" s="1" t="s">
        <v>59</v>
      </c>
      <c r="C534" s="1">
        <v>351.923</v>
      </c>
      <c r="D534" s="1">
        <v>7</v>
      </c>
      <c r="E534" s="10">
        <v>40532</v>
      </c>
      <c r="F534" s="10">
        <v>18.986000000000001</v>
      </c>
      <c r="G534" s="10">
        <v>1.3919999999999999</v>
      </c>
      <c r="H534" s="10" t="s">
        <v>9</v>
      </c>
      <c r="I534" s="10">
        <v>3.4</v>
      </c>
      <c r="J534" s="10">
        <v>18.986000000000001</v>
      </c>
    </row>
    <row r="535" spans="1:10" x14ac:dyDescent="0.35">
      <c r="A535" s="22" t="s">
        <v>69</v>
      </c>
      <c r="B535" s="1" t="s">
        <v>59</v>
      </c>
      <c r="C535" s="1">
        <v>350.93299999999999</v>
      </c>
      <c r="D535" s="1">
        <v>8</v>
      </c>
      <c r="E535" s="10">
        <v>40533</v>
      </c>
      <c r="F535" s="10">
        <v>19.239999999999998</v>
      </c>
      <c r="G535" s="10">
        <v>1.391</v>
      </c>
      <c r="H535" s="10" t="s">
        <v>9</v>
      </c>
      <c r="I535" s="10">
        <v>3.3450000000000002</v>
      </c>
      <c r="J535" s="10">
        <v>19.239999999999998</v>
      </c>
    </row>
    <row r="536" spans="1:10" x14ac:dyDescent="0.35">
      <c r="A536" s="22" t="s">
        <v>69</v>
      </c>
      <c r="B536" s="1" t="s">
        <v>59</v>
      </c>
      <c r="C536" s="1">
        <v>349.51499999999999</v>
      </c>
      <c r="D536" s="1">
        <v>9</v>
      </c>
      <c r="E536" s="10">
        <v>40534</v>
      </c>
      <c r="F536" s="10">
        <v>18.986999999999998</v>
      </c>
      <c r="G536" s="10">
        <v>1.373</v>
      </c>
      <c r="H536" s="10" t="s">
        <v>9</v>
      </c>
      <c r="I536" s="10">
        <v>3.3109999999999999</v>
      </c>
      <c r="J536" s="10">
        <v>18.986999999999998</v>
      </c>
    </row>
    <row r="537" spans="1:10" x14ac:dyDescent="0.35">
      <c r="A537" s="22" t="s">
        <v>69</v>
      </c>
      <c r="B537" s="1" t="s">
        <v>59</v>
      </c>
      <c r="C537" s="1">
        <v>348.56900000000002</v>
      </c>
      <c r="D537" s="1">
        <v>10</v>
      </c>
      <c r="E537" s="10">
        <v>40535</v>
      </c>
      <c r="F537" s="10">
        <v>18.946999999999999</v>
      </c>
      <c r="G537" s="10">
        <v>1.3680000000000001</v>
      </c>
      <c r="H537" s="10" t="s">
        <v>9</v>
      </c>
      <c r="I537" s="10">
        <v>3.194</v>
      </c>
      <c r="J537" s="10">
        <v>18.946999999999999</v>
      </c>
    </row>
    <row r="538" spans="1:10" x14ac:dyDescent="0.35">
      <c r="A538" s="22" t="s">
        <v>69</v>
      </c>
      <c r="B538" s="1" t="s">
        <v>59</v>
      </c>
      <c r="C538" s="1">
        <v>348.666</v>
      </c>
      <c r="D538" s="1">
        <v>11</v>
      </c>
      <c r="E538" s="10">
        <v>40536</v>
      </c>
      <c r="F538" s="10">
        <v>18.826000000000001</v>
      </c>
      <c r="G538" s="10">
        <v>1.375</v>
      </c>
      <c r="H538" s="10" t="s">
        <v>9</v>
      </c>
      <c r="I538" s="10">
        <v>3.3050000000000002</v>
      </c>
      <c r="J538" s="10">
        <v>18.826000000000001</v>
      </c>
    </row>
    <row r="539" spans="1:10" x14ac:dyDescent="0.35">
      <c r="A539" s="22" t="s">
        <v>69</v>
      </c>
      <c r="B539" s="1" t="s">
        <v>59</v>
      </c>
      <c r="C539" s="1">
        <v>300.86900000000003</v>
      </c>
      <c r="D539" s="1">
        <v>12</v>
      </c>
      <c r="E539" s="10">
        <v>40537</v>
      </c>
      <c r="F539" s="10">
        <v>13.993</v>
      </c>
      <c r="G539" s="10">
        <v>1.07</v>
      </c>
      <c r="H539" s="10" t="s">
        <v>9</v>
      </c>
      <c r="I539" s="10">
        <v>1.7230000000000001</v>
      </c>
      <c r="J539" s="10">
        <v>13.993</v>
      </c>
    </row>
    <row r="540" spans="1:10" x14ac:dyDescent="0.35">
      <c r="A540" s="22" t="s">
        <v>69</v>
      </c>
      <c r="B540" s="1" t="s">
        <v>59</v>
      </c>
      <c r="C540" s="1">
        <v>200.029</v>
      </c>
      <c r="D540" s="1">
        <v>13</v>
      </c>
      <c r="E540" s="10">
        <v>40538</v>
      </c>
      <c r="F540" s="10">
        <v>4.569</v>
      </c>
      <c r="G540" s="10">
        <v>0.495</v>
      </c>
      <c r="H540" s="10">
        <v>2.8000000000000001E-2</v>
      </c>
      <c r="I540" s="10">
        <v>0.28499999999999998</v>
      </c>
      <c r="J540" s="10">
        <v>4.5410000000000004</v>
      </c>
    </row>
    <row r="541" spans="1:10" x14ac:dyDescent="0.35">
      <c r="A541" s="22" t="s">
        <v>69</v>
      </c>
      <c r="B541" s="1" t="s">
        <v>59</v>
      </c>
      <c r="C541" s="1">
        <v>200.64099999999999</v>
      </c>
      <c r="D541" s="1">
        <v>14</v>
      </c>
      <c r="E541" s="10">
        <v>40539</v>
      </c>
      <c r="F541" s="10">
        <v>4.3840000000000003</v>
      </c>
      <c r="G541" s="10">
        <v>0.48699999999999999</v>
      </c>
      <c r="H541" s="10">
        <v>2.5999999999999999E-2</v>
      </c>
      <c r="I541" s="10">
        <v>0.27700000000000002</v>
      </c>
      <c r="J541" s="10">
        <v>4.3580000000000005</v>
      </c>
    </row>
    <row r="542" spans="1:10" x14ac:dyDescent="0.35">
      <c r="A542" s="22" t="s">
        <v>69</v>
      </c>
      <c r="B542" s="1" t="s">
        <v>59</v>
      </c>
      <c r="C542" s="1">
        <v>201.203</v>
      </c>
      <c r="D542" s="1">
        <v>15</v>
      </c>
      <c r="E542" s="10">
        <v>40540</v>
      </c>
      <c r="F542" s="10">
        <v>4.3090000000000002</v>
      </c>
      <c r="G542" s="10">
        <v>0.48199999999999998</v>
      </c>
      <c r="H542" s="10">
        <v>3.1E-2</v>
      </c>
      <c r="I542" s="10">
        <v>0.25800000000000001</v>
      </c>
      <c r="J542" s="10">
        <v>4.2780000000000005</v>
      </c>
    </row>
    <row r="543" spans="1:10" x14ac:dyDescent="0.35">
      <c r="A543" s="22" t="s">
        <v>69</v>
      </c>
      <c r="B543" s="1" t="s">
        <v>59</v>
      </c>
      <c r="C543" s="1">
        <v>151.30799999999999</v>
      </c>
      <c r="D543" s="1">
        <v>16</v>
      </c>
      <c r="E543" s="10">
        <v>40541</v>
      </c>
      <c r="F543" s="10" t="s">
        <v>9</v>
      </c>
      <c r="G543" s="10">
        <v>0.22600000000000001</v>
      </c>
      <c r="H543" s="10" t="s">
        <v>9</v>
      </c>
      <c r="I543" s="10" t="s">
        <v>9</v>
      </c>
      <c r="J543" s="10" t="s">
        <v>9</v>
      </c>
    </row>
    <row r="544" spans="1:10" x14ac:dyDescent="0.35">
      <c r="A544" s="22" t="s">
        <v>69</v>
      </c>
      <c r="B544" s="1" t="s">
        <v>59</v>
      </c>
      <c r="C544" s="1">
        <v>103.09399999999999</v>
      </c>
      <c r="D544" s="1">
        <v>17</v>
      </c>
      <c r="E544" s="10">
        <v>40542</v>
      </c>
      <c r="F544" s="10" t="s">
        <v>9</v>
      </c>
      <c r="G544" s="10">
        <v>0.16400000000000001</v>
      </c>
      <c r="H544" s="10" t="s">
        <v>9</v>
      </c>
      <c r="I544" s="10" t="s">
        <v>9</v>
      </c>
      <c r="J544" s="10" t="s">
        <v>9</v>
      </c>
    </row>
    <row r="545" spans="1:10" x14ac:dyDescent="0.35">
      <c r="A545" s="22" t="s">
        <v>69</v>
      </c>
      <c r="B545" s="1" t="s">
        <v>59</v>
      </c>
      <c r="C545" s="1">
        <v>102.255</v>
      </c>
      <c r="D545" s="1">
        <v>18</v>
      </c>
      <c r="E545" s="10">
        <v>40543</v>
      </c>
      <c r="F545" s="10" t="s">
        <v>9</v>
      </c>
      <c r="G545" s="10">
        <v>0.16300000000000001</v>
      </c>
      <c r="H545" s="10" t="s">
        <v>9</v>
      </c>
      <c r="I545" s="10" t="s">
        <v>9</v>
      </c>
      <c r="J545" s="10" t="s">
        <v>9</v>
      </c>
    </row>
    <row r="546" spans="1:10" x14ac:dyDescent="0.35">
      <c r="A546" s="22" t="s">
        <v>69</v>
      </c>
      <c r="B546" s="1" t="s">
        <v>59</v>
      </c>
      <c r="C546" s="1">
        <v>100.989</v>
      </c>
      <c r="D546" s="1">
        <v>19</v>
      </c>
      <c r="E546" s="10">
        <v>40544</v>
      </c>
      <c r="F546" s="10" t="s">
        <v>9</v>
      </c>
      <c r="G546" s="10">
        <v>0.156</v>
      </c>
      <c r="H546" s="10" t="s">
        <v>9</v>
      </c>
      <c r="I546" s="10" t="s">
        <v>9</v>
      </c>
      <c r="J546" s="10" t="s">
        <v>9</v>
      </c>
    </row>
    <row r="547" spans="1:10" x14ac:dyDescent="0.35">
      <c r="A547" s="22" t="s">
        <v>69</v>
      </c>
      <c r="B547" s="1" t="s">
        <v>59</v>
      </c>
      <c r="C547" s="1">
        <v>100.009</v>
      </c>
      <c r="D547" s="1">
        <v>20</v>
      </c>
      <c r="E547" s="10">
        <v>40545</v>
      </c>
      <c r="F547" s="10" t="s">
        <v>9</v>
      </c>
      <c r="G547" s="10">
        <v>0.158</v>
      </c>
      <c r="H547" s="10" t="s">
        <v>9</v>
      </c>
      <c r="I547" s="10" t="s">
        <v>9</v>
      </c>
      <c r="J547" s="10" t="s">
        <v>9</v>
      </c>
    </row>
    <row r="548" spans="1:10" x14ac:dyDescent="0.35">
      <c r="A548" s="22" t="s">
        <v>69</v>
      </c>
      <c r="B548" s="1" t="s">
        <v>59</v>
      </c>
      <c r="C548" s="1">
        <v>99.819000000000003</v>
      </c>
      <c r="D548" s="1">
        <v>21</v>
      </c>
      <c r="E548" s="10">
        <v>40546</v>
      </c>
      <c r="F548" s="10" t="s">
        <v>9</v>
      </c>
      <c r="G548" s="10">
        <v>0.158</v>
      </c>
      <c r="H548" s="10" t="s">
        <v>9</v>
      </c>
      <c r="I548" s="10" t="s">
        <v>9</v>
      </c>
      <c r="J548" s="10" t="s">
        <v>9</v>
      </c>
    </row>
    <row r="549" spans="1:10" x14ac:dyDescent="0.35">
      <c r="A549" s="22" t="s">
        <v>69</v>
      </c>
      <c r="B549" s="1" t="s">
        <v>59</v>
      </c>
      <c r="C549" s="1">
        <v>62.082999999999998</v>
      </c>
      <c r="D549" s="1">
        <v>22</v>
      </c>
      <c r="E549" s="10">
        <v>40547</v>
      </c>
      <c r="F549" s="10" t="s">
        <v>9</v>
      </c>
      <c r="G549" s="10">
        <v>0.14499999999999999</v>
      </c>
      <c r="H549" s="10" t="s">
        <v>9</v>
      </c>
      <c r="I549" s="10" t="s">
        <v>9</v>
      </c>
      <c r="J549" s="10" t="s">
        <v>9</v>
      </c>
    </row>
    <row r="550" spans="1:10" x14ac:dyDescent="0.35">
      <c r="A550" s="22" t="s">
        <v>69</v>
      </c>
      <c r="B550" s="1" t="s">
        <v>59</v>
      </c>
      <c r="C550" s="1">
        <v>21.891999999999999</v>
      </c>
      <c r="D550" s="1">
        <v>23</v>
      </c>
      <c r="E550" s="10">
        <v>40548</v>
      </c>
      <c r="F550" s="10" t="s">
        <v>9</v>
      </c>
      <c r="G550" s="10">
        <v>0.14399999999999999</v>
      </c>
      <c r="H550" s="10" t="s">
        <v>9</v>
      </c>
      <c r="I550" s="10" t="s">
        <v>9</v>
      </c>
      <c r="J550" s="10" t="s">
        <v>9</v>
      </c>
    </row>
    <row r="551" spans="1:10" x14ac:dyDescent="0.35">
      <c r="A551" s="22" t="s">
        <v>69</v>
      </c>
      <c r="B551" s="1" t="s">
        <v>59</v>
      </c>
      <c r="C551" s="1">
        <v>7.2229999999999999</v>
      </c>
      <c r="D551" s="1">
        <v>24</v>
      </c>
      <c r="E551" s="10">
        <v>40549</v>
      </c>
      <c r="F551" s="10" t="s">
        <v>9</v>
      </c>
      <c r="G551" s="10">
        <v>0.14499999999999999</v>
      </c>
      <c r="H551" s="10" t="s">
        <v>9</v>
      </c>
      <c r="I551" s="10" t="s">
        <v>9</v>
      </c>
      <c r="J551" s="10" t="s">
        <v>9</v>
      </c>
    </row>
    <row r="552" spans="1:10" x14ac:dyDescent="0.35">
      <c r="A552" s="1">
        <v>20</v>
      </c>
      <c r="B552" s="1" t="s">
        <v>59</v>
      </c>
      <c r="C552" s="1">
        <v>2644.2660000000001</v>
      </c>
      <c r="D552" s="1">
        <v>1</v>
      </c>
      <c r="E552" s="10">
        <v>40550</v>
      </c>
      <c r="F552" s="10">
        <v>35.534999999999997</v>
      </c>
      <c r="G552" s="10">
        <v>2.4780000000000002</v>
      </c>
      <c r="H552" s="10" t="s">
        <v>9</v>
      </c>
      <c r="I552" s="10">
        <v>120.16200000000001</v>
      </c>
      <c r="J552" s="10">
        <v>35.534999999999997</v>
      </c>
    </row>
    <row r="553" spans="1:10" x14ac:dyDescent="0.35">
      <c r="A553" s="1">
        <v>20</v>
      </c>
      <c r="B553" s="1" t="s">
        <v>59</v>
      </c>
      <c r="C553" s="1">
        <v>2644.1170000000002</v>
      </c>
      <c r="D553" s="1">
        <v>2</v>
      </c>
      <c r="E553" s="10">
        <v>40551</v>
      </c>
      <c r="F553" s="10">
        <v>35.847000000000001</v>
      </c>
      <c r="G553" s="10">
        <v>2.5270000000000001</v>
      </c>
      <c r="H553" s="10" t="s">
        <v>9</v>
      </c>
      <c r="I553" s="10">
        <v>120.253</v>
      </c>
      <c r="J553" s="10">
        <v>35.847000000000001</v>
      </c>
    </row>
    <row r="554" spans="1:10" x14ac:dyDescent="0.35">
      <c r="A554" s="1">
        <v>20</v>
      </c>
      <c r="B554" s="1" t="s">
        <v>59</v>
      </c>
      <c r="C554" s="1">
        <v>2494.5700000000002</v>
      </c>
      <c r="D554" s="1">
        <v>3</v>
      </c>
      <c r="E554" s="10">
        <v>40552</v>
      </c>
      <c r="F554" s="10">
        <v>35.619</v>
      </c>
      <c r="G554" s="10">
        <v>2.5230000000000001</v>
      </c>
      <c r="H554" s="10" t="s">
        <v>9</v>
      </c>
      <c r="I554" s="10">
        <v>119.755</v>
      </c>
      <c r="J554" s="10">
        <v>35.619</v>
      </c>
    </row>
    <row r="555" spans="1:10" x14ac:dyDescent="0.35">
      <c r="A555" s="1">
        <v>20</v>
      </c>
      <c r="B555" s="1" t="s">
        <v>59</v>
      </c>
      <c r="C555" s="1">
        <v>2495.3330000000001</v>
      </c>
      <c r="D555" s="1">
        <v>4</v>
      </c>
      <c r="E555" s="10">
        <v>40553</v>
      </c>
      <c r="F555" s="10">
        <v>35.819000000000003</v>
      </c>
      <c r="G555" s="10">
        <v>2.5150000000000001</v>
      </c>
      <c r="H555" s="10" t="s">
        <v>9</v>
      </c>
      <c r="I555" s="10">
        <v>120.303</v>
      </c>
      <c r="J555" s="10">
        <v>35.819000000000003</v>
      </c>
    </row>
    <row r="556" spans="1:10" x14ac:dyDescent="0.35">
      <c r="A556" s="1">
        <v>20</v>
      </c>
      <c r="B556" s="1" t="s">
        <v>59</v>
      </c>
      <c r="C556" s="1">
        <v>2394.6460000000002</v>
      </c>
      <c r="D556" s="1">
        <v>5</v>
      </c>
      <c r="E556" s="10">
        <v>40554</v>
      </c>
      <c r="F556" s="10">
        <v>36.155000000000001</v>
      </c>
      <c r="G556" s="10">
        <v>2.5299999999999998</v>
      </c>
      <c r="H556" s="10" t="s">
        <v>9</v>
      </c>
      <c r="I556" s="10">
        <v>119.41</v>
      </c>
      <c r="J556" s="10">
        <v>36.155000000000001</v>
      </c>
    </row>
    <row r="557" spans="1:10" x14ac:dyDescent="0.35">
      <c r="A557" s="1">
        <v>20</v>
      </c>
      <c r="B557" s="1" t="s">
        <v>59</v>
      </c>
      <c r="C557" s="1">
        <v>2396.0070000000001</v>
      </c>
      <c r="D557" s="1">
        <v>6</v>
      </c>
      <c r="E557" s="10">
        <v>40555</v>
      </c>
      <c r="F557" s="10">
        <v>35.768000000000001</v>
      </c>
      <c r="G557" s="10">
        <v>2.5379999999999998</v>
      </c>
      <c r="H557" s="10" t="s">
        <v>9</v>
      </c>
      <c r="I557" s="10">
        <v>119.342</v>
      </c>
      <c r="J557" s="10">
        <v>35.768000000000001</v>
      </c>
    </row>
    <row r="558" spans="1:10" x14ac:dyDescent="0.35">
      <c r="A558" s="1">
        <v>20</v>
      </c>
      <c r="B558" s="1" t="s">
        <v>59</v>
      </c>
      <c r="C558" s="1">
        <v>2296.2890000000002</v>
      </c>
      <c r="D558" s="1">
        <v>7</v>
      </c>
      <c r="E558" s="10">
        <v>40556</v>
      </c>
      <c r="F558" s="10">
        <v>34.720999999999997</v>
      </c>
      <c r="G558" s="10">
        <v>2.5409999999999999</v>
      </c>
      <c r="H558" s="10" t="s">
        <v>9</v>
      </c>
      <c r="I558" s="10">
        <v>118.206</v>
      </c>
      <c r="J558" s="10">
        <v>34.720999999999997</v>
      </c>
    </row>
    <row r="559" spans="1:10" x14ac:dyDescent="0.35">
      <c r="A559" s="1">
        <v>20</v>
      </c>
      <c r="B559" s="1" t="s">
        <v>59</v>
      </c>
      <c r="C559" s="1">
        <v>2296.5419999999999</v>
      </c>
      <c r="D559" s="1">
        <v>8</v>
      </c>
      <c r="E559" s="10">
        <v>40557</v>
      </c>
      <c r="F559" s="10">
        <v>35.874000000000002</v>
      </c>
      <c r="G559" s="10">
        <v>2.5339999999999998</v>
      </c>
      <c r="H559" s="10" t="s">
        <v>9</v>
      </c>
      <c r="I559" s="10">
        <v>118.248</v>
      </c>
      <c r="J559" s="10">
        <v>35.874000000000002</v>
      </c>
    </row>
    <row r="560" spans="1:10" x14ac:dyDescent="0.35">
      <c r="A560" s="1">
        <v>20</v>
      </c>
      <c r="B560" s="1" t="s">
        <v>59</v>
      </c>
      <c r="C560" s="1">
        <v>2195.6680000000001</v>
      </c>
      <c r="D560" s="1">
        <v>9</v>
      </c>
      <c r="E560" s="10">
        <v>40558</v>
      </c>
      <c r="F560" s="10">
        <v>35.770000000000003</v>
      </c>
      <c r="G560" s="10">
        <v>2.5350000000000001</v>
      </c>
      <c r="H560" s="10" t="s">
        <v>9</v>
      </c>
      <c r="I560" s="10">
        <v>116.319</v>
      </c>
      <c r="J560" s="10">
        <v>35.770000000000003</v>
      </c>
    </row>
    <row r="561" spans="1:10" x14ac:dyDescent="0.35">
      <c r="A561" s="1">
        <v>20</v>
      </c>
      <c r="B561" s="1" t="s">
        <v>59</v>
      </c>
      <c r="C561" s="1">
        <v>2195.7759999999998</v>
      </c>
      <c r="D561" s="1">
        <v>10</v>
      </c>
      <c r="E561" s="10">
        <v>40559</v>
      </c>
      <c r="F561" s="10">
        <v>34.762999999999998</v>
      </c>
      <c r="G561" s="10">
        <v>2.528</v>
      </c>
      <c r="H561" s="10" t="s">
        <v>9</v>
      </c>
      <c r="I561" s="10">
        <v>116.605</v>
      </c>
      <c r="J561" s="10">
        <v>34.762999999999998</v>
      </c>
    </row>
    <row r="562" spans="1:10" x14ac:dyDescent="0.35">
      <c r="A562" s="1">
        <v>20</v>
      </c>
      <c r="B562" s="1" t="s">
        <v>59</v>
      </c>
      <c r="C562" s="1">
        <v>1996.585</v>
      </c>
      <c r="D562" s="1">
        <v>11</v>
      </c>
      <c r="E562" s="10">
        <v>40560</v>
      </c>
      <c r="F562" s="3"/>
      <c r="G562" s="10">
        <v>2.532</v>
      </c>
      <c r="H562" s="10" t="s">
        <v>9</v>
      </c>
      <c r="I562" s="10">
        <v>109.229</v>
      </c>
      <c r="J562" s="10">
        <v>0</v>
      </c>
    </row>
    <row r="563" spans="1:10" x14ac:dyDescent="0.35">
      <c r="A563" s="1">
        <v>20</v>
      </c>
      <c r="B563" s="1" t="s">
        <v>59</v>
      </c>
      <c r="C563" s="1">
        <v>1796.395</v>
      </c>
      <c r="D563" s="1">
        <v>12</v>
      </c>
      <c r="E563" s="10">
        <v>40561</v>
      </c>
      <c r="F563" s="10">
        <v>35.110999999999997</v>
      </c>
      <c r="G563" s="10">
        <v>2.5419999999999998</v>
      </c>
      <c r="H563" s="10" t="s">
        <v>9</v>
      </c>
      <c r="I563" s="10">
        <v>98.451999999999998</v>
      </c>
      <c r="J563" s="10">
        <v>35.110999999999997</v>
      </c>
    </row>
    <row r="564" spans="1:10" x14ac:dyDescent="0.35">
      <c r="A564" s="1">
        <v>20</v>
      </c>
      <c r="B564" s="1" t="s">
        <v>59</v>
      </c>
      <c r="C564" s="1">
        <v>1795.751</v>
      </c>
      <c r="D564" s="1">
        <v>13</v>
      </c>
      <c r="E564" s="10">
        <v>40562</v>
      </c>
      <c r="F564" s="10">
        <v>35.921999999999997</v>
      </c>
      <c r="G564" s="10">
        <v>2.5710000000000002</v>
      </c>
      <c r="H564" s="10" t="s">
        <v>9</v>
      </c>
      <c r="I564" s="10">
        <v>98.649000000000001</v>
      </c>
      <c r="J564" s="10">
        <v>35.921999999999997</v>
      </c>
    </row>
    <row r="565" spans="1:10" x14ac:dyDescent="0.35">
      <c r="A565" s="1">
        <v>20</v>
      </c>
      <c r="B565" s="1" t="s">
        <v>59</v>
      </c>
      <c r="C565" s="1">
        <v>1496.838</v>
      </c>
      <c r="D565" s="1">
        <v>14</v>
      </c>
      <c r="E565" s="10">
        <v>40563</v>
      </c>
      <c r="F565" s="10">
        <v>37.670999999999999</v>
      </c>
      <c r="G565" s="10">
        <v>2.71</v>
      </c>
      <c r="H565" s="10" t="s">
        <v>9</v>
      </c>
      <c r="I565" s="10">
        <v>88.046999999999997</v>
      </c>
      <c r="J565" s="10">
        <v>37.670999999999999</v>
      </c>
    </row>
    <row r="566" spans="1:10" x14ac:dyDescent="0.35">
      <c r="A566" s="1">
        <v>20</v>
      </c>
      <c r="B566" s="1" t="s">
        <v>59</v>
      </c>
      <c r="C566" s="1">
        <v>1298.1120000000001</v>
      </c>
      <c r="D566" s="1">
        <v>15</v>
      </c>
      <c r="E566" s="10">
        <v>40564</v>
      </c>
      <c r="F566" s="10">
        <v>38.68</v>
      </c>
      <c r="G566" s="10">
        <v>2.7530000000000001</v>
      </c>
      <c r="H566" s="10" t="s">
        <v>9</v>
      </c>
      <c r="I566" s="10">
        <v>74.176000000000002</v>
      </c>
      <c r="J566" s="10">
        <v>38.68</v>
      </c>
    </row>
    <row r="567" spans="1:10" x14ac:dyDescent="0.35">
      <c r="A567" s="1">
        <v>20</v>
      </c>
      <c r="B567" s="1" t="s">
        <v>59</v>
      </c>
      <c r="C567" s="1">
        <v>997.98099999999999</v>
      </c>
      <c r="D567" s="1">
        <v>16</v>
      </c>
      <c r="E567" s="10">
        <v>40565</v>
      </c>
      <c r="F567" s="10">
        <v>33.954000000000001</v>
      </c>
      <c r="G567" s="10">
        <v>2.39</v>
      </c>
      <c r="H567" s="10" t="s">
        <v>9</v>
      </c>
      <c r="I567" s="10">
        <v>34.661999999999999</v>
      </c>
      <c r="J567" s="10">
        <v>33.954000000000001</v>
      </c>
    </row>
    <row r="568" spans="1:10" x14ac:dyDescent="0.35">
      <c r="A568" s="1">
        <v>20</v>
      </c>
      <c r="B568" s="1" t="s">
        <v>59</v>
      </c>
      <c r="C568" s="1">
        <v>749.25099999999998</v>
      </c>
      <c r="D568" s="1">
        <v>17</v>
      </c>
      <c r="E568" s="10">
        <v>40566</v>
      </c>
      <c r="F568" s="10">
        <v>27.716999999999999</v>
      </c>
      <c r="G568" s="10">
        <v>1.893</v>
      </c>
      <c r="H568" s="10" t="s">
        <v>9</v>
      </c>
      <c r="I568" s="10">
        <v>11.785</v>
      </c>
      <c r="J568" s="10">
        <v>27.716999999999999</v>
      </c>
    </row>
    <row r="569" spans="1:10" x14ac:dyDescent="0.35">
      <c r="A569" s="1">
        <v>20</v>
      </c>
      <c r="B569" s="1" t="s">
        <v>59</v>
      </c>
      <c r="C569" s="1">
        <v>349.32799999999997</v>
      </c>
      <c r="D569" s="1">
        <v>18</v>
      </c>
      <c r="E569" s="10">
        <v>40567</v>
      </c>
      <c r="F569" s="10">
        <v>17.808</v>
      </c>
      <c r="G569" s="10">
        <v>1.306</v>
      </c>
      <c r="H569" s="10" t="s">
        <v>9</v>
      </c>
      <c r="I569" s="10">
        <v>2.1930000000000001</v>
      </c>
      <c r="J569" s="10">
        <v>17.808</v>
      </c>
    </row>
    <row r="570" spans="1:10" x14ac:dyDescent="0.35">
      <c r="A570" s="1">
        <v>20</v>
      </c>
      <c r="B570" s="1" t="s">
        <v>59</v>
      </c>
      <c r="C570" s="1">
        <v>200.22</v>
      </c>
      <c r="D570" s="1">
        <v>19</v>
      </c>
      <c r="E570" s="10">
        <v>40568</v>
      </c>
      <c r="F570" s="10">
        <v>3.7309999999999999</v>
      </c>
      <c r="G570" s="10">
        <v>0.45100000000000001</v>
      </c>
      <c r="H570" s="10" t="s">
        <v>9</v>
      </c>
      <c r="I570" s="10" t="s">
        <v>9</v>
      </c>
      <c r="J570" s="10">
        <v>3.7309999999999999</v>
      </c>
    </row>
    <row r="571" spans="1:10" x14ac:dyDescent="0.35">
      <c r="A571" s="1">
        <v>20</v>
      </c>
      <c r="B571" s="1" t="s">
        <v>59</v>
      </c>
      <c r="C571" s="1">
        <v>116.303</v>
      </c>
      <c r="D571" s="1">
        <v>20</v>
      </c>
      <c r="E571" s="10">
        <v>40569</v>
      </c>
      <c r="F571" s="10">
        <v>9.2999999999999999E-2</v>
      </c>
      <c r="G571" s="10">
        <v>0.16700000000000001</v>
      </c>
      <c r="H571" s="10" t="s">
        <v>9</v>
      </c>
      <c r="I571" s="10" t="s">
        <v>9</v>
      </c>
      <c r="J571" s="10">
        <v>9.2999999999999999E-2</v>
      </c>
    </row>
    <row r="572" spans="1:10" x14ac:dyDescent="0.35">
      <c r="A572" s="1">
        <v>20</v>
      </c>
      <c r="B572" s="1" t="s">
        <v>59</v>
      </c>
      <c r="C572" s="1">
        <v>61.758000000000003</v>
      </c>
      <c r="D572" s="1">
        <v>21</v>
      </c>
      <c r="E572" s="10">
        <v>40570</v>
      </c>
      <c r="F572" s="10">
        <v>4.8000000000000001E-2</v>
      </c>
      <c r="G572" s="10">
        <v>0.13700000000000001</v>
      </c>
      <c r="H572" s="10" t="s">
        <v>9</v>
      </c>
      <c r="I572" s="10" t="s">
        <v>9</v>
      </c>
      <c r="J572" s="10">
        <v>4.8000000000000001E-2</v>
      </c>
    </row>
    <row r="573" spans="1:10" x14ac:dyDescent="0.35">
      <c r="A573" s="1">
        <v>20</v>
      </c>
      <c r="B573" s="1" t="s">
        <v>59</v>
      </c>
      <c r="C573" s="1">
        <v>31.695</v>
      </c>
      <c r="D573" s="1">
        <v>22</v>
      </c>
      <c r="E573" s="10">
        <v>40571</v>
      </c>
      <c r="F573" s="10">
        <v>5.0999999999999997E-2</v>
      </c>
      <c r="G573" s="10">
        <v>0.13100000000000001</v>
      </c>
      <c r="H573" s="10" t="s">
        <v>9</v>
      </c>
      <c r="I573" s="10" t="s">
        <v>9</v>
      </c>
      <c r="J573" s="10">
        <v>5.0999999999999997E-2</v>
      </c>
    </row>
    <row r="574" spans="1:10" x14ac:dyDescent="0.35">
      <c r="A574" s="1">
        <v>20</v>
      </c>
      <c r="B574" s="1" t="s">
        <v>59</v>
      </c>
      <c r="C574" s="1">
        <v>16.936</v>
      </c>
      <c r="D574" s="1">
        <v>23</v>
      </c>
      <c r="E574" s="10">
        <v>40572</v>
      </c>
      <c r="F574" s="10" t="s">
        <v>9</v>
      </c>
      <c r="G574" s="10">
        <v>0.13500000000000001</v>
      </c>
      <c r="H574" s="10" t="s">
        <v>9</v>
      </c>
      <c r="I574" s="10" t="s">
        <v>9</v>
      </c>
      <c r="J574" s="10" t="s">
        <v>9</v>
      </c>
    </row>
    <row r="575" spans="1:10" x14ac:dyDescent="0.35">
      <c r="A575" s="1">
        <v>20</v>
      </c>
      <c r="B575" s="1" t="s">
        <v>59</v>
      </c>
      <c r="C575" s="1">
        <v>6.9489999999999998</v>
      </c>
      <c r="D575" s="1">
        <v>24</v>
      </c>
      <c r="E575" s="10">
        <v>40573</v>
      </c>
      <c r="F575" s="10" t="s">
        <v>9</v>
      </c>
      <c r="G575" s="10">
        <v>0.127</v>
      </c>
      <c r="H575" s="10" t="s">
        <v>9</v>
      </c>
      <c r="I575" s="10" t="s">
        <v>9</v>
      </c>
      <c r="J575" s="10" t="s">
        <v>9</v>
      </c>
    </row>
    <row r="576" spans="1:10" x14ac:dyDescent="0.35">
      <c r="A576" s="47" t="s">
        <v>71</v>
      </c>
      <c r="B576" s="1" t="s">
        <v>59</v>
      </c>
      <c r="C576" s="1">
        <v>2295.9160000000002</v>
      </c>
      <c r="D576" s="1">
        <v>1</v>
      </c>
      <c r="E576" s="10">
        <v>40574</v>
      </c>
      <c r="F576" s="10">
        <v>35.281999999999996</v>
      </c>
      <c r="G576" s="10">
        <v>2.48</v>
      </c>
      <c r="H576" s="10" t="s">
        <v>9</v>
      </c>
      <c r="I576" s="10">
        <v>120.76900000000001</v>
      </c>
      <c r="J576" s="10">
        <v>35.281999999999996</v>
      </c>
    </row>
    <row r="577" spans="1:10" x14ac:dyDescent="0.35">
      <c r="A577" s="47" t="s">
        <v>71</v>
      </c>
      <c r="B577" s="1" t="s">
        <v>59</v>
      </c>
      <c r="C577" s="1">
        <v>2294.8090000000002</v>
      </c>
      <c r="D577" s="1">
        <v>2</v>
      </c>
      <c r="E577" s="10">
        <v>40575</v>
      </c>
      <c r="F577" s="10">
        <v>35.338999999999999</v>
      </c>
      <c r="G577" s="10">
        <v>2.5089999999999999</v>
      </c>
      <c r="H577" s="10" t="s">
        <v>9</v>
      </c>
      <c r="I577" s="10">
        <v>120.277</v>
      </c>
      <c r="J577" s="10">
        <v>35.338999999999999</v>
      </c>
    </row>
    <row r="578" spans="1:10" x14ac:dyDescent="0.35">
      <c r="A578" s="47" t="s">
        <v>71</v>
      </c>
      <c r="B578" s="1" t="s">
        <v>59</v>
      </c>
      <c r="C578" s="1">
        <v>2294.4070000000002</v>
      </c>
      <c r="D578" s="1">
        <v>3</v>
      </c>
      <c r="E578" s="10">
        <v>40576</v>
      </c>
      <c r="F578" s="10">
        <v>35.485999999999997</v>
      </c>
      <c r="G578" s="10">
        <v>2.5190000000000001</v>
      </c>
      <c r="H578" s="10" t="s">
        <v>9</v>
      </c>
      <c r="I578" s="10">
        <v>120.458</v>
      </c>
      <c r="J578" s="10">
        <v>35.485999999999997</v>
      </c>
    </row>
    <row r="579" spans="1:10" x14ac:dyDescent="0.35">
      <c r="A579" s="47" t="s">
        <v>71</v>
      </c>
      <c r="B579" s="1" t="s">
        <v>59</v>
      </c>
      <c r="C579" s="1">
        <v>2295.3629999999998</v>
      </c>
      <c r="D579" s="1">
        <v>4</v>
      </c>
      <c r="E579" s="10">
        <v>40577</v>
      </c>
      <c r="F579" s="10">
        <v>35.393000000000001</v>
      </c>
      <c r="G579" s="10">
        <v>2.528</v>
      </c>
      <c r="H579" s="10" t="s">
        <v>9</v>
      </c>
      <c r="I579" s="10">
        <v>120.46</v>
      </c>
      <c r="J579" s="10">
        <v>35.393000000000001</v>
      </c>
    </row>
    <row r="580" spans="1:10" x14ac:dyDescent="0.35">
      <c r="A580" s="47" t="s">
        <v>71</v>
      </c>
      <c r="B580" s="1" t="s">
        <v>59</v>
      </c>
      <c r="C580" s="1">
        <v>2296.826</v>
      </c>
      <c r="D580" s="1">
        <v>5</v>
      </c>
      <c r="E580" s="10">
        <v>40578</v>
      </c>
      <c r="F580" s="10">
        <v>35.338000000000001</v>
      </c>
      <c r="G580" s="10">
        <v>2.5299999999999998</v>
      </c>
      <c r="H580" s="10" t="s">
        <v>9</v>
      </c>
      <c r="I580" s="10">
        <v>120.319</v>
      </c>
      <c r="J580" s="10">
        <v>35.338000000000001</v>
      </c>
    </row>
    <row r="581" spans="1:10" x14ac:dyDescent="0.35">
      <c r="A581" s="47" t="s">
        <v>71</v>
      </c>
      <c r="B581" s="1" t="s">
        <v>59</v>
      </c>
      <c r="C581" s="1">
        <v>2146.2060000000001</v>
      </c>
      <c r="D581" s="1">
        <v>6</v>
      </c>
      <c r="E581" s="10">
        <v>40579</v>
      </c>
      <c r="F581" s="10">
        <v>35.390999999999998</v>
      </c>
      <c r="G581" s="10">
        <v>2.508</v>
      </c>
      <c r="H581" s="10" t="s">
        <v>9</v>
      </c>
      <c r="I581" s="10">
        <v>121.78</v>
      </c>
      <c r="J581" s="10">
        <v>35.390999999999998</v>
      </c>
    </row>
    <row r="582" spans="1:10" x14ac:dyDescent="0.35">
      <c r="A582" s="47" t="s">
        <v>71</v>
      </c>
      <c r="B582" s="1" t="s">
        <v>59</v>
      </c>
      <c r="C582" s="1">
        <v>2146.41</v>
      </c>
      <c r="D582" s="1">
        <v>7</v>
      </c>
      <c r="E582" s="10">
        <v>40580</v>
      </c>
      <c r="F582" s="10">
        <v>35.055999999999997</v>
      </c>
      <c r="G582" s="10">
        <v>2.5129999999999999</v>
      </c>
      <c r="H582" s="10" t="s">
        <v>9</v>
      </c>
      <c r="I582" s="10">
        <v>121.607</v>
      </c>
      <c r="J582" s="10">
        <v>35.055999999999997</v>
      </c>
    </row>
    <row r="583" spans="1:10" x14ac:dyDescent="0.35">
      <c r="A583" s="47" t="s">
        <v>71</v>
      </c>
      <c r="B583" s="1" t="s">
        <v>59</v>
      </c>
      <c r="C583" s="1">
        <v>2096.2080000000001</v>
      </c>
      <c r="D583" s="1">
        <v>8</v>
      </c>
      <c r="E583" s="10">
        <v>40581</v>
      </c>
      <c r="F583" s="10">
        <v>35.463999999999999</v>
      </c>
      <c r="G583" s="10">
        <v>2.5150000000000001</v>
      </c>
      <c r="H583" s="10" t="s">
        <v>9</v>
      </c>
      <c r="I583" s="10">
        <v>119.687</v>
      </c>
      <c r="J583" s="10">
        <v>35.463999999999999</v>
      </c>
    </row>
    <row r="584" spans="1:10" x14ac:dyDescent="0.35">
      <c r="A584" s="47" t="s">
        <v>71</v>
      </c>
      <c r="B584" s="1" t="s">
        <v>59</v>
      </c>
      <c r="C584" s="1">
        <v>2095.9059999999999</v>
      </c>
      <c r="D584" s="1">
        <v>9</v>
      </c>
      <c r="E584" s="10">
        <v>40582</v>
      </c>
      <c r="F584" s="10">
        <v>35.088000000000001</v>
      </c>
      <c r="G584" s="10">
        <v>2.516</v>
      </c>
      <c r="H584" s="10" t="s">
        <v>9</v>
      </c>
      <c r="I584" s="10">
        <v>120.066</v>
      </c>
      <c r="J584" s="10">
        <v>35.088000000000001</v>
      </c>
    </row>
    <row r="585" spans="1:10" x14ac:dyDescent="0.35">
      <c r="A585" s="47" t="s">
        <v>71</v>
      </c>
      <c r="B585" s="1" t="s">
        <v>59</v>
      </c>
      <c r="C585" s="1">
        <v>2095.6570000000002</v>
      </c>
      <c r="D585" s="1">
        <v>10</v>
      </c>
      <c r="E585" s="10">
        <v>40583</v>
      </c>
      <c r="F585" s="10">
        <v>35.423999999999999</v>
      </c>
      <c r="G585" s="10">
        <v>2.5169999999999999</v>
      </c>
      <c r="H585" s="10" t="s">
        <v>9</v>
      </c>
      <c r="I585" s="10">
        <v>120.11199999999999</v>
      </c>
      <c r="J585" s="10">
        <v>35.423999999999999</v>
      </c>
    </row>
    <row r="586" spans="1:10" x14ac:dyDescent="0.35">
      <c r="A586" s="47" t="s">
        <v>71</v>
      </c>
      <c r="B586" s="1" t="s">
        <v>59</v>
      </c>
      <c r="C586" s="1">
        <v>2095.4070000000002</v>
      </c>
      <c r="D586" s="1">
        <v>11</v>
      </c>
      <c r="E586" s="10">
        <v>40584</v>
      </c>
      <c r="F586" s="10">
        <v>34.725999999999999</v>
      </c>
      <c r="G586" s="10">
        <v>2.5139999999999998</v>
      </c>
      <c r="H586" s="10" t="s">
        <v>9</v>
      </c>
      <c r="I586" s="10">
        <v>120.096</v>
      </c>
      <c r="J586" s="10">
        <v>34.725999999999999</v>
      </c>
    </row>
    <row r="587" spans="1:10" x14ac:dyDescent="0.35">
      <c r="A587" s="47" t="s">
        <v>71</v>
      </c>
      <c r="B587" s="1" t="s">
        <v>59</v>
      </c>
      <c r="C587" s="1">
        <v>2096.11</v>
      </c>
      <c r="D587" s="1">
        <v>12</v>
      </c>
      <c r="E587" s="10">
        <v>40585</v>
      </c>
      <c r="F587" s="10">
        <v>35.329000000000001</v>
      </c>
      <c r="G587" s="10">
        <v>2.5179999999999998</v>
      </c>
      <c r="H587" s="10" t="s">
        <v>9</v>
      </c>
      <c r="I587" s="10">
        <v>120.247</v>
      </c>
      <c r="J587" s="10">
        <v>35.329000000000001</v>
      </c>
    </row>
    <row r="588" spans="1:10" x14ac:dyDescent="0.35">
      <c r="A588" s="47" t="s">
        <v>71</v>
      </c>
      <c r="B588" s="1" t="s">
        <v>59</v>
      </c>
      <c r="C588" s="1">
        <v>1995.675</v>
      </c>
      <c r="D588" s="1">
        <v>13</v>
      </c>
      <c r="E588" s="10">
        <v>40586</v>
      </c>
      <c r="F588" s="10">
        <v>35.688000000000002</v>
      </c>
      <c r="G588" s="10">
        <v>2.5430000000000001</v>
      </c>
      <c r="H588" s="10" t="s">
        <v>9</v>
      </c>
      <c r="I588" s="10">
        <v>111.58199999999999</v>
      </c>
      <c r="J588" s="10">
        <v>35.688000000000002</v>
      </c>
    </row>
    <row r="589" spans="1:10" x14ac:dyDescent="0.35">
      <c r="A589" s="47" t="s">
        <v>71</v>
      </c>
      <c r="B589" s="1" t="s">
        <v>59</v>
      </c>
      <c r="C589" s="1">
        <v>1995.452</v>
      </c>
      <c r="D589" s="1">
        <v>14</v>
      </c>
      <c r="E589" s="10">
        <v>40587</v>
      </c>
      <c r="F589" s="10">
        <v>35.917000000000002</v>
      </c>
      <c r="G589" s="10">
        <v>2.5449999999999999</v>
      </c>
      <c r="H589" s="10" t="s">
        <v>9</v>
      </c>
      <c r="I589" s="10">
        <v>111.96899999999999</v>
      </c>
      <c r="J589" s="10">
        <v>35.917000000000002</v>
      </c>
    </row>
    <row r="590" spans="1:10" x14ac:dyDescent="0.35">
      <c r="A590" s="47" t="s">
        <v>71</v>
      </c>
      <c r="B590" s="1" t="s">
        <v>59</v>
      </c>
      <c r="C590" s="1">
        <v>1995.8</v>
      </c>
      <c r="D590" s="1">
        <v>15</v>
      </c>
      <c r="E590" s="10">
        <v>40588</v>
      </c>
      <c r="F590" s="10">
        <v>35.770000000000003</v>
      </c>
      <c r="G590" s="10">
        <v>2.5419999999999998</v>
      </c>
      <c r="H590" s="10" t="s">
        <v>9</v>
      </c>
      <c r="I590" s="10">
        <v>111.634</v>
      </c>
      <c r="J590" s="10">
        <v>35.770000000000003</v>
      </c>
    </row>
    <row r="591" spans="1:10" x14ac:dyDescent="0.35">
      <c r="A591" s="47" t="s">
        <v>71</v>
      </c>
      <c r="B591" s="1" t="s">
        <v>59</v>
      </c>
      <c r="C591" s="1">
        <v>1996.4760000000001</v>
      </c>
      <c r="D591" s="1">
        <v>16</v>
      </c>
      <c r="E591" s="10">
        <v>40589</v>
      </c>
      <c r="F591" s="10">
        <v>35.752000000000002</v>
      </c>
      <c r="G591" s="10">
        <v>2.54</v>
      </c>
      <c r="H591" s="10" t="s">
        <v>9</v>
      </c>
      <c r="I591" s="10">
        <v>111.556</v>
      </c>
      <c r="J591" s="10">
        <v>35.752000000000002</v>
      </c>
    </row>
    <row r="592" spans="1:10" x14ac:dyDescent="0.35">
      <c r="A592" s="47" t="s">
        <v>71</v>
      </c>
      <c r="B592" s="1" t="s">
        <v>59</v>
      </c>
      <c r="C592" s="1">
        <v>1997.0730000000001</v>
      </c>
      <c r="D592" s="1">
        <v>17</v>
      </c>
      <c r="E592" s="10">
        <v>40590</v>
      </c>
      <c r="F592" s="10">
        <v>35.756</v>
      </c>
      <c r="G592" s="10">
        <v>2.5449999999999999</v>
      </c>
      <c r="H592" s="10" t="s">
        <v>9</v>
      </c>
      <c r="I592" s="10">
        <v>111.554</v>
      </c>
      <c r="J592" s="10">
        <v>35.756</v>
      </c>
    </row>
    <row r="593" spans="1:10" x14ac:dyDescent="0.35">
      <c r="A593" s="47" t="s">
        <v>71</v>
      </c>
      <c r="B593" s="1" t="s">
        <v>59</v>
      </c>
      <c r="C593" s="1">
        <v>1796.7809999999999</v>
      </c>
      <c r="D593" s="1">
        <v>18</v>
      </c>
      <c r="E593" s="10">
        <v>40591</v>
      </c>
      <c r="F593" s="10">
        <v>36.122999999999998</v>
      </c>
      <c r="G593" s="10">
        <v>2.5390000000000001</v>
      </c>
      <c r="H593" s="10" t="s">
        <v>9</v>
      </c>
      <c r="I593" s="10">
        <v>99.254000000000005</v>
      </c>
      <c r="J593" s="10">
        <v>36.122999999999998</v>
      </c>
    </row>
    <row r="594" spans="1:10" x14ac:dyDescent="0.35">
      <c r="A594" s="47" t="s">
        <v>71</v>
      </c>
      <c r="B594" s="1" t="s">
        <v>59</v>
      </c>
      <c r="C594" s="1">
        <v>1497.5920000000001</v>
      </c>
      <c r="D594" s="1">
        <v>19</v>
      </c>
      <c r="E594" s="10">
        <v>40592</v>
      </c>
      <c r="F594" s="10">
        <v>37.241</v>
      </c>
      <c r="G594" s="10">
        <v>2.657</v>
      </c>
      <c r="H594" s="10" t="s">
        <v>9</v>
      </c>
      <c r="I594" s="10">
        <v>86.429000000000002</v>
      </c>
      <c r="J594" s="10">
        <v>37.241</v>
      </c>
    </row>
    <row r="595" spans="1:10" x14ac:dyDescent="0.35">
      <c r="A595" s="47" t="s">
        <v>71</v>
      </c>
      <c r="B595" s="1" t="s">
        <v>59</v>
      </c>
      <c r="C595" s="1">
        <v>1348.914</v>
      </c>
      <c r="D595" s="1">
        <v>20</v>
      </c>
      <c r="E595" s="10">
        <v>40593</v>
      </c>
      <c r="F595" s="10">
        <v>38.286000000000001</v>
      </c>
      <c r="G595" s="10">
        <v>2.7490000000000001</v>
      </c>
      <c r="H595" s="10" t="s">
        <v>9</v>
      </c>
      <c r="I595" s="10">
        <v>78.567999999999998</v>
      </c>
      <c r="J595" s="10">
        <v>38.286000000000001</v>
      </c>
    </row>
    <row r="596" spans="1:10" x14ac:dyDescent="0.35">
      <c r="A596" s="47" t="s">
        <v>71</v>
      </c>
      <c r="B596" s="1" t="s">
        <v>59</v>
      </c>
      <c r="C596" s="1">
        <v>1348.8820000000001</v>
      </c>
      <c r="D596" s="1">
        <v>21</v>
      </c>
      <c r="E596" s="10">
        <v>40594</v>
      </c>
      <c r="F596" s="10">
        <v>38.481999999999999</v>
      </c>
      <c r="G596" s="10">
        <v>2.746</v>
      </c>
      <c r="H596" s="10" t="s">
        <v>9</v>
      </c>
      <c r="I596" s="10">
        <v>78.56</v>
      </c>
      <c r="J596" s="10">
        <v>38.481999999999999</v>
      </c>
    </row>
    <row r="597" spans="1:10" x14ac:dyDescent="0.35">
      <c r="A597" s="47" t="s">
        <v>71</v>
      </c>
      <c r="B597" s="1" t="s">
        <v>59</v>
      </c>
      <c r="C597" s="1">
        <v>1348.395</v>
      </c>
      <c r="D597" s="1">
        <v>22</v>
      </c>
      <c r="E597" s="10">
        <v>40595</v>
      </c>
      <c r="F597" s="10">
        <v>38.593000000000004</v>
      </c>
      <c r="G597" s="10">
        <v>2.7450000000000001</v>
      </c>
      <c r="H597" s="10" t="s">
        <v>9</v>
      </c>
      <c r="I597" s="10">
        <v>78.429000000000002</v>
      </c>
      <c r="J597" s="10">
        <v>38.593000000000004</v>
      </c>
    </row>
    <row r="598" spans="1:10" x14ac:dyDescent="0.35">
      <c r="A598" s="47" t="s">
        <v>71</v>
      </c>
      <c r="B598" s="1" t="s">
        <v>59</v>
      </c>
      <c r="C598" s="1">
        <v>1348.0830000000001</v>
      </c>
      <c r="D598" s="1">
        <v>23</v>
      </c>
      <c r="E598" s="10">
        <v>40596</v>
      </c>
      <c r="F598" s="10">
        <v>38.593000000000004</v>
      </c>
      <c r="G598" s="10">
        <v>2.7450000000000001</v>
      </c>
      <c r="H598" s="10" t="s">
        <v>9</v>
      </c>
      <c r="I598" s="10">
        <v>78.447000000000003</v>
      </c>
      <c r="J598" s="10">
        <v>38.593000000000004</v>
      </c>
    </row>
    <row r="599" spans="1:10" x14ac:dyDescent="0.35">
      <c r="A599" s="47" t="s">
        <v>71</v>
      </c>
      <c r="B599" s="1" t="s">
        <v>59</v>
      </c>
      <c r="C599" s="1">
        <v>1099.164</v>
      </c>
      <c r="D599" s="1">
        <v>24</v>
      </c>
      <c r="E599" s="10">
        <v>40597</v>
      </c>
      <c r="F599" s="10">
        <v>36.069000000000003</v>
      </c>
      <c r="G599" s="10">
        <v>2.601</v>
      </c>
      <c r="H599" s="10" t="s">
        <v>9</v>
      </c>
      <c r="I599" s="10">
        <v>47.030999999999999</v>
      </c>
      <c r="J599" s="10">
        <v>36.069000000000003</v>
      </c>
    </row>
    <row r="600" spans="1:10" x14ac:dyDescent="0.35">
      <c r="A600" s="22" t="s">
        <v>70</v>
      </c>
      <c r="B600" s="1" t="s">
        <v>59</v>
      </c>
      <c r="C600" s="1">
        <v>749.24099999999999</v>
      </c>
      <c r="D600" s="1">
        <v>1</v>
      </c>
      <c r="E600" s="10">
        <v>40598</v>
      </c>
      <c r="F600" s="10">
        <v>26.812999999999999</v>
      </c>
      <c r="G600" s="10">
        <v>1.8440000000000001</v>
      </c>
      <c r="H600" s="10" t="s">
        <v>9</v>
      </c>
      <c r="I600" s="10">
        <v>11.215</v>
      </c>
      <c r="J600" s="10">
        <v>26.812999999999999</v>
      </c>
    </row>
    <row r="601" spans="1:10" x14ac:dyDescent="0.35">
      <c r="A601" s="22" t="s">
        <v>70</v>
      </c>
      <c r="B601" s="1" t="s">
        <v>59</v>
      </c>
      <c r="C601" s="1">
        <v>749.24199999999996</v>
      </c>
      <c r="D601" s="1">
        <v>2</v>
      </c>
      <c r="E601" s="10">
        <v>40599</v>
      </c>
      <c r="F601" s="10">
        <v>27.087</v>
      </c>
      <c r="G601" s="10">
        <v>1.8680000000000001</v>
      </c>
      <c r="H601" s="10" t="s">
        <v>9</v>
      </c>
      <c r="I601" s="10">
        <v>11.298999999999999</v>
      </c>
      <c r="J601" s="10">
        <v>27.087</v>
      </c>
    </row>
    <row r="602" spans="1:10" x14ac:dyDescent="0.35">
      <c r="A602" s="22" t="s">
        <v>70</v>
      </c>
      <c r="B602" s="1" t="s">
        <v>59</v>
      </c>
      <c r="C602" s="1">
        <v>749.11300000000006</v>
      </c>
      <c r="D602" s="1">
        <v>3</v>
      </c>
      <c r="E602" s="10">
        <v>40600</v>
      </c>
      <c r="F602" s="10">
        <v>27.074000000000002</v>
      </c>
      <c r="G602" s="10">
        <v>1.87</v>
      </c>
      <c r="H602" s="10" t="s">
        <v>9</v>
      </c>
      <c r="I602" s="10">
        <v>11.276999999999999</v>
      </c>
      <c r="J602" s="10">
        <v>27.074000000000002</v>
      </c>
    </row>
    <row r="603" spans="1:10" x14ac:dyDescent="0.35">
      <c r="A603" s="22" t="s">
        <v>70</v>
      </c>
      <c r="B603" s="1" t="s">
        <v>59</v>
      </c>
      <c r="C603" s="1">
        <v>749.28700000000003</v>
      </c>
      <c r="D603" s="1">
        <v>4</v>
      </c>
      <c r="E603" s="10">
        <v>40601</v>
      </c>
      <c r="F603" s="10">
        <v>27.318000000000001</v>
      </c>
      <c r="G603" s="10">
        <v>1.871</v>
      </c>
      <c r="H603" s="10" t="s">
        <v>9</v>
      </c>
      <c r="I603" s="10">
        <v>11.228999999999999</v>
      </c>
      <c r="J603" s="10">
        <v>27.318000000000001</v>
      </c>
    </row>
    <row r="604" spans="1:10" x14ac:dyDescent="0.35">
      <c r="A604" s="22" t="s">
        <v>70</v>
      </c>
      <c r="B604" s="1" t="s">
        <v>59</v>
      </c>
      <c r="C604" s="1">
        <v>599.63199999999995</v>
      </c>
      <c r="D604" s="1">
        <v>5</v>
      </c>
      <c r="E604" s="10">
        <v>40602</v>
      </c>
      <c r="F604" s="10">
        <v>25.398</v>
      </c>
      <c r="G604" s="10">
        <v>1.752</v>
      </c>
      <c r="H604" s="10" t="s">
        <v>9</v>
      </c>
      <c r="I604" s="10">
        <v>8.2759999999999998</v>
      </c>
      <c r="J604" s="10">
        <v>25.398</v>
      </c>
    </row>
    <row r="605" spans="1:10" x14ac:dyDescent="0.35">
      <c r="A605" s="22" t="s">
        <v>70</v>
      </c>
      <c r="B605" s="1" t="s">
        <v>59</v>
      </c>
      <c r="C605" s="1">
        <v>350.70499999999998</v>
      </c>
      <c r="D605" s="1">
        <v>6</v>
      </c>
      <c r="E605" s="10">
        <v>40603</v>
      </c>
      <c r="F605" s="10">
        <v>18.218</v>
      </c>
      <c r="G605" s="10">
        <v>1.3420000000000001</v>
      </c>
      <c r="H605" s="10" t="s">
        <v>9</v>
      </c>
      <c r="I605" s="10">
        <v>2.5579999999999998</v>
      </c>
      <c r="J605" s="10">
        <v>18.218</v>
      </c>
    </row>
    <row r="606" spans="1:10" x14ac:dyDescent="0.35">
      <c r="A606" s="22" t="s">
        <v>70</v>
      </c>
      <c r="B606" s="1" t="s">
        <v>59</v>
      </c>
      <c r="C606" s="1">
        <v>350.54700000000003</v>
      </c>
      <c r="D606" s="1">
        <v>7</v>
      </c>
      <c r="E606" s="10">
        <v>40604</v>
      </c>
      <c r="F606" s="10">
        <v>17.968</v>
      </c>
      <c r="G606" s="10">
        <v>1.3420000000000001</v>
      </c>
      <c r="H606" s="10" t="s">
        <v>9</v>
      </c>
      <c r="I606" s="10">
        <v>2.585</v>
      </c>
      <c r="J606" s="10">
        <v>17.968</v>
      </c>
    </row>
    <row r="607" spans="1:10" x14ac:dyDescent="0.35">
      <c r="A607" s="22" t="s">
        <v>70</v>
      </c>
      <c r="B607" s="1" t="s">
        <v>59</v>
      </c>
      <c r="C607" s="1">
        <v>350.33100000000002</v>
      </c>
      <c r="D607" s="1">
        <v>8</v>
      </c>
      <c r="E607" s="10">
        <v>40605</v>
      </c>
      <c r="F607" s="10">
        <v>18.484000000000002</v>
      </c>
      <c r="G607" s="10">
        <v>1.35</v>
      </c>
      <c r="H607" s="10" t="s">
        <v>9</v>
      </c>
      <c r="I607" s="10">
        <v>2.605</v>
      </c>
      <c r="J607" s="10">
        <v>18.484000000000002</v>
      </c>
    </row>
    <row r="608" spans="1:10" x14ac:dyDescent="0.35">
      <c r="A608" s="22" t="s">
        <v>70</v>
      </c>
      <c r="B608" s="1" t="s">
        <v>59</v>
      </c>
      <c r="C608" s="1">
        <v>350.14699999999999</v>
      </c>
      <c r="D608" s="1">
        <v>9</v>
      </c>
      <c r="E608" s="10">
        <v>40606</v>
      </c>
      <c r="F608" s="10">
        <v>18.457000000000001</v>
      </c>
      <c r="G608" s="10">
        <v>1.345</v>
      </c>
      <c r="H608" s="10" t="s">
        <v>9</v>
      </c>
      <c r="I608" s="10">
        <v>2.5990000000000002</v>
      </c>
      <c r="J608" s="10">
        <v>18.457000000000001</v>
      </c>
    </row>
    <row r="609" spans="1:10" x14ac:dyDescent="0.35">
      <c r="A609" s="22" t="s">
        <v>70</v>
      </c>
      <c r="B609" s="1" t="s">
        <v>59</v>
      </c>
      <c r="C609" s="1">
        <v>350.27</v>
      </c>
      <c r="D609" s="1">
        <v>10</v>
      </c>
      <c r="E609" s="10">
        <v>40607</v>
      </c>
      <c r="F609" s="10">
        <v>18.202999999999999</v>
      </c>
      <c r="G609" s="10">
        <v>1.3480000000000001</v>
      </c>
      <c r="H609" s="10" t="s">
        <v>9</v>
      </c>
      <c r="I609" s="10">
        <v>2.6070000000000002</v>
      </c>
      <c r="J609" s="10">
        <v>18.202999999999999</v>
      </c>
    </row>
    <row r="610" spans="1:10" x14ac:dyDescent="0.35">
      <c r="A610" s="22" t="s">
        <v>70</v>
      </c>
      <c r="B610" s="1" t="s">
        <v>59</v>
      </c>
      <c r="C610" s="1">
        <v>300.82400000000001</v>
      </c>
      <c r="D610" s="1">
        <v>11</v>
      </c>
      <c r="E610" s="10">
        <v>40608</v>
      </c>
      <c r="F610" s="10">
        <v>14.417</v>
      </c>
      <c r="G610" s="10">
        <v>1.0860000000000001</v>
      </c>
      <c r="H610" s="10" t="s">
        <v>9</v>
      </c>
      <c r="I610" s="10">
        <v>1.1819999999999999</v>
      </c>
      <c r="J610" s="10">
        <v>14.417</v>
      </c>
    </row>
    <row r="611" spans="1:10" x14ac:dyDescent="0.35">
      <c r="A611" s="22" t="s">
        <v>70</v>
      </c>
      <c r="B611" s="1" t="s">
        <v>59</v>
      </c>
      <c r="C611" s="1">
        <v>200.85599999999999</v>
      </c>
      <c r="D611" s="1">
        <v>12</v>
      </c>
      <c r="E611" s="10">
        <v>40609</v>
      </c>
      <c r="F611" s="10">
        <v>5.24</v>
      </c>
      <c r="G611" s="10">
        <v>0.53500000000000003</v>
      </c>
      <c r="H611" s="10" t="s">
        <v>9</v>
      </c>
      <c r="I611" s="10" t="s">
        <v>9</v>
      </c>
      <c r="J611" s="10">
        <v>5.24</v>
      </c>
    </row>
    <row r="612" spans="1:10" x14ac:dyDescent="0.35">
      <c r="A612" s="22" t="s">
        <v>70</v>
      </c>
      <c r="B612" s="1" t="s">
        <v>59</v>
      </c>
      <c r="C612" s="1">
        <v>201.61099999999999</v>
      </c>
      <c r="D612" s="1">
        <v>13</v>
      </c>
      <c r="E612" s="10">
        <v>40610</v>
      </c>
      <c r="F612" s="10">
        <v>5.0759999999999996</v>
      </c>
      <c r="G612" s="10">
        <v>0.52600000000000002</v>
      </c>
      <c r="H612" s="10">
        <v>1.4999999999999999E-2</v>
      </c>
      <c r="I612" s="10" t="s">
        <v>9</v>
      </c>
      <c r="J612" s="10">
        <v>5.0609999999999999</v>
      </c>
    </row>
    <row r="613" spans="1:10" x14ac:dyDescent="0.35">
      <c r="A613" s="22" t="s">
        <v>70</v>
      </c>
      <c r="B613" s="1" t="s">
        <v>59</v>
      </c>
      <c r="C613" s="1">
        <v>200.86099999999999</v>
      </c>
      <c r="D613" s="1">
        <v>14</v>
      </c>
      <c r="E613" s="10">
        <v>40611</v>
      </c>
      <c r="F613" s="10">
        <v>5.08</v>
      </c>
      <c r="G613" s="10">
        <v>0.52300000000000002</v>
      </c>
      <c r="H613" s="10">
        <v>1.2999999999999999E-2</v>
      </c>
      <c r="I613" s="10" t="s">
        <v>9</v>
      </c>
      <c r="J613" s="10">
        <v>5.0670000000000002</v>
      </c>
    </row>
    <row r="614" spans="1:10" x14ac:dyDescent="0.35">
      <c r="A614" s="22" t="s">
        <v>70</v>
      </c>
      <c r="B614" s="1" t="s">
        <v>59</v>
      </c>
      <c r="C614" s="1">
        <v>151.31800000000001</v>
      </c>
      <c r="D614" s="1">
        <v>15</v>
      </c>
      <c r="E614" s="10">
        <v>40612</v>
      </c>
      <c r="F614" s="10">
        <v>0.75</v>
      </c>
      <c r="G614" s="10">
        <v>0.27</v>
      </c>
      <c r="H614" s="10">
        <v>0.03</v>
      </c>
      <c r="I614" s="10" t="s">
        <v>9</v>
      </c>
      <c r="J614" s="10">
        <v>0.72</v>
      </c>
    </row>
    <row r="615" spans="1:10" x14ac:dyDescent="0.35">
      <c r="A615" s="22" t="s">
        <v>70</v>
      </c>
      <c r="B615" s="1" t="s">
        <v>59</v>
      </c>
      <c r="C615" s="1">
        <v>101.533</v>
      </c>
      <c r="D615" s="1">
        <v>16</v>
      </c>
      <c r="E615" s="10">
        <v>40613</v>
      </c>
      <c r="F615" s="10">
        <v>2.1000000000000001E-2</v>
      </c>
      <c r="G615" s="10">
        <v>0.16</v>
      </c>
      <c r="H615" s="10" t="s">
        <v>9</v>
      </c>
      <c r="I615" s="10" t="s">
        <v>9</v>
      </c>
      <c r="J615" s="10">
        <v>2.1000000000000001E-2</v>
      </c>
    </row>
    <row r="616" spans="1:10" x14ac:dyDescent="0.35">
      <c r="A616" s="22" t="s">
        <v>70</v>
      </c>
      <c r="B616" s="1" t="s">
        <v>59</v>
      </c>
      <c r="C616" s="1">
        <v>101.21599999999999</v>
      </c>
      <c r="D616" s="1">
        <v>17</v>
      </c>
      <c r="E616" s="10">
        <v>40614</v>
      </c>
      <c r="F616" s="10">
        <v>2.4E-2</v>
      </c>
      <c r="G616" s="10">
        <v>0.155</v>
      </c>
      <c r="H616" s="10" t="s">
        <v>9</v>
      </c>
      <c r="I616" s="10" t="s">
        <v>9</v>
      </c>
      <c r="J616" s="10">
        <v>2.4E-2</v>
      </c>
    </row>
    <row r="617" spans="1:10" x14ac:dyDescent="0.35">
      <c r="A617" s="22" t="s">
        <v>70</v>
      </c>
      <c r="B617" s="1" t="s">
        <v>59</v>
      </c>
      <c r="C617" s="1">
        <v>101.45399999999999</v>
      </c>
      <c r="D617" s="1">
        <v>18</v>
      </c>
      <c r="E617" s="10">
        <v>40615</v>
      </c>
      <c r="F617" s="10" t="s">
        <v>9</v>
      </c>
      <c r="G617" s="10">
        <v>0.156</v>
      </c>
      <c r="H617" s="10" t="s">
        <v>9</v>
      </c>
      <c r="I617" s="10" t="s">
        <v>9</v>
      </c>
      <c r="J617" s="10" t="s">
        <v>9</v>
      </c>
    </row>
    <row r="618" spans="1:10" x14ac:dyDescent="0.35">
      <c r="A618" s="22" t="s">
        <v>70</v>
      </c>
      <c r="B618" s="1" t="s">
        <v>59</v>
      </c>
      <c r="C618" s="1">
        <v>101.864</v>
      </c>
      <c r="D618" s="1">
        <v>19</v>
      </c>
      <c r="E618" s="10">
        <v>40616</v>
      </c>
      <c r="F618" s="10" t="s">
        <v>9</v>
      </c>
      <c r="G618" s="10">
        <v>0.15</v>
      </c>
      <c r="H618" s="10" t="s">
        <v>9</v>
      </c>
      <c r="I618" s="10" t="s">
        <v>9</v>
      </c>
      <c r="J618" s="10" t="s">
        <v>9</v>
      </c>
    </row>
    <row r="619" spans="1:10" x14ac:dyDescent="0.35">
      <c r="A619" s="22" t="s">
        <v>70</v>
      </c>
      <c r="B619" s="1" t="s">
        <v>59</v>
      </c>
      <c r="C619" s="1">
        <v>101.72499999999999</v>
      </c>
      <c r="D619" s="1">
        <v>20</v>
      </c>
      <c r="E619" s="10">
        <v>40617</v>
      </c>
      <c r="F619" s="10">
        <v>2.7E-2</v>
      </c>
      <c r="G619" s="10">
        <v>0.14699999999999999</v>
      </c>
      <c r="H619" s="10" t="s">
        <v>9</v>
      </c>
      <c r="I619" s="10" t="s">
        <v>9</v>
      </c>
      <c r="J619" s="10">
        <v>2.7E-2</v>
      </c>
    </row>
    <row r="620" spans="1:10" x14ac:dyDescent="0.35">
      <c r="A620" s="22" t="s">
        <v>70</v>
      </c>
      <c r="B620" s="1" t="s">
        <v>59</v>
      </c>
      <c r="C620" s="1">
        <v>62.021000000000001</v>
      </c>
      <c r="D620" s="1">
        <v>21</v>
      </c>
      <c r="E620" s="10">
        <v>40618</v>
      </c>
      <c r="F620" s="10" t="s">
        <v>9</v>
      </c>
      <c r="G620" s="10">
        <v>0.13500000000000001</v>
      </c>
      <c r="H620" s="10" t="s">
        <v>9</v>
      </c>
      <c r="I620" s="10" t="s">
        <v>9</v>
      </c>
      <c r="J620" s="10" t="s">
        <v>9</v>
      </c>
    </row>
    <row r="621" spans="1:10" x14ac:dyDescent="0.35">
      <c r="A621" s="22" t="s">
        <v>70</v>
      </c>
      <c r="B621" s="1" t="s">
        <v>59</v>
      </c>
      <c r="C621" s="1">
        <v>21.939</v>
      </c>
      <c r="D621" s="1">
        <v>22</v>
      </c>
      <c r="E621" s="10">
        <v>40619</v>
      </c>
      <c r="F621" s="10" t="s">
        <v>9</v>
      </c>
      <c r="G621" s="10">
        <v>0.126</v>
      </c>
      <c r="H621" s="10" t="s">
        <v>9</v>
      </c>
      <c r="I621" s="10" t="s">
        <v>9</v>
      </c>
      <c r="J621" s="10" t="s">
        <v>9</v>
      </c>
    </row>
    <row r="622" spans="1:10" x14ac:dyDescent="0.35">
      <c r="A622" s="22" t="s">
        <v>70</v>
      </c>
      <c r="B622" s="1" t="s">
        <v>59</v>
      </c>
      <c r="C622" s="1">
        <v>7.085</v>
      </c>
      <c r="D622" s="1">
        <v>23</v>
      </c>
      <c r="E622" s="10">
        <v>40620</v>
      </c>
      <c r="F622" s="10" t="s">
        <v>9</v>
      </c>
      <c r="G622" s="10">
        <v>0.124</v>
      </c>
      <c r="H622" s="10" t="s">
        <v>9</v>
      </c>
      <c r="I622" s="10" t="s">
        <v>9</v>
      </c>
      <c r="J622" s="10" t="s">
        <v>9</v>
      </c>
    </row>
    <row r="623" spans="1:10" x14ac:dyDescent="0.35">
      <c r="A623" s="1">
        <v>23</v>
      </c>
      <c r="B623" s="1" t="s">
        <v>59</v>
      </c>
      <c r="C623" s="1">
        <v>2863.7570000000001</v>
      </c>
      <c r="D623" s="1">
        <v>1</v>
      </c>
      <c r="E623" s="10">
        <v>40621</v>
      </c>
      <c r="F623" s="10">
        <v>35.557000000000002</v>
      </c>
      <c r="G623" s="10">
        <v>2.5209999999999999</v>
      </c>
      <c r="H623" s="10" t="s">
        <v>9</v>
      </c>
      <c r="I623" s="10">
        <v>122.13500000000001</v>
      </c>
      <c r="J623" s="10">
        <v>35.557000000000002</v>
      </c>
    </row>
    <row r="624" spans="1:10" x14ac:dyDescent="0.35">
      <c r="A624" s="1">
        <v>23</v>
      </c>
      <c r="B624" s="1" t="s">
        <v>59</v>
      </c>
      <c r="C624" s="1">
        <v>2863.4479999999999</v>
      </c>
      <c r="D624" s="1">
        <v>2</v>
      </c>
      <c r="E624" s="10">
        <v>40622</v>
      </c>
      <c r="F624" s="10">
        <v>35.713000000000001</v>
      </c>
      <c r="G624" s="10">
        <v>2.532</v>
      </c>
      <c r="H624" s="10" t="s">
        <v>9</v>
      </c>
      <c r="I624" s="10">
        <v>122.816</v>
      </c>
      <c r="J624" s="10">
        <v>35.713000000000001</v>
      </c>
    </row>
    <row r="625" spans="1:10" x14ac:dyDescent="0.35">
      <c r="A625" s="1">
        <v>23</v>
      </c>
      <c r="B625" s="1" t="s">
        <v>59</v>
      </c>
      <c r="C625" s="1">
        <v>2694.0479999999998</v>
      </c>
      <c r="D625" s="1">
        <v>3</v>
      </c>
      <c r="E625" s="10">
        <v>40623</v>
      </c>
      <c r="F625" s="10">
        <v>35.725000000000001</v>
      </c>
      <c r="G625" s="10">
        <v>2.5329999999999999</v>
      </c>
      <c r="H625" s="10" t="s">
        <v>9</v>
      </c>
      <c r="I625" s="10">
        <v>122.489</v>
      </c>
      <c r="J625" s="10">
        <v>35.725000000000001</v>
      </c>
    </row>
    <row r="626" spans="1:10" x14ac:dyDescent="0.35">
      <c r="A626" s="1">
        <v>23</v>
      </c>
      <c r="B626" s="1" t="s">
        <v>59</v>
      </c>
      <c r="C626" s="1">
        <v>2394.9290000000001</v>
      </c>
      <c r="D626" s="1">
        <v>4</v>
      </c>
      <c r="E626" s="10">
        <v>40624</v>
      </c>
      <c r="F626" s="10">
        <v>35.94</v>
      </c>
      <c r="G626" s="10">
        <v>2.5449999999999999</v>
      </c>
      <c r="H626" s="10" t="s">
        <v>9</v>
      </c>
      <c r="I626" s="10">
        <v>120.499</v>
      </c>
      <c r="J626" s="10">
        <v>35.94</v>
      </c>
    </row>
    <row r="627" spans="1:10" x14ac:dyDescent="0.35">
      <c r="A627" s="1">
        <v>23</v>
      </c>
      <c r="B627" s="1" t="s">
        <v>59</v>
      </c>
      <c r="C627" s="1">
        <v>2394.424</v>
      </c>
      <c r="D627" s="1">
        <v>5</v>
      </c>
      <c r="E627" s="10">
        <v>40625</v>
      </c>
      <c r="F627" s="10">
        <v>35.76</v>
      </c>
      <c r="G627" s="10">
        <v>2.54</v>
      </c>
      <c r="H627" s="10" t="s">
        <v>9</v>
      </c>
      <c r="I627" s="10">
        <v>120.529</v>
      </c>
      <c r="J627" s="10">
        <v>35.76</v>
      </c>
    </row>
    <row r="628" spans="1:10" x14ac:dyDescent="0.35">
      <c r="A628" s="1">
        <v>23</v>
      </c>
      <c r="B628" s="1" t="s">
        <v>59</v>
      </c>
      <c r="C628" s="1">
        <v>2196.1880000000001</v>
      </c>
      <c r="D628" s="1">
        <v>6</v>
      </c>
      <c r="E628" s="10">
        <v>40626</v>
      </c>
      <c r="F628" s="10">
        <v>35.866999999999997</v>
      </c>
      <c r="G628" s="10">
        <v>2.5419999999999998</v>
      </c>
      <c r="H628" s="10" t="s">
        <v>9</v>
      </c>
      <c r="I628" s="10">
        <v>117.17700000000001</v>
      </c>
      <c r="J628" s="10">
        <v>35.866999999999997</v>
      </c>
    </row>
    <row r="629" spans="1:10" x14ac:dyDescent="0.35">
      <c r="A629" s="1">
        <v>23</v>
      </c>
      <c r="B629" s="1" t="s">
        <v>59</v>
      </c>
      <c r="C629" s="1">
        <v>2196.3420000000001</v>
      </c>
      <c r="D629" s="1">
        <v>7</v>
      </c>
      <c r="E629" s="10">
        <v>40627</v>
      </c>
      <c r="F629" s="10">
        <v>35.94</v>
      </c>
      <c r="G629" s="10">
        <v>2.5459999999999998</v>
      </c>
      <c r="H629" s="10" t="s">
        <v>9</v>
      </c>
      <c r="I629" s="10">
        <v>117.441</v>
      </c>
      <c r="J629" s="10">
        <v>35.94</v>
      </c>
    </row>
    <row r="630" spans="1:10" x14ac:dyDescent="0.35">
      <c r="A630" s="1">
        <v>23</v>
      </c>
      <c r="B630" s="1" t="s">
        <v>59</v>
      </c>
      <c r="C630" s="1">
        <v>2095.884</v>
      </c>
      <c r="D630" s="1">
        <v>8</v>
      </c>
      <c r="E630" s="10">
        <v>40628</v>
      </c>
      <c r="F630" s="10">
        <v>35.343000000000004</v>
      </c>
      <c r="G630" s="10">
        <v>2.544</v>
      </c>
      <c r="H630" s="10" t="s">
        <v>9</v>
      </c>
      <c r="I630" s="10">
        <v>114.63200000000001</v>
      </c>
      <c r="J630" s="10">
        <v>35.343000000000004</v>
      </c>
    </row>
    <row r="631" spans="1:10" x14ac:dyDescent="0.35">
      <c r="A631" s="1">
        <v>23</v>
      </c>
      <c r="B631" s="1" t="s">
        <v>59</v>
      </c>
      <c r="C631" s="1">
        <v>2095.683</v>
      </c>
      <c r="D631" s="1">
        <v>9</v>
      </c>
      <c r="E631" s="10">
        <v>40629</v>
      </c>
      <c r="F631" s="10">
        <v>36.116999999999997</v>
      </c>
      <c r="G631" s="10">
        <v>2.5409999999999999</v>
      </c>
      <c r="H631" s="10" t="s">
        <v>9</v>
      </c>
      <c r="I631" s="10">
        <v>114.31399999999999</v>
      </c>
      <c r="J631" s="10">
        <v>36.116999999999997</v>
      </c>
    </row>
    <row r="632" spans="1:10" x14ac:dyDescent="0.35">
      <c r="A632" s="1">
        <v>23</v>
      </c>
      <c r="B632" s="1" t="s">
        <v>59</v>
      </c>
      <c r="C632" s="1">
        <v>1996.471</v>
      </c>
      <c r="D632" s="1">
        <v>10</v>
      </c>
      <c r="E632" s="10">
        <v>40630</v>
      </c>
      <c r="F632" s="10">
        <v>36.191000000000003</v>
      </c>
      <c r="G632" s="10">
        <v>2.5369999999999999</v>
      </c>
      <c r="H632" s="10" t="s">
        <v>9</v>
      </c>
      <c r="I632" s="10">
        <v>110.607</v>
      </c>
      <c r="J632" s="10">
        <v>36.191000000000003</v>
      </c>
    </row>
    <row r="633" spans="1:10" x14ac:dyDescent="0.35">
      <c r="A633" s="1">
        <v>23</v>
      </c>
      <c r="B633" s="1" t="s">
        <v>59</v>
      </c>
      <c r="C633" s="1">
        <v>1996.2239999999999</v>
      </c>
      <c r="D633" s="1">
        <v>11</v>
      </c>
      <c r="E633" s="10">
        <v>40631</v>
      </c>
      <c r="F633" s="10">
        <v>35.960999999999999</v>
      </c>
      <c r="G633" s="10">
        <v>2.5449999999999999</v>
      </c>
      <c r="H633" s="10" t="s">
        <v>9</v>
      </c>
      <c r="I633" s="10">
        <v>110.649</v>
      </c>
      <c r="J633" s="10">
        <v>35.960999999999999</v>
      </c>
    </row>
    <row r="634" spans="1:10" x14ac:dyDescent="0.35">
      <c r="A634" s="1">
        <v>23</v>
      </c>
      <c r="B634" s="1" t="s">
        <v>59</v>
      </c>
      <c r="C634" s="1">
        <v>1796.453</v>
      </c>
      <c r="D634" s="1">
        <v>12</v>
      </c>
      <c r="E634" s="10">
        <v>40632</v>
      </c>
      <c r="F634" s="10">
        <v>36.036000000000001</v>
      </c>
      <c r="G634" s="10">
        <v>2.5310000000000001</v>
      </c>
      <c r="H634" s="10" t="s">
        <v>9</v>
      </c>
      <c r="I634" s="10">
        <v>99.43</v>
      </c>
      <c r="J634" s="10">
        <v>36.036000000000001</v>
      </c>
    </row>
    <row r="635" spans="1:10" x14ac:dyDescent="0.35">
      <c r="A635" s="1">
        <v>23</v>
      </c>
      <c r="B635" s="1" t="s">
        <v>59</v>
      </c>
      <c r="C635" s="1">
        <v>1796.71</v>
      </c>
      <c r="D635" s="1">
        <v>13</v>
      </c>
      <c r="E635" s="10">
        <v>40633</v>
      </c>
      <c r="F635" s="10">
        <v>35.912999999999997</v>
      </c>
      <c r="G635" s="10">
        <v>2.5339999999999998</v>
      </c>
      <c r="H635" s="10" t="s">
        <v>9</v>
      </c>
      <c r="I635" s="10">
        <v>99.44</v>
      </c>
      <c r="J635" s="10">
        <v>35.912999999999997</v>
      </c>
    </row>
    <row r="636" spans="1:10" x14ac:dyDescent="0.35">
      <c r="A636" s="1">
        <v>23</v>
      </c>
      <c r="B636" s="1" t="s">
        <v>59</v>
      </c>
      <c r="C636" s="1">
        <v>1497.2349999999999</v>
      </c>
      <c r="D636" s="1">
        <v>14</v>
      </c>
      <c r="E636" s="10">
        <v>40634</v>
      </c>
      <c r="F636" s="10">
        <v>36.597000000000001</v>
      </c>
      <c r="G636" s="10">
        <v>2.5750000000000002</v>
      </c>
      <c r="H636" s="10" t="s">
        <v>9</v>
      </c>
      <c r="I636" s="10">
        <v>81.721000000000004</v>
      </c>
      <c r="J636" s="10">
        <v>36.597000000000001</v>
      </c>
    </row>
    <row r="637" spans="1:10" x14ac:dyDescent="0.35">
      <c r="A637" s="1">
        <v>23</v>
      </c>
      <c r="B637" s="1" t="s">
        <v>59</v>
      </c>
      <c r="C637" s="1">
        <v>1297.3520000000001</v>
      </c>
      <c r="D637" s="1">
        <v>15</v>
      </c>
      <c r="E637" s="10">
        <v>40635</v>
      </c>
      <c r="F637" s="10">
        <v>36.616999999999997</v>
      </c>
      <c r="G637" s="10">
        <v>2.5739999999999998</v>
      </c>
      <c r="H637" s="10" t="s">
        <v>9</v>
      </c>
      <c r="I637" s="10">
        <v>65.046000000000006</v>
      </c>
      <c r="J637" s="10">
        <v>36.616999999999997</v>
      </c>
    </row>
    <row r="638" spans="1:10" x14ac:dyDescent="0.35">
      <c r="A638" s="1">
        <v>23</v>
      </c>
      <c r="B638" s="1" t="s">
        <v>59</v>
      </c>
      <c r="C638" s="1">
        <v>998.529</v>
      </c>
      <c r="D638" s="1">
        <v>16</v>
      </c>
      <c r="E638" s="10">
        <v>40636</v>
      </c>
      <c r="F638" s="10">
        <v>31.966999999999999</v>
      </c>
      <c r="G638" s="10">
        <v>2.2090000000000001</v>
      </c>
      <c r="H638" s="10" t="s">
        <v>9</v>
      </c>
      <c r="I638" s="10">
        <v>27.454999999999998</v>
      </c>
      <c r="J638" s="10">
        <v>31.966999999999999</v>
      </c>
    </row>
    <row r="639" spans="1:10" x14ac:dyDescent="0.35">
      <c r="A639" s="1">
        <v>23</v>
      </c>
      <c r="B639" s="1" t="s">
        <v>59</v>
      </c>
      <c r="C639" s="1">
        <v>749.91</v>
      </c>
      <c r="D639" s="1">
        <v>17</v>
      </c>
      <c r="E639" s="10">
        <v>40637</v>
      </c>
      <c r="F639" s="10">
        <v>25.931999999999999</v>
      </c>
      <c r="G639" s="10">
        <v>1.778</v>
      </c>
      <c r="H639" s="10" t="s">
        <v>9</v>
      </c>
      <c r="I639" s="10">
        <v>10.057</v>
      </c>
      <c r="J639" s="10">
        <v>25.931999999999999</v>
      </c>
    </row>
    <row r="640" spans="1:10" x14ac:dyDescent="0.35">
      <c r="A640" s="1">
        <v>23</v>
      </c>
      <c r="B640" s="1" t="s">
        <v>59</v>
      </c>
      <c r="C640" s="1">
        <v>350.50200000000001</v>
      </c>
      <c r="D640" s="1">
        <v>18</v>
      </c>
      <c r="E640" s="10">
        <v>40638</v>
      </c>
      <c r="F640" s="10">
        <v>15.028</v>
      </c>
      <c r="G640" s="10">
        <v>1.123</v>
      </c>
      <c r="H640" s="10" t="s">
        <v>9</v>
      </c>
      <c r="I640" s="10">
        <v>1.5609999999999999</v>
      </c>
      <c r="J640" s="10">
        <v>15.028</v>
      </c>
    </row>
    <row r="641" spans="1:10" x14ac:dyDescent="0.35">
      <c r="A641" s="1">
        <v>23</v>
      </c>
      <c r="B641" s="1" t="s">
        <v>59</v>
      </c>
      <c r="C641" s="1">
        <v>201.77799999999999</v>
      </c>
      <c r="D641" s="1">
        <v>19</v>
      </c>
      <c r="E641" s="10">
        <v>40639</v>
      </c>
      <c r="F641" s="10">
        <v>1.012</v>
      </c>
      <c r="G641" s="10">
        <v>0.26900000000000002</v>
      </c>
      <c r="H641" s="10" t="s">
        <v>9</v>
      </c>
      <c r="I641" s="10" t="s">
        <v>9</v>
      </c>
      <c r="J641" s="10">
        <v>1.012</v>
      </c>
    </row>
    <row r="642" spans="1:10" x14ac:dyDescent="0.35">
      <c r="A642" s="1">
        <v>23</v>
      </c>
      <c r="B642" s="1" t="s">
        <v>59</v>
      </c>
      <c r="C642" s="1">
        <v>151.33099999999999</v>
      </c>
      <c r="D642" s="1">
        <v>20</v>
      </c>
      <c r="E642" s="10">
        <v>40640</v>
      </c>
      <c r="F642" s="10" t="s">
        <v>9</v>
      </c>
      <c r="G642" s="10">
        <v>0.155</v>
      </c>
      <c r="H642" s="10" t="s">
        <v>9</v>
      </c>
      <c r="I642" s="10" t="s">
        <v>9</v>
      </c>
      <c r="J642" s="10" t="s">
        <v>9</v>
      </c>
    </row>
    <row r="643" spans="1:10" x14ac:dyDescent="0.35">
      <c r="A643" s="1">
        <v>23</v>
      </c>
      <c r="B643" s="1" t="s">
        <v>59</v>
      </c>
      <c r="C643" s="1">
        <v>61.948999999999998</v>
      </c>
      <c r="D643" s="1">
        <v>21</v>
      </c>
      <c r="E643" s="10">
        <v>40641</v>
      </c>
      <c r="F643" s="10" t="s">
        <v>9</v>
      </c>
      <c r="G643" s="10">
        <v>0.114</v>
      </c>
      <c r="H643" s="10" t="s">
        <v>9</v>
      </c>
      <c r="I643" s="10" t="s">
        <v>9</v>
      </c>
      <c r="J643" s="10" t="s">
        <v>9</v>
      </c>
    </row>
    <row r="644" spans="1:10" x14ac:dyDescent="0.35">
      <c r="A644" s="1">
        <v>23</v>
      </c>
      <c r="B644" s="1" t="s">
        <v>59</v>
      </c>
      <c r="C644" s="1">
        <v>32.316000000000003</v>
      </c>
      <c r="D644" s="1">
        <v>22</v>
      </c>
      <c r="E644" s="10">
        <v>40642</v>
      </c>
      <c r="F644" s="10" t="s">
        <v>9</v>
      </c>
      <c r="G644" s="10">
        <v>0.108</v>
      </c>
      <c r="H644" s="10" t="s">
        <v>9</v>
      </c>
      <c r="I644" s="10" t="s">
        <v>9</v>
      </c>
      <c r="J644" s="10" t="s">
        <v>9</v>
      </c>
    </row>
    <row r="645" spans="1:10" x14ac:dyDescent="0.35">
      <c r="A645" s="1">
        <v>23</v>
      </c>
      <c r="B645" s="1" t="s">
        <v>59</v>
      </c>
      <c r="C645" s="1">
        <v>17.565999999999999</v>
      </c>
      <c r="D645" s="1">
        <v>23</v>
      </c>
      <c r="E645" s="10">
        <v>40643</v>
      </c>
      <c r="F645" s="10" t="s">
        <v>9</v>
      </c>
      <c r="G645" s="10">
        <v>0.107</v>
      </c>
      <c r="H645" s="10" t="s">
        <v>9</v>
      </c>
      <c r="I645" s="10" t="s">
        <v>9</v>
      </c>
      <c r="J645" s="10" t="s">
        <v>9</v>
      </c>
    </row>
    <row r="646" spans="1:10" x14ac:dyDescent="0.35">
      <c r="A646" s="1">
        <v>23</v>
      </c>
      <c r="B646" s="1" t="s">
        <v>59</v>
      </c>
      <c r="C646" s="1">
        <v>7.5890000000000004</v>
      </c>
      <c r="D646" s="1">
        <v>24</v>
      </c>
      <c r="E646" s="10">
        <v>40644</v>
      </c>
      <c r="F646" s="10" t="s">
        <v>9</v>
      </c>
      <c r="G646" s="10">
        <v>0.106</v>
      </c>
      <c r="H646" s="10" t="s">
        <v>9</v>
      </c>
      <c r="I646" s="10" t="s">
        <v>9</v>
      </c>
      <c r="J646" s="10" t="s">
        <v>9</v>
      </c>
    </row>
    <row r="647" spans="1:10" x14ac:dyDescent="0.35">
      <c r="A647" s="23" t="s">
        <v>75</v>
      </c>
      <c r="B647" s="1" t="s">
        <v>59</v>
      </c>
      <c r="C647" s="1">
        <v>3298.7249999999999</v>
      </c>
      <c r="D647" s="1">
        <v>1</v>
      </c>
      <c r="E647" s="10">
        <v>40645</v>
      </c>
      <c r="F647" s="10">
        <v>33.021999999999998</v>
      </c>
      <c r="G647" s="10">
        <v>2.4870000000000001</v>
      </c>
      <c r="H647" s="10" t="s">
        <v>9</v>
      </c>
      <c r="I647" s="10">
        <v>123.366</v>
      </c>
      <c r="J647" s="10">
        <v>33.021999999999998</v>
      </c>
    </row>
    <row r="648" spans="1:10" x14ac:dyDescent="0.35">
      <c r="A648" s="23" t="s">
        <v>75</v>
      </c>
      <c r="B648" s="1" t="s">
        <v>59</v>
      </c>
      <c r="C648" s="1">
        <v>3299.8780000000002</v>
      </c>
      <c r="D648" s="1">
        <v>2</v>
      </c>
      <c r="E648" s="10">
        <v>40646</v>
      </c>
      <c r="F648" s="10">
        <v>33.655000000000001</v>
      </c>
      <c r="G648" s="10">
        <v>2.5230000000000001</v>
      </c>
      <c r="H648" s="10" t="s">
        <v>9</v>
      </c>
      <c r="I648" s="10">
        <v>124.07299999999999</v>
      </c>
      <c r="J648" s="10">
        <v>33.655000000000001</v>
      </c>
    </row>
    <row r="649" spans="1:10" x14ac:dyDescent="0.35">
      <c r="A649" s="23" t="s">
        <v>75</v>
      </c>
      <c r="B649" s="1" t="s">
        <v>59</v>
      </c>
      <c r="C649" s="1">
        <v>3301.123</v>
      </c>
      <c r="D649" s="1">
        <v>3</v>
      </c>
      <c r="E649" s="10">
        <v>40647</v>
      </c>
      <c r="F649" s="10">
        <v>33.936</v>
      </c>
      <c r="G649" s="10">
        <v>2.524</v>
      </c>
      <c r="H649" s="10" t="s">
        <v>9</v>
      </c>
      <c r="I649" s="10">
        <v>123.807</v>
      </c>
      <c r="J649" s="10">
        <v>33.936</v>
      </c>
    </row>
    <row r="650" spans="1:10" x14ac:dyDescent="0.35">
      <c r="A650" s="23" t="s">
        <v>75</v>
      </c>
      <c r="B650" s="1" t="s">
        <v>59</v>
      </c>
      <c r="C650" s="1">
        <v>3301.8539999999998</v>
      </c>
      <c r="D650" s="1">
        <v>4</v>
      </c>
      <c r="E650" s="10">
        <v>40648</v>
      </c>
      <c r="F650" s="10">
        <v>34.406999999999996</v>
      </c>
      <c r="G650" s="10">
        <v>2.5249999999999999</v>
      </c>
      <c r="H650" s="10" t="s">
        <v>9</v>
      </c>
      <c r="I650" s="10">
        <v>123.551</v>
      </c>
      <c r="J650" s="10">
        <v>34.406999999999996</v>
      </c>
    </row>
    <row r="651" spans="1:10" x14ac:dyDescent="0.35">
      <c r="A651" s="23" t="s">
        <v>75</v>
      </c>
      <c r="B651" s="1" t="s">
        <v>59</v>
      </c>
      <c r="C651" s="1">
        <v>3301.8560000000002</v>
      </c>
      <c r="D651" s="1">
        <v>5</v>
      </c>
      <c r="E651" s="10">
        <v>40649</v>
      </c>
      <c r="F651" s="10">
        <v>34.043999999999997</v>
      </c>
      <c r="G651" s="10">
        <v>2.5350000000000001</v>
      </c>
      <c r="H651" s="10" t="s">
        <v>9</v>
      </c>
      <c r="I651" s="10">
        <v>123.828</v>
      </c>
      <c r="J651" s="10">
        <v>34.043999999999997</v>
      </c>
    </row>
    <row r="652" spans="1:10" x14ac:dyDescent="0.35">
      <c r="A652" s="23" t="s">
        <v>75</v>
      </c>
      <c r="B652" s="1" t="s">
        <v>59</v>
      </c>
      <c r="C652" s="1">
        <v>2297.4340000000002</v>
      </c>
      <c r="D652" s="1">
        <v>6</v>
      </c>
      <c r="E652" s="10">
        <v>40650</v>
      </c>
      <c r="F652" s="10">
        <v>34.851999999999997</v>
      </c>
      <c r="G652" s="10">
        <v>2.5659999999999998</v>
      </c>
      <c r="H652" s="10" t="s">
        <v>9</v>
      </c>
      <c r="I652" s="10">
        <v>118.938</v>
      </c>
      <c r="J652" s="10">
        <v>34.851999999999997</v>
      </c>
    </row>
    <row r="653" spans="1:10" x14ac:dyDescent="0.35">
      <c r="A653" s="23" t="s">
        <v>75</v>
      </c>
      <c r="B653" s="1" t="s">
        <v>59</v>
      </c>
      <c r="C653" s="1">
        <v>2298.0410000000002</v>
      </c>
      <c r="D653" s="1">
        <v>7</v>
      </c>
      <c r="E653" s="10">
        <v>40651</v>
      </c>
      <c r="F653" s="10">
        <v>34.021999999999998</v>
      </c>
      <c r="G653" s="10">
        <v>2.5659999999999998</v>
      </c>
      <c r="H653" s="10" t="s">
        <v>9</v>
      </c>
      <c r="I653" s="10">
        <v>119.708</v>
      </c>
      <c r="J653" s="10">
        <v>34.021999999999998</v>
      </c>
    </row>
    <row r="654" spans="1:10" x14ac:dyDescent="0.35">
      <c r="A654" s="23" t="s">
        <v>75</v>
      </c>
      <c r="B654" s="1" t="s">
        <v>59</v>
      </c>
      <c r="C654" s="1">
        <v>2147.654</v>
      </c>
      <c r="D654" s="1">
        <v>8</v>
      </c>
      <c r="E654" s="10">
        <v>40652</v>
      </c>
      <c r="F654" s="10">
        <v>34.826000000000001</v>
      </c>
      <c r="G654" s="10">
        <v>2.5760000000000001</v>
      </c>
      <c r="H654" s="10" t="s">
        <v>9</v>
      </c>
      <c r="I654" s="10">
        <v>116.651</v>
      </c>
      <c r="J654" s="10">
        <v>34.826000000000001</v>
      </c>
    </row>
    <row r="655" spans="1:10" x14ac:dyDescent="0.35">
      <c r="A655" s="23" t="s">
        <v>75</v>
      </c>
      <c r="B655" s="1" t="s">
        <v>59</v>
      </c>
      <c r="C655" s="1">
        <v>2148.8049999999998</v>
      </c>
      <c r="D655" s="1">
        <v>9</v>
      </c>
      <c r="E655" s="10">
        <v>40653</v>
      </c>
      <c r="F655" s="10">
        <v>34.51</v>
      </c>
      <c r="G655" s="10">
        <v>2.5680000000000001</v>
      </c>
      <c r="H655" s="10" t="s">
        <v>9</v>
      </c>
      <c r="I655" s="10">
        <v>116.631</v>
      </c>
      <c r="J655" s="10">
        <v>34.51</v>
      </c>
    </row>
    <row r="656" spans="1:10" x14ac:dyDescent="0.35">
      <c r="A656" s="23" t="s">
        <v>75</v>
      </c>
      <c r="B656" s="1" t="s">
        <v>59</v>
      </c>
      <c r="C656" s="1">
        <v>2149.0940000000001</v>
      </c>
      <c r="D656" s="1">
        <v>10</v>
      </c>
      <c r="E656" s="10">
        <v>40654</v>
      </c>
      <c r="F656" s="10">
        <v>35.25</v>
      </c>
      <c r="G656" s="10">
        <v>2.5670000000000002</v>
      </c>
      <c r="H656" s="10" t="s">
        <v>9</v>
      </c>
      <c r="I656" s="10">
        <v>116.107</v>
      </c>
      <c r="J656" s="10">
        <v>35.25</v>
      </c>
    </row>
    <row r="657" spans="1:10" x14ac:dyDescent="0.35">
      <c r="A657" s="23" t="s">
        <v>75</v>
      </c>
      <c r="B657" s="1" t="s">
        <v>59</v>
      </c>
      <c r="C657" s="1">
        <v>2147.8919999999998</v>
      </c>
      <c r="D657" s="1">
        <v>11</v>
      </c>
      <c r="E657" s="10">
        <v>40655</v>
      </c>
      <c r="F657" s="10">
        <v>34.847999999999999</v>
      </c>
      <c r="G657" s="10">
        <v>2.5859999999999999</v>
      </c>
      <c r="H657" s="10" t="s">
        <v>9</v>
      </c>
      <c r="I657" s="10">
        <v>114.517</v>
      </c>
      <c r="J657" s="10">
        <v>34.847999999999999</v>
      </c>
    </row>
    <row r="658" spans="1:10" x14ac:dyDescent="0.35">
      <c r="A658" s="23" t="s">
        <v>75</v>
      </c>
      <c r="B658" s="1" t="s">
        <v>59</v>
      </c>
      <c r="C658" s="1">
        <v>2146.7020000000002</v>
      </c>
      <c r="D658" s="1">
        <v>12</v>
      </c>
      <c r="E658" s="10">
        <v>40656</v>
      </c>
      <c r="F658" s="10">
        <v>35.167999999999999</v>
      </c>
      <c r="G658" s="10">
        <v>2.581</v>
      </c>
      <c r="H658" s="10" t="s">
        <v>9</v>
      </c>
      <c r="I658" s="10">
        <v>116.623</v>
      </c>
      <c r="J658" s="10">
        <v>35.167999999999999</v>
      </c>
    </row>
    <row r="659" spans="1:10" x14ac:dyDescent="0.35">
      <c r="A659" s="23" t="s">
        <v>75</v>
      </c>
      <c r="B659" s="1" t="s">
        <v>59</v>
      </c>
      <c r="C659" s="1">
        <v>1998.454</v>
      </c>
      <c r="D659" s="1">
        <v>13</v>
      </c>
      <c r="E659" s="10">
        <v>40657</v>
      </c>
      <c r="F659" s="10">
        <v>35</v>
      </c>
      <c r="G659" s="10">
        <v>2.569</v>
      </c>
      <c r="H659" s="10" t="s">
        <v>9</v>
      </c>
      <c r="I659" s="10">
        <v>112.145</v>
      </c>
      <c r="J659" s="10">
        <v>35</v>
      </c>
    </row>
    <row r="660" spans="1:10" x14ac:dyDescent="0.35">
      <c r="A660" s="23" t="s">
        <v>75</v>
      </c>
      <c r="B660" s="1" t="s">
        <v>59</v>
      </c>
      <c r="C660" s="1">
        <v>1998.874</v>
      </c>
      <c r="D660" s="1">
        <v>14</v>
      </c>
      <c r="E660" s="10">
        <v>40658</v>
      </c>
      <c r="F660" s="10">
        <v>35.173000000000002</v>
      </c>
      <c r="G660" s="10">
        <v>2.5790000000000002</v>
      </c>
      <c r="H660" s="10" t="s">
        <v>9</v>
      </c>
      <c r="I660" s="10">
        <v>112.399</v>
      </c>
      <c r="J660" s="10">
        <v>35.173000000000002</v>
      </c>
    </row>
    <row r="661" spans="1:10" x14ac:dyDescent="0.35">
      <c r="A661" s="23" t="s">
        <v>75</v>
      </c>
      <c r="B661" s="1" t="s">
        <v>59</v>
      </c>
      <c r="C661" s="1">
        <v>1998.9069999999999</v>
      </c>
      <c r="D661" s="1">
        <v>15</v>
      </c>
      <c r="E661" s="10">
        <v>40659</v>
      </c>
      <c r="F661" s="10">
        <v>35.405999999999999</v>
      </c>
      <c r="G661" s="10">
        <v>2.569</v>
      </c>
      <c r="H661" s="10" t="s">
        <v>9</v>
      </c>
      <c r="I661" s="10">
        <v>112.133</v>
      </c>
      <c r="J661" s="10">
        <v>35.405999999999999</v>
      </c>
    </row>
    <row r="662" spans="1:10" x14ac:dyDescent="0.35">
      <c r="A662" s="23" t="s">
        <v>75</v>
      </c>
      <c r="B662" s="1" t="s">
        <v>59</v>
      </c>
      <c r="C662" s="1">
        <v>1997.8050000000001</v>
      </c>
      <c r="D662" s="1">
        <v>16</v>
      </c>
      <c r="E662" s="10">
        <v>40660</v>
      </c>
      <c r="F662" s="10">
        <v>34.277000000000001</v>
      </c>
      <c r="G662" s="10">
        <v>2.5720000000000001</v>
      </c>
      <c r="H662" s="10" t="s">
        <v>9</v>
      </c>
      <c r="I662" s="10">
        <v>112.55200000000001</v>
      </c>
      <c r="J662" s="10">
        <v>34.277000000000001</v>
      </c>
    </row>
    <row r="663" spans="1:10" x14ac:dyDescent="0.35">
      <c r="A663" s="23" t="s">
        <v>75</v>
      </c>
      <c r="B663" s="1" t="s">
        <v>59</v>
      </c>
      <c r="C663" s="1">
        <v>1997.825</v>
      </c>
      <c r="D663" s="1">
        <v>17</v>
      </c>
      <c r="E663" s="10">
        <v>40661</v>
      </c>
      <c r="F663" s="10">
        <v>34.343000000000004</v>
      </c>
      <c r="G663" s="10">
        <v>2.577</v>
      </c>
      <c r="H663" s="10" t="s">
        <v>9</v>
      </c>
      <c r="I663" s="10">
        <v>112.215</v>
      </c>
      <c r="J663" s="10">
        <v>34.343000000000004</v>
      </c>
    </row>
    <row r="664" spans="1:10" x14ac:dyDescent="0.35">
      <c r="A664" s="23" t="s">
        <v>75</v>
      </c>
      <c r="B664" s="1" t="s">
        <v>59</v>
      </c>
      <c r="C664" s="1">
        <v>1798.8209999999999</v>
      </c>
      <c r="D664" s="1">
        <v>18</v>
      </c>
      <c r="E664" s="10">
        <v>40662</v>
      </c>
      <c r="F664" s="10">
        <v>35.621000000000002</v>
      </c>
      <c r="G664" s="10">
        <v>2.5569999999999999</v>
      </c>
      <c r="H664" s="10" t="s">
        <v>9</v>
      </c>
      <c r="I664" s="10">
        <v>102.52500000000001</v>
      </c>
      <c r="J664" s="10">
        <v>35.621000000000002</v>
      </c>
    </row>
    <row r="665" spans="1:10" x14ac:dyDescent="0.35">
      <c r="A665" s="23" t="s">
        <v>75</v>
      </c>
      <c r="B665" s="1" t="s">
        <v>59</v>
      </c>
      <c r="C665" s="1">
        <v>1350.905</v>
      </c>
      <c r="D665" s="1">
        <v>19</v>
      </c>
      <c r="E665" s="10">
        <v>40663</v>
      </c>
      <c r="F665" s="10">
        <v>36.89</v>
      </c>
      <c r="G665" s="10">
        <v>2.6589999999999998</v>
      </c>
      <c r="H665" s="10" t="s">
        <v>9</v>
      </c>
      <c r="I665" s="10">
        <v>70.162999999999997</v>
      </c>
      <c r="J665" s="10">
        <v>36.89</v>
      </c>
    </row>
    <row r="666" spans="1:10" x14ac:dyDescent="0.35">
      <c r="A666" s="23" t="s">
        <v>75</v>
      </c>
      <c r="B666" s="1" t="s">
        <v>59</v>
      </c>
      <c r="C666" s="1">
        <v>1351.146</v>
      </c>
      <c r="D666" s="1">
        <v>20</v>
      </c>
      <c r="E666" s="10">
        <v>40664</v>
      </c>
      <c r="F666" s="10">
        <v>36.770000000000003</v>
      </c>
      <c r="G666" s="10">
        <v>2.677</v>
      </c>
      <c r="H666" s="10" t="s">
        <v>9</v>
      </c>
      <c r="I666" s="10">
        <v>70.391000000000005</v>
      </c>
      <c r="J666" s="10">
        <v>36.770000000000003</v>
      </c>
    </row>
    <row r="667" spans="1:10" x14ac:dyDescent="0.35">
      <c r="A667" s="23" t="s">
        <v>75</v>
      </c>
      <c r="B667" s="1" t="s">
        <v>59</v>
      </c>
      <c r="C667" s="1">
        <v>1351.0029999999999</v>
      </c>
      <c r="D667" s="1">
        <v>21</v>
      </c>
      <c r="E667" s="10">
        <v>40665</v>
      </c>
      <c r="F667" s="10">
        <v>37.165999999999997</v>
      </c>
      <c r="G667" s="10">
        <v>2.6749999999999998</v>
      </c>
      <c r="H667" s="10" t="s">
        <v>9</v>
      </c>
      <c r="I667" s="10">
        <v>70.393000000000001</v>
      </c>
      <c r="J667" s="10">
        <v>37.165999999999997</v>
      </c>
    </row>
    <row r="668" spans="1:10" x14ac:dyDescent="0.35">
      <c r="A668" s="23" t="s">
        <v>75</v>
      </c>
      <c r="B668" s="1" t="s">
        <v>59</v>
      </c>
      <c r="C668" s="1">
        <v>1350.9059999999999</v>
      </c>
      <c r="D668" s="1">
        <v>22</v>
      </c>
      <c r="E668" s="10">
        <v>40666</v>
      </c>
      <c r="F668" s="10">
        <v>37.164000000000001</v>
      </c>
      <c r="G668" s="10">
        <v>2.6739999999999999</v>
      </c>
      <c r="H668" s="10" t="s">
        <v>9</v>
      </c>
      <c r="I668" s="10">
        <v>70.244</v>
      </c>
      <c r="J668" s="10">
        <v>37.164000000000001</v>
      </c>
    </row>
    <row r="669" spans="1:10" x14ac:dyDescent="0.35">
      <c r="A669" s="23" t="s">
        <v>75</v>
      </c>
      <c r="B669" s="1" t="s">
        <v>59</v>
      </c>
      <c r="C669" s="1">
        <v>1350.413</v>
      </c>
      <c r="D669" s="1">
        <v>23</v>
      </c>
      <c r="E669" s="10">
        <v>40667</v>
      </c>
      <c r="F669" s="10">
        <v>36.802999999999997</v>
      </c>
      <c r="G669" s="10">
        <v>2.677</v>
      </c>
      <c r="H669" s="10" t="s">
        <v>9</v>
      </c>
      <c r="I669" s="10">
        <v>70.334000000000003</v>
      </c>
      <c r="J669" s="10">
        <v>36.802999999999997</v>
      </c>
    </row>
    <row r="670" spans="1:10" x14ac:dyDescent="0.35">
      <c r="A670" s="23" t="s">
        <v>75</v>
      </c>
      <c r="B670" s="1" t="s">
        <v>59</v>
      </c>
      <c r="C670" s="1">
        <v>1001.17</v>
      </c>
      <c r="D670" s="1">
        <v>24</v>
      </c>
      <c r="E670" s="10">
        <v>40668</v>
      </c>
      <c r="F670" s="10">
        <v>31.806999999999999</v>
      </c>
      <c r="G670" s="10">
        <v>2.2970000000000002</v>
      </c>
      <c r="H670" s="10" t="s">
        <v>9</v>
      </c>
      <c r="I670" s="10">
        <v>29.693000000000001</v>
      </c>
      <c r="J670" s="10">
        <v>31.806999999999999</v>
      </c>
    </row>
    <row r="671" spans="1:10" x14ac:dyDescent="0.35">
      <c r="A671" s="23" t="s">
        <v>76</v>
      </c>
      <c r="B671" s="1" t="s">
        <v>59</v>
      </c>
      <c r="C671" s="1">
        <v>848.91600000000005</v>
      </c>
      <c r="D671" s="1">
        <v>1</v>
      </c>
      <c r="E671" s="10">
        <v>40669</v>
      </c>
      <c r="F671" s="10">
        <v>27.495000000000001</v>
      </c>
      <c r="G671" s="10">
        <v>1.9830000000000001</v>
      </c>
      <c r="H671" s="10" t="s">
        <v>9</v>
      </c>
      <c r="I671" s="10">
        <v>14.374000000000001</v>
      </c>
      <c r="J671" s="10">
        <v>27.495000000000001</v>
      </c>
    </row>
    <row r="672" spans="1:10" x14ac:dyDescent="0.35">
      <c r="A672" s="23" t="s">
        <v>76</v>
      </c>
      <c r="B672" s="1" t="s">
        <v>59</v>
      </c>
      <c r="C672" s="1">
        <v>849.05100000000004</v>
      </c>
      <c r="D672" s="1">
        <v>2</v>
      </c>
      <c r="E672" s="10">
        <v>40670</v>
      </c>
      <c r="F672" s="10">
        <v>27.474</v>
      </c>
      <c r="G672" s="10">
        <v>1.984</v>
      </c>
      <c r="H672" s="10" t="s">
        <v>9</v>
      </c>
      <c r="I672" s="10">
        <v>14.247</v>
      </c>
      <c r="J672" s="10">
        <v>27.474</v>
      </c>
    </row>
    <row r="673" spans="1:10" x14ac:dyDescent="0.35">
      <c r="A673" s="23" t="s">
        <v>76</v>
      </c>
      <c r="B673" s="1" t="s">
        <v>59</v>
      </c>
      <c r="C673" s="1">
        <v>849.10299999999995</v>
      </c>
      <c r="D673" s="1">
        <v>3</v>
      </c>
      <c r="E673" s="10">
        <v>40671</v>
      </c>
      <c r="F673" s="10">
        <v>27.645</v>
      </c>
      <c r="G673" s="10">
        <v>1.9830000000000001</v>
      </c>
      <c r="H673" s="10" t="s">
        <v>9</v>
      </c>
      <c r="I673" s="10">
        <v>14.154</v>
      </c>
      <c r="J673" s="10">
        <v>27.645</v>
      </c>
    </row>
    <row r="674" spans="1:10" x14ac:dyDescent="0.35">
      <c r="A674" s="23" t="s">
        <v>76</v>
      </c>
      <c r="B674" s="1" t="s">
        <v>59</v>
      </c>
      <c r="C674" s="1">
        <v>849.10299999999995</v>
      </c>
      <c r="D674" s="1">
        <v>4</v>
      </c>
      <c r="E674" s="10">
        <v>40672</v>
      </c>
      <c r="F674" s="10">
        <v>27.873999999999999</v>
      </c>
      <c r="G674" s="10">
        <v>1.9850000000000001</v>
      </c>
      <c r="H674" s="10" t="s">
        <v>9</v>
      </c>
      <c r="I674" s="10">
        <v>14.221</v>
      </c>
      <c r="J674" s="10">
        <v>27.873999999999999</v>
      </c>
    </row>
    <row r="675" spans="1:10" x14ac:dyDescent="0.35">
      <c r="A675" s="23" t="s">
        <v>76</v>
      </c>
      <c r="B675" s="1" t="s">
        <v>59</v>
      </c>
      <c r="C675" s="1">
        <v>599.26900000000001</v>
      </c>
      <c r="D675" s="1">
        <v>5</v>
      </c>
      <c r="E675" s="10">
        <v>40673</v>
      </c>
      <c r="F675" s="10">
        <v>22.771000000000001</v>
      </c>
      <c r="G675" s="10">
        <v>1.6679999999999999</v>
      </c>
      <c r="H675" s="10" t="s">
        <v>9</v>
      </c>
      <c r="I675" s="10">
        <v>6.633</v>
      </c>
      <c r="J675" s="10">
        <v>22.771000000000001</v>
      </c>
    </row>
    <row r="676" spans="1:10" x14ac:dyDescent="0.35">
      <c r="A676" s="23" t="s">
        <v>76</v>
      </c>
      <c r="B676" s="1" t="s">
        <v>59</v>
      </c>
      <c r="C676" s="1">
        <v>302.029</v>
      </c>
      <c r="D676" s="1">
        <v>6</v>
      </c>
      <c r="E676" s="10">
        <v>40674</v>
      </c>
      <c r="F676" s="10">
        <v>7.56</v>
      </c>
      <c r="G676" s="10">
        <v>0.78700000000000003</v>
      </c>
      <c r="H676" s="10" t="s">
        <v>9</v>
      </c>
      <c r="I676" s="10">
        <v>0.28899999999999998</v>
      </c>
      <c r="J676" s="10">
        <v>7.56</v>
      </c>
    </row>
    <row r="677" spans="1:10" x14ac:dyDescent="0.35">
      <c r="A677" s="23" t="s">
        <v>76</v>
      </c>
      <c r="B677" s="1" t="s">
        <v>59</v>
      </c>
      <c r="C677" s="1">
        <v>301.08499999999998</v>
      </c>
      <c r="D677" s="1">
        <v>7</v>
      </c>
      <c r="E677" s="10">
        <v>40675</v>
      </c>
      <c r="F677" s="10">
        <v>7.7140000000000004</v>
      </c>
      <c r="G677" s="10">
        <v>0.76500000000000001</v>
      </c>
      <c r="H677" s="10" t="s">
        <v>9</v>
      </c>
      <c r="I677" s="10">
        <v>0.26100000000000001</v>
      </c>
      <c r="J677" s="10">
        <v>7.7140000000000004</v>
      </c>
    </row>
    <row r="678" spans="1:10" x14ac:dyDescent="0.35">
      <c r="A678" s="23" t="s">
        <v>76</v>
      </c>
      <c r="B678" s="1" t="s">
        <v>59</v>
      </c>
      <c r="C678" s="1">
        <v>300.10500000000002</v>
      </c>
      <c r="D678" s="1">
        <v>8</v>
      </c>
      <c r="E678" s="10">
        <v>40676</v>
      </c>
      <c r="F678" s="10">
        <v>7.8470000000000004</v>
      </c>
      <c r="G678" s="10">
        <v>0.76400000000000001</v>
      </c>
      <c r="H678" s="10" t="s">
        <v>9</v>
      </c>
      <c r="I678" s="10">
        <v>0.248</v>
      </c>
      <c r="J678" s="10">
        <v>7.8470000000000004</v>
      </c>
    </row>
    <row r="679" spans="1:10" x14ac:dyDescent="0.35">
      <c r="A679" s="23" t="s">
        <v>76</v>
      </c>
      <c r="B679" s="1" t="s">
        <v>59</v>
      </c>
      <c r="C679" s="1">
        <v>300.38200000000001</v>
      </c>
      <c r="D679" s="1">
        <v>9</v>
      </c>
      <c r="E679" s="10">
        <v>40677</v>
      </c>
      <c r="F679" s="10">
        <v>7.85</v>
      </c>
      <c r="G679" s="10">
        <v>0.76400000000000001</v>
      </c>
      <c r="H679" s="10" t="s">
        <v>9</v>
      </c>
      <c r="I679" s="10">
        <v>0.246</v>
      </c>
      <c r="J679" s="10">
        <v>7.85</v>
      </c>
    </row>
    <row r="680" spans="1:10" x14ac:dyDescent="0.35">
      <c r="A680" s="23" t="s">
        <v>76</v>
      </c>
      <c r="B680" s="1" t="s">
        <v>59</v>
      </c>
      <c r="C680" s="1">
        <v>300.81099999999998</v>
      </c>
      <c r="D680" s="1">
        <v>10</v>
      </c>
      <c r="E680" s="10">
        <v>40678</v>
      </c>
      <c r="F680" s="10">
        <v>7.867</v>
      </c>
      <c r="G680" s="10">
        <v>0.76</v>
      </c>
      <c r="H680" s="10" t="s">
        <v>9</v>
      </c>
      <c r="I680" s="10">
        <v>0.24199999999999999</v>
      </c>
      <c r="J680" s="10">
        <v>7.867</v>
      </c>
    </row>
    <row r="681" spans="1:10" x14ac:dyDescent="0.35">
      <c r="A681" s="23" t="s">
        <v>76</v>
      </c>
      <c r="B681" s="1" t="s">
        <v>59</v>
      </c>
      <c r="C681" s="1">
        <v>230.79300000000001</v>
      </c>
      <c r="D681" s="1">
        <v>11</v>
      </c>
      <c r="E681" s="10">
        <v>40679</v>
      </c>
      <c r="F681" s="10">
        <v>1.6779999999999999</v>
      </c>
      <c r="G681" s="10">
        <v>0.38800000000000001</v>
      </c>
      <c r="H681" s="10">
        <v>5.1999999999999998E-2</v>
      </c>
      <c r="I681" s="10" t="s">
        <v>9</v>
      </c>
      <c r="J681" s="10">
        <v>1.6259999999999999</v>
      </c>
    </row>
    <row r="682" spans="1:10" x14ac:dyDescent="0.35">
      <c r="A682" s="23" t="s">
        <v>76</v>
      </c>
      <c r="B682" s="1" t="s">
        <v>59</v>
      </c>
      <c r="C682" s="1">
        <v>176.43100000000001</v>
      </c>
      <c r="D682" s="1">
        <v>12</v>
      </c>
      <c r="E682" s="10">
        <v>40680</v>
      </c>
      <c r="F682" s="10" t="s">
        <v>9</v>
      </c>
      <c r="G682" s="10">
        <v>0.23100000000000001</v>
      </c>
      <c r="H682" s="10" t="s">
        <v>9</v>
      </c>
      <c r="I682" s="10" t="s">
        <v>9</v>
      </c>
      <c r="J682" s="10" t="s">
        <v>9</v>
      </c>
    </row>
    <row r="683" spans="1:10" x14ac:dyDescent="0.35">
      <c r="A683" s="23" t="s">
        <v>76</v>
      </c>
      <c r="B683" s="1" t="s">
        <v>59</v>
      </c>
      <c r="C683" s="1">
        <v>101.76</v>
      </c>
      <c r="D683" s="1">
        <v>13</v>
      </c>
      <c r="E683" s="10">
        <v>40681</v>
      </c>
      <c r="F683" s="10" t="s">
        <v>9</v>
      </c>
      <c r="G683" s="10">
        <v>0.14000000000000001</v>
      </c>
      <c r="H683" s="10" t="s">
        <v>9</v>
      </c>
      <c r="I683" s="10" t="s">
        <v>9</v>
      </c>
      <c r="J683" s="10" t="s">
        <v>9</v>
      </c>
    </row>
    <row r="684" spans="1:10" x14ac:dyDescent="0.35">
      <c r="A684" s="23" t="s">
        <v>76</v>
      </c>
      <c r="B684" s="1" t="s">
        <v>59</v>
      </c>
      <c r="C684" s="1">
        <v>101.717</v>
      </c>
      <c r="D684" s="1">
        <v>14</v>
      </c>
      <c r="E684" s="10">
        <v>40682</v>
      </c>
      <c r="F684" s="10" t="s">
        <v>9</v>
      </c>
      <c r="G684" s="10">
        <v>0.13700000000000001</v>
      </c>
      <c r="H684" s="10" t="s">
        <v>9</v>
      </c>
      <c r="I684" s="10" t="s">
        <v>9</v>
      </c>
      <c r="J684" s="10" t="s">
        <v>9</v>
      </c>
    </row>
    <row r="685" spans="1:10" x14ac:dyDescent="0.35">
      <c r="A685" s="23" t="s">
        <v>76</v>
      </c>
      <c r="B685" s="1" t="s">
        <v>59</v>
      </c>
      <c r="C685" s="1">
        <v>101.387</v>
      </c>
      <c r="D685" s="1">
        <v>15</v>
      </c>
      <c r="E685" s="10">
        <v>40683</v>
      </c>
      <c r="F685" s="10" t="s">
        <v>9</v>
      </c>
      <c r="G685" s="10">
        <v>0.13200000000000001</v>
      </c>
      <c r="H685" s="10" t="s">
        <v>9</v>
      </c>
      <c r="I685" s="10" t="s">
        <v>9</v>
      </c>
      <c r="J685" s="10" t="s">
        <v>9</v>
      </c>
    </row>
    <row r="686" spans="1:10" x14ac:dyDescent="0.35">
      <c r="A686" s="23" t="s">
        <v>76</v>
      </c>
      <c r="B686" s="1" t="s">
        <v>59</v>
      </c>
      <c r="C686" s="1">
        <v>101.108</v>
      </c>
      <c r="D686" s="1">
        <v>16</v>
      </c>
      <c r="E686" s="10">
        <v>40684</v>
      </c>
      <c r="F686" s="10" t="s">
        <v>9</v>
      </c>
      <c r="G686" s="10">
        <v>0.13</v>
      </c>
      <c r="H686" s="10" t="s">
        <v>9</v>
      </c>
      <c r="I686" s="10" t="s">
        <v>9</v>
      </c>
      <c r="J686" s="10" t="s">
        <v>9</v>
      </c>
    </row>
    <row r="687" spans="1:10" x14ac:dyDescent="0.35">
      <c r="A687" s="23" t="s">
        <v>76</v>
      </c>
      <c r="B687" s="1" t="s">
        <v>59</v>
      </c>
      <c r="C687" s="1">
        <v>101.586</v>
      </c>
      <c r="D687" s="1">
        <v>17</v>
      </c>
      <c r="E687" s="10">
        <v>40685</v>
      </c>
      <c r="F687" s="10" t="s">
        <v>9</v>
      </c>
      <c r="G687" s="10">
        <v>0.13100000000000001</v>
      </c>
      <c r="H687" s="10" t="s">
        <v>9</v>
      </c>
      <c r="I687" s="10" t="s">
        <v>9</v>
      </c>
      <c r="J687" s="10" t="s">
        <v>9</v>
      </c>
    </row>
    <row r="688" spans="1:10" x14ac:dyDescent="0.35">
      <c r="A688" s="23" t="s">
        <v>76</v>
      </c>
      <c r="B688" s="1" t="s">
        <v>59</v>
      </c>
      <c r="C688" s="1">
        <v>62.222999999999999</v>
      </c>
      <c r="D688" s="1">
        <v>18</v>
      </c>
      <c r="E688" s="10">
        <v>40686</v>
      </c>
      <c r="F688" s="10" t="s">
        <v>9</v>
      </c>
      <c r="G688" s="10">
        <v>0.124</v>
      </c>
      <c r="H688" s="10" t="s">
        <v>9</v>
      </c>
      <c r="I688" s="10" t="s">
        <v>9</v>
      </c>
      <c r="J688" s="10" t="s">
        <v>9</v>
      </c>
    </row>
    <row r="689" spans="1:10" x14ac:dyDescent="0.35">
      <c r="A689" s="23" t="s">
        <v>76</v>
      </c>
      <c r="B689" s="1" t="s">
        <v>59</v>
      </c>
      <c r="C689" s="1">
        <v>22.024000000000001</v>
      </c>
      <c r="D689" s="1">
        <v>19</v>
      </c>
      <c r="E689" s="10">
        <v>40687</v>
      </c>
      <c r="F689" s="10" t="s">
        <v>9</v>
      </c>
      <c r="G689" s="10">
        <v>0.11600000000000001</v>
      </c>
      <c r="H689" s="10" t="s">
        <v>9</v>
      </c>
      <c r="I689" s="10" t="s">
        <v>9</v>
      </c>
      <c r="J689" s="10" t="s">
        <v>9</v>
      </c>
    </row>
    <row r="690" spans="1:10" x14ac:dyDescent="0.35">
      <c r="A690" s="23" t="s">
        <v>76</v>
      </c>
      <c r="B690" s="1" t="s">
        <v>59</v>
      </c>
      <c r="C690" s="1">
        <v>7.66</v>
      </c>
      <c r="D690" s="1">
        <v>20</v>
      </c>
      <c r="E690" s="10">
        <v>40688</v>
      </c>
      <c r="F690" s="10" t="s">
        <v>9</v>
      </c>
      <c r="G690" s="10">
        <v>0.11600000000000001</v>
      </c>
      <c r="H690" s="10" t="s">
        <v>9</v>
      </c>
      <c r="I690" s="10" t="s">
        <v>9</v>
      </c>
      <c r="J690" s="10" t="s">
        <v>9</v>
      </c>
    </row>
    <row r="691" spans="1:10" x14ac:dyDescent="0.35">
      <c r="A691" s="23" t="s">
        <v>76</v>
      </c>
      <c r="B691" s="1" t="s">
        <v>59</v>
      </c>
      <c r="C691" s="1">
        <v>6.8659999999999997</v>
      </c>
      <c r="D691" s="1">
        <v>21</v>
      </c>
      <c r="E691" s="10">
        <v>40689</v>
      </c>
      <c r="F691" s="10" t="s">
        <v>9</v>
      </c>
      <c r="G691" s="10">
        <v>0.113</v>
      </c>
      <c r="H691" s="10" t="s">
        <v>9</v>
      </c>
      <c r="I691" s="10" t="s">
        <v>9</v>
      </c>
      <c r="J691" s="10" t="s">
        <v>9</v>
      </c>
    </row>
    <row r="692" spans="1:10" x14ac:dyDescent="0.35">
      <c r="A692" s="23" t="s">
        <v>76</v>
      </c>
      <c r="B692" s="1" t="s">
        <v>59</v>
      </c>
      <c r="C692" s="1">
        <v>6.7270000000000003</v>
      </c>
      <c r="D692" s="1">
        <v>22</v>
      </c>
      <c r="E692" s="10">
        <v>40690</v>
      </c>
      <c r="F692" s="10" t="s">
        <v>9</v>
      </c>
      <c r="G692" s="10">
        <v>0.115</v>
      </c>
      <c r="H692" s="10" t="s">
        <v>9</v>
      </c>
      <c r="I692" s="10" t="s">
        <v>9</v>
      </c>
      <c r="J692" s="10" t="s">
        <v>9</v>
      </c>
    </row>
    <row r="693" spans="1:10" x14ac:dyDescent="0.35">
      <c r="A693" s="23" t="s">
        <v>76</v>
      </c>
      <c r="B693" s="1" t="s">
        <v>59</v>
      </c>
      <c r="C693" s="1">
        <v>7.2869999999999999</v>
      </c>
      <c r="D693" s="1">
        <v>23</v>
      </c>
      <c r="E693" s="10">
        <v>40691</v>
      </c>
      <c r="F693" s="10" t="s">
        <v>9</v>
      </c>
      <c r="G693" s="10">
        <v>0.11600000000000001</v>
      </c>
      <c r="H693" s="10" t="s">
        <v>9</v>
      </c>
      <c r="I693" s="10" t="s">
        <v>9</v>
      </c>
      <c r="J693" s="10" t="s">
        <v>9</v>
      </c>
    </row>
    <row r="694" spans="1:10" x14ac:dyDescent="0.35">
      <c r="A694" s="23" t="s">
        <v>76</v>
      </c>
      <c r="B694" s="1" t="s">
        <v>59</v>
      </c>
      <c r="C694" s="1">
        <v>7.1929999999999996</v>
      </c>
      <c r="D694" s="1">
        <v>24</v>
      </c>
      <c r="E694" s="10">
        <v>40692</v>
      </c>
      <c r="F694" s="10" t="s">
        <v>9</v>
      </c>
      <c r="G694" s="10">
        <v>0.111</v>
      </c>
      <c r="H694" s="10" t="s">
        <v>9</v>
      </c>
      <c r="I694" s="10" t="s">
        <v>9</v>
      </c>
      <c r="J694" s="10" t="s">
        <v>9</v>
      </c>
    </row>
    <row r="695" spans="1:10" x14ac:dyDescent="0.35">
      <c r="A695" s="1">
        <v>25</v>
      </c>
      <c r="B695" s="1" t="s">
        <v>59</v>
      </c>
      <c r="C695" s="1">
        <v>3491.384</v>
      </c>
      <c r="D695" s="1">
        <v>1</v>
      </c>
      <c r="E695" s="10">
        <v>40693</v>
      </c>
      <c r="F695" s="10">
        <v>35.499000000000002</v>
      </c>
      <c r="G695" s="10">
        <v>2.476</v>
      </c>
      <c r="H695" s="10" t="s">
        <v>9</v>
      </c>
      <c r="I695" s="10">
        <v>122.84699999999999</v>
      </c>
      <c r="J695" s="10">
        <v>35.499000000000002</v>
      </c>
    </row>
    <row r="696" spans="1:10" x14ac:dyDescent="0.35">
      <c r="A696" s="1">
        <v>25</v>
      </c>
      <c r="B696" s="1" t="s">
        <v>59</v>
      </c>
      <c r="C696" s="1">
        <v>3242.712</v>
      </c>
      <c r="D696" s="1">
        <v>2</v>
      </c>
      <c r="E696" s="10">
        <v>40694</v>
      </c>
      <c r="F696" s="10">
        <v>35.481999999999999</v>
      </c>
      <c r="G696" s="10">
        <v>2.5169999999999999</v>
      </c>
      <c r="H696" s="10" t="s">
        <v>9</v>
      </c>
      <c r="I696" s="10">
        <v>123.764</v>
      </c>
      <c r="J696" s="10">
        <v>35.481999999999999</v>
      </c>
    </row>
    <row r="697" spans="1:10" x14ac:dyDescent="0.35">
      <c r="A697" s="1">
        <v>25</v>
      </c>
      <c r="B697" s="1" t="s">
        <v>59</v>
      </c>
      <c r="C697" s="1">
        <v>2993.5610000000001</v>
      </c>
      <c r="D697" s="1">
        <v>3</v>
      </c>
      <c r="E697" s="10">
        <v>40695</v>
      </c>
      <c r="F697" s="10">
        <v>35.746000000000002</v>
      </c>
      <c r="G697" s="10">
        <v>2.5350000000000001</v>
      </c>
      <c r="H697" s="10" t="s">
        <v>9</v>
      </c>
      <c r="I697" s="10">
        <v>123.80800000000001</v>
      </c>
      <c r="J697" s="10">
        <v>35.746000000000002</v>
      </c>
    </row>
    <row r="698" spans="1:10" x14ac:dyDescent="0.35">
      <c r="A698" s="1">
        <v>25</v>
      </c>
      <c r="B698" s="1" t="s">
        <v>59</v>
      </c>
      <c r="C698" s="1">
        <v>2793.4839999999999</v>
      </c>
      <c r="D698" s="1">
        <v>4</v>
      </c>
      <c r="E698" s="10">
        <v>40696</v>
      </c>
      <c r="F698" s="10">
        <v>35.594999999999999</v>
      </c>
      <c r="G698" s="10">
        <v>2.5470000000000002</v>
      </c>
      <c r="H698" s="10" t="s">
        <v>9</v>
      </c>
      <c r="I698" s="10">
        <v>122.899</v>
      </c>
      <c r="J698" s="10">
        <v>35.594999999999999</v>
      </c>
    </row>
    <row r="699" spans="1:10" x14ac:dyDescent="0.35">
      <c r="A699" s="1">
        <v>25</v>
      </c>
      <c r="B699" s="1" t="s">
        <v>59</v>
      </c>
      <c r="C699" s="1">
        <v>2594.4589999999998</v>
      </c>
      <c r="D699" s="1">
        <v>5</v>
      </c>
      <c r="E699" s="10">
        <v>40697</v>
      </c>
      <c r="F699" s="10">
        <v>35.991</v>
      </c>
      <c r="G699" s="10">
        <v>2.556</v>
      </c>
      <c r="H699" s="10" t="s">
        <v>9</v>
      </c>
      <c r="I699" s="10">
        <v>122.264</v>
      </c>
      <c r="J699" s="10">
        <v>35.991</v>
      </c>
    </row>
    <row r="700" spans="1:10" x14ac:dyDescent="0.35">
      <c r="A700" s="1">
        <v>25</v>
      </c>
      <c r="B700" s="1" t="s">
        <v>59</v>
      </c>
      <c r="C700" s="1">
        <v>2294.6260000000002</v>
      </c>
      <c r="D700" s="1">
        <v>6</v>
      </c>
      <c r="E700" s="10">
        <v>40698</v>
      </c>
      <c r="F700" s="10">
        <v>36.213000000000001</v>
      </c>
      <c r="G700" s="10">
        <v>2.5840000000000001</v>
      </c>
      <c r="H700" s="10" t="s">
        <v>9</v>
      </c>
      <c r="I700" s="10">
        <v>118.899</v>
      </c>
      <c r="J700" s="10">
        <v>36.213000000000001</v>
      </c>
    </row>
    <row r="701" spans="1:10" x14ac:dyDescent="0.35">
      <c r="A701" s="1">
        <v>25</v>
      </c>
      <c r="B701" s="1" t="s">
        <v>59</v>
      </c>
      <c r="C701" s="1">
        <v>2145.4740000000002</v>
      </c>
      <c r="D701" s="1">
        <v>7</v>
      </c>
      <c r="E701" s="10">
        <v>40699</v>
      </c>
      <c r="F701" s="10">
        <v>36.478999999999999</v>
      </c>
      <c r="G701" s="10">
        <v>2.5779999999999998</v>
      </c>
      <c r="H701" s="10" t="s">
        <v>9</v>
      </c>
      <c r="I701" s="10">
        <v>117.816</v>
      </c>
      <c r="J701" s="10">
        <v>36.478999999999999</v>
      </c>
    </row>
    <row r="702" spans="1:10" x14ac:dyDescent="0.35">
      <c r="A702" s="1">
        <v>25</v>
      </c>
      <c r="B702" s="1" t="s">
        <v>59</v>
      </c>
      <c r="C702" s="1">
        <v>1995.9380000000001</v>
      </c>
      <c r="D702" s="1">
        <v>8</v>
      </c>
      <c r="E702" s="10">
        <v>40700</v>
      </c>
      <c r="F702" s="10">
        <v>36.262999999999998</v>
      </c>
      <c r="G702" s="10">
        <v>2.581</v>
      </c>
      <c r="H702" s="10" t="s">
        <v>9</v>
      </c>
      <c r="I702" s="10">
        <v>114.17700000000001</v>
      </c>
      <c r="J702" s="10">
        <v>36.262999999999998</v>
      </c>
    </row>
    <row r="703" spans="1:10" x14ac:dyDescent="0.35">
      <c r="A703" s="1">
        <v>25</v>
      </c>
      <c r="B703" s="1" t="s">
        <v>59</v>
      </c>
      <c r="C703" s="1">
        <v>1797.133</v>
      </c>
      <c r="D703" s="1">
        <v>9</v>
      </c>
      <c r="E703" s="10">
        <v>40701</v>
      </c>
      <c r="F703" s="10">
        <v>36.399000000000001</v>
      </c>
      <c r="G703" s="10">
        <v>2.516</v>
      </c>
      <c r="H703" s="10" t="s">
        <v>9</v>
      </c>
      <c r="I703" s="10">
        <v>106.06399999999999</v>
      </c>
      <c r="J703" s="10">
        <v>36.399000000000001</v>
      </c>
    </row>
    <row r="704" spans="1:10" x14ac:dyDescent="0.35">
      <c r="A704" s="1">
        <v>25</v>
      </c>
      <c r="B704" s="1" t="s">
        <v>59</v>
      </c>
      <c r="C704" s="1">
        <v>1497.5740000000001</v>
      </c>
      <c r="D704" s="1">
        <v>10</v>
      </c>
      <c r="E704" s="10">
        <v>40702</v>
      </c>
      <c r="F704" s="10">
        <v>35.898000000000003</v>
      </c>
      <c r="G704" s="10">
        <v>2.5449999999999999</v>
      </c>
      <c r="H704" s="10" t="s">
        <v>9</v>
      </c>
      <c r="I704" s="10">
        <v>82.88</v>
      </c>
      <c r="J704" s="10">
        <v>35.898000000000003</v>
      </c>
    </row>
    <row r="705" spans="1:10" x14ac:dyDescent="0.35">
      <c r="A705" s="1">
        <v>25</v>
      </c>
      <c r="B705" s="1" t="s">
        <v>59</v>
      </c>
      <c r="C705" s="1">
        <v>1347.8879999999999</v>
      </c>
      <c r="D705" s="1">
        <v>11</v>
      </c>
      <c r="E705" s="10">
        <v>40703</v>
      </c>
      <c r="F705" s="10">
        <v>36.389000000000003</v>
      </c>
      <c r="G705" s="10">
        <v>2.5550000000000002</v>
      </c>
      <c r="H705" s="10" t="s">
        <v>9</v>
      </c>
      <c r="I705" s="10">
        <v>70.113</v>
      </c>
      <c r="J705" s="10">
        <v>36.389000000000003</v>
      </c>
    </row>
    <row r="706" spans="1:10" x14ac:dyDescent="0.35">
      <c r="A706" s="1">
        <v>25</v>
      </c>
      <c r="B706" s="1" t="s">
        <v>59</v>
      </c>
      <c r="C706" s="1">
        <v>999.35500000000002</v>
      </c>
      <c r="D706" s="1">
        <v>12</v>
      </c>
      <c r="E706" s="10">
        <v>40704</v>
      </c>
      <c r="F706" s="10">
        <v>33.314</v>
      </c>
      <c r="G706" s="10">
        <v>2.2829999999999999</v>
      </c>
      <c r="H706" s="10" t="s">
        <v>9</v>
      </c>
      <c r="I706" s="10">
        <v>31.946000000000002</v>
      </c>
      <c r="J706" s="10">
        <v>33.314</v>
      </c>
    </row>
    <row r="707" spans="1:10" x14ac:dyDescent="0.35">
      <c r="A707" s="1">
        <v>25</v>
      </c>
      <c r="B707" s="1" t="s">
        <v>59</v>
      </c>
      <c r="C707" s="1">
        <v>799.04399999999998</v>
      </c>
      <c r="D707" s="1">
        <v>13</v>
      </c>
      <c r="E707" s="10">
        <v>40705</v>
      </c>
      <c r="F707" s="10">
        <v>28.225000000000001</v>
      </c>
      <c r="G707" s="10">
        <v>1.964</v>
      </c>
      <c r="H707" s="10" t="s">
        <v>9</v>
      </c>
      <c r="I707" s="10">
        <v>14.292999999999999</v>
      </c>
      <c r="J707" s="10">
        <v>28.225000000000001</v>
      </c>
    </row>
    <row r="708" spans="1:10" x14ac:dyDescent="0.35">
      <c r="A708" s="1">
        <v>25</v>
      </c>
      <c r="B708" s="1" t="s">
        <v>59</v>
      </c>
      <c r="C708" s="1">
        <v>699.67499999999995</v>
      </c>
      <c r="D708" s="1">
        <v>14</v>
      </c>
      <c r="E708" s="10">
        <v>40706</v>
      </c>
      <c r="F708" s="10">
        <v>26.143000000000001</v>
      </c>
      <c r="G708" s="10">
        <v>1.81</v>
      </c>
      <c r="H708" s="10" t="s">
        <v>9</v>
      </c>
      <c r="I708" s="10">
        <v>9.7460000000000004</v>
      </c>
      <c r="J708" s="10">
        <v>26.143000000000001</v>
      </c>
    </row>
    <row r="709" spans="1:10" x14ac:dyDescent="0.35">
      <c r="A709" s="1">
        <v>25</v>
      </c>
      <c r="B709" s="1" t="s">
        <v>59</v>
      </c>
      <c r="C709" s="1">
        <v>600.21400000000006</v>
      </c>
      <c r="D709" s="1">
        <v>15</v>
      </c>
      <c r="E709" s="10">
        <v>40707</v>
      </c>
      <c r="F709" s="10">
        <v>24.614999999999998</v>
      </c>
      <c r="G709" s="10">
        <v>1.708</v>
      </c>
      <c r="H709" s="10" t="s">
        <v>9</v>
      </c>
      <c r="I709" s="10">
        <v>7.5880000000000001</v>
      </c>
      <c r="J709" s="10">
        <v>24.614999999999998</v>
      </c>
    </row>
    <row r="710" spans="1:10" x14ac:dyDescent="0.35">
      <c r="A710" s="1">
        <v>25</v>
      </c>
      <c r="B710" s="1" t="s">
        <v>59</v>
      </c>
      <c r="C710" s="1">
        <v>401.32900000000001</v>
      </c>
      <c r="D710" s="1">
        <v>16</v>
      </c>
      <c r="E710" s="10">
        <v>40708</v>
      </c>
      <c r="F710" s="10">
        <v>21.946999999999999</v>
      </c>
      <c r="G710" s="10">
        <v>1.5569999999999999</v>
      </c>
      <c r="H710" s="10" t="s">
        <v>9</v>
      </c>
      <c r="I710" s="10">
        <v>4.4080000000000004</v>
      </c>
      <c r="J710" s="10">
        <v>21.946999999999999</v>
      </c>
    </row>
    <row r="711" spans="1:10" x14ac:dyDescent="0.35">
      <c r="A711" s="1">
        <v>25</v>
      </c>
      <c r="B711" s="1" t="s">
        <v>59</v>
      </c>
      <c r="C711" s="1">
        <v>351.49599999999998</v>
      </c>
      <c r="D711" s="1">
        <v>17</v>
      </c>
      <c r="E711" s="10">
        <v>40709</v>
      </c>
      <c r="F711" s="10">
        <v>19.899999999999999</v>
      </c>
      <c r="G711" s="10">
        <v>1.4430000000000001</v>
      </c>
      <c r="H711" s="10" t="s">
        <v>9</v>
      </c>
      <c r="I711" s="10">
        <v>3.1459999999999999</v>
      </c>
      <c r="J711" s="10">
        <v>19.899999999999999</v>
      </c>
    </row>
    <row r="712" spans="1:10" x14ac:dyDescent="0.35">
      <c r="A712" s="1">
        <v>25</v>
      </c>
      <c r="B712" s="1" t="s">
        <v>59</v>
      </c>
      <c r="C712" s="1">
        <v>201.53800000000001</v>
      </c>
      <c r="D712" s="1">
        <v>18</v>
      </c>
      <c r="E712" s="10">
        <v>40710</v>
      </c>
      <c r="F712" s="10">
        <v>7.093</v>
      </c>
      <c r="G712" s="10">
        <v>0.65800000000000003</v>
      </c>
      <c r="H712" s="10" t="s">
        <v>9</v>
      </c>
      <c r="I712" s="10" t="s">
        <v>9</v>
      </c>
      <c r="J712" s="10">
        <v>7.093</v>
      </c>
    </row>
    <row r="713" spans="1:10" x14ac:dyDescent="0.35">
      <c r="A713" s="1">
        <v>25</v>
      </c>
      <c r="B713" s="1" t="s">
        <v>59</v>
      </c>
      <c r="C713" s="1">
        <v>202.09899999999999</v>
      </c>
      <c r="D713" s="1">
        <v>19</v>
      </c>
      <c r="E713" s="10">
        <v>40711</v>
      </c>
      <c r="F713" s="10">
        <v>6.9279999999999999</v>
      </c>
      <c r="G713" s="10">
        <v>0.629</v>
      </c>
      <c r="H713" s="10" t="s">
        <v>9</v>
      </c>
      <c r="I713" s="10" t="s">
        <v>9</v>
      </c>
      <c r="J713" s="10">
        <v>6.9279999999999999</v>
      </c>
    </row>
    <row r="714" spans="1:10" x14ac:dyDescent="0.35">
      <c r="A714" s="1">
        <v>25</v>
      </c>
      <c r="B714" s="1" t="s">
        <v>59</v>
      </c>
      <c r="C714" s="1">
        <v>101.926</v>
      </c>
      <c r="D714" s="1">
        <v>20</v>
      </c>
      <c r="E714" s="10">
        <v>40712</v>
      </c>
      <c r="F714" s="10" t="s">
        <v>9</v>
      </c>
      <c r="G714" s="10">
        <v>0.187</v>
      </c>
      <c r="H714" s="10" t="s">
        <v>9</v>
      </c>
      <c r="I714" s="10" t="s">
        <v>9</v>
      </c>
      <c r="J714" s="10" t="s">
        <v>9</v>
      </c>
    </row>
    <row r="715" spans="1:10" x14ac:dyDescent="0.35">
      <c r="A715" s="1">
        <v>25</v>
      </c>
      <c r="B715" s="1" t="s">
        <v>59</v>
      </c>
      <c r="C715" s="1">
        <v>62.131999999999998</v>
      </c>
      <c r="D715" s="1">
        <v>21</v>
      </c>
      <c r="E715" s="10">
        <v>40713</v>
      </c>
      <c r="F715" s="10" t="s">
        <v>9</v>
      </c>
      <c r="G715" s="10">
        <v>0.14799999999999999</v>
      </c>
      <c r="H715" s="10" t="s">
        <v>9</v>
      </c>
      <c r="I715" s="10" t="s">
        <v>9</v>
      </c>
      <c r="J715" s="10" t="s">
        <v>9</v>
      </c>
    </row>
    <row r="716" spans="1:10" x14ac:dyDescent="0.35">
      <c r="A716" s="1">
        <v>25</v>
      </c>
      <c r="B716" s="1" t="s">
        <v>59</v>
      </c>
      <c r="C716" s="1">
        <v>31.962</v>
      </c>
      <c r="D716" s="1">
        <v>22</v>
      </c>
      <c r="E716" s="10">
        <v>40714</v>
      </c>
      <c r="F716" s="10" t="s">
        <v>9</v>
      </c>
      <c r="G716" s="10">
        <v>0.129</v>
      </c>
      <c r="H716" s="10" t="s">
        <v>9</v>
      </c>
      <c r="I716" s="10" t="s">
        <v>9</v>
      </c>
      <c r="J716" s="10" t="s">
        <v>9</v>
      </c>
    </row>
    <row r="717" spans="1:10" x14ac:dyDescent="0.35">
      <c r="A717" s="1">
        <v>25</v>
      </c>
      <c r="B717" s="1" t="s">
        <v>59</v>
      </c>
      <c r="C717" s="1">
        <v>17.372</v>
      </c>
      <c r="D717" s="1">
        <v>23</v>
      </c>
      <c r="E717" s="10">
        <v>40715</v>
      </c>
      <c r="F717" s="10" t="s">
        <v>9</v>
      </c>
      <c r="G717" s="10">
        <v>0.123</v>
      </c>
      <c r="H717" s="10" t="s">
        <v>9</v>
      </c>
      <c r="I717" s="10" t="s">
        <v>9</v>
      </c>
      <c r="J717" s="10" t="s">
        <v>9</v>
      </c>
    </row>
    <row r="718" spans="1:10" x14ac:dyDescent="0.35">
      <c r="A718" s="1">
        <v>25</v>
      </c>
      <c r="B718" s="1" t="s">
        <v>59</v>
      </c>
      <c r="C718" s="1">
        <v>7.766</v>
      </c>
      <c r="D718" s="1">
        <v>24</v>
      </c>
      <c r="E718" s="10">
        <v>40716</v>
      </c>
      <c r="F718" s="10" t="s">
        <v>9</v>
      </c>
      <c r="G718" s="10">
        <v>0.126</v>
      </c>
      <c r="H718" s="10" t="s">
        <v>9</v>
      </c>
      <c r="I718" s="10" t="s">
        <v>9</v>
      </c>
      <c r="J718" s="10" t="s">
        <v>9</v>
      </c>
    </row>
    <row r="719" spans="1:10" x14ac:dyDescent="0.35">
      <c r="A719" s="1">
        <v>26</v>
      </c>
      <c r="B719" s="1" t="s">
        <v>59</v>
      </c>
      <c r="C719" s="1">
        <v>3492.3710000000001</v>
      </c>
      <c r="D719" s="1">
        <v>1</v>
      </c>
      <c r="E719" s="10">
        <v>40717</v>
      </c>
      <c r="F719" s="10">
        <v>34.46</v>
      </c>
      <c r="G719" s="10">
        <v>2.4820000000000002</v>
      </c>
      <c r="H719" s="10" t="s">
        <v>9</v>
      </c>
      <c r="I719" s="10">
        <v>125.768</v>
      </c>
      <c r="J719" s="10">
        <v>34.46</v>
      </c>
    </row>
    <row r="720" spans="1:10" x14ac:dyDescent="0.35">
      <c r="A720" s="1">
        <v>26</v>
      </c>
      <c r="B720" s="1" t="s">
        <v>59</v>
      </c>
      <c r="C720" s="1">
        <v>3242.9169999999999</v>
      </c>
      <c r="D720" s="1">
        <v>2</v>
      </c>
      <c r="E720" s="10">
        <v>40718</v>
      </c>
      <c r="F720" s="10">
        <v>35.121000000000002</v>
      </c>
      <c r="G720" s="10">
        <v>2.52</v>
      </c>
      <c r="H720" s="10" t="s">
        <v>9</v>
      </c>
      <c r="I720" s="10">
        <v>125.813</v>
      </c>
      <c r="J720" s="10">
        <v>35.121000000000002</v>
      </c>
    </row>
    <row r="721" spans="1:10" x14ac:dyDescent="0.35">
      <c r="A721" s="1">
        <v>26</v>
      </c>
      <c r="B721" s="1" t="s">
        <v>59</v>
      </c>
      <c r="C721" s="1">
        <v>2993.4470000000001</v>
      </c>
      <c r="D721" s="1">
        <v>3</v>
      </c>
      <c r="E721" s="10">
        <v>40719</v>
      </c>
      <c r="F721" s="10">
        <v>35.107999999999997</v>
      </c>
      <c r="G721" s="10">
        <v>2.5230000000000001</v>
      </c>
      <c r="H721" s="10" t="s">
        <v>9</v>
      </c>
      <c r="I721" s="10">
        <v>121.289</v>
      </c>
      <c r="J721" s="10">
        <v>35.107999999999997</v>
      </c>
    </row>
    <row r="722" spans="1:10" x14ac:dyDescent="0.35">
      <c r="A722" s="1">
        <v>26</v>
      </c>
      <c r="B722" s="1" t="s">
        <v>59</v>
      </c>
      <c r="C722" s="1">
        <v>2794.471</v>
      </c>
      <c r="D722" s="1">
        <v>4</v>
      </c>
      <c r="E722" s="10">
        <v>40720</v>
      </c>
      <c r="F722" s="10">
        <v>35.299999999999997</v>
      </c>
      <c r="G722" s="10">
        <v>2.5609999999999999</v>
      </c>
      <c r="H722" s="10" t="s">
        <v>9</v>
      </c>
      <c r="I722" s="10">
        <v>125.137</v>
      </c>
      <c r="J722" s="10">
        <v>35.299999999999997</v>
      </c>
    </row>
    <row r="723" spans="1:10" x14ac:dyDescent="0.35">
      <c r="A723" s="1">
        <v>26</v>
      </c>
      <c r="B723" s="1" t="s">
        <v>59</v>
      </c>
      <c r="C723" s="1">
        <v>2596.4349999999999</v>
      </c>
      <c r="D723" s="1">
        <v>5</v>
      </c>
      <c r="E723" s="10">
        <v>40721</v>
      </c>
      <c r="F723" s="10">
        <v>35.588000000000001</v>
      </c>
      <c r="G723" s="10">
        <v>2.5739999999999998</v>
      </c>
      <c r="H723" s="10" t="s">
        <v>9</v>
      </c>
      <c r="I723" s="10">
        <v>124.295</v>
      </c>
      <c r="J723" s="10">
        <v>35.588000000000001</v>
      </c>
    </row>
    <row r="724" spans="1:10" x14ac:dyDescent="0.35">
      <c r="A724" s="1">
        <v>26</v>
      </c>
      <c r="B724" s="1" t="s">
        <v>59</v>
      </c>
      <c r="C724" s="1">
        <v>2295.3429999999998</v>
      </c>
      <c r="D724" s="1">
        <v>6</v>
      </c>
      <c r="E724" s="10">
        <v>40722</v>
      </c>
      <c r="F724" s="10">
        <v>35.728999999999999</v>
      </c>
      <c r="G724" s="10">
        <v>2.5990000000000002</v>
      </c>
      <c r="H724" s="10" t="s">
        <v>9</v>
      </c>
      <c r="I724" s="10">
        <v>120.955</v>
      </c>
      <c r="J724" s="10">
        <v>35.728999999999999</v>
      </c>
    </row>
    <row r="725" spans="1:10" x14ac:dyDescent="0.35">
      <c r="A725" s="1">
        <v>26</v>
      </c>
      <c r="B725" s="1" t="s">
        <v>59</v>
      </c>
      <c r="C725" s="1">
        <v>2146.3710000000001</v>
      </c>
      <c r="D725" s="1">
        <v>7</v>
      </c>
      <c r="E725" s="10">
        <v>40723</v>
      </c>
      <c r="F725" s="10">
        <v>35.720999999999997</v>
      </c>
      <c r="G725" s="10">
        <v>2.5960000000000001</v>
      </c>
      <c r="H725" s="10" t="s">
        <v>9</v>
      </c>
      <c r="I725" s="10">
        <v>117.535</v>
      </c>
      <c r="J725" s="10">
        <v>35.720999999999997</v>
      </c>
    </row>
    <row r="726" spans="1:10" x14ac:dyDescent="0.35">
      <c r="A726" s="1">
        <v>26</v>
      </c>
      <c r="B726" s="1" t="s">
        <v>59</v>
      </c>
      <c r="C726" s="1">
        <v>1995.8510000000001</v>
      </c>
      <c r="D726" s="1">
        <v>8</v>
      </c>
      <c r="E726" s="10">
        <v>40724</v>
      </c>
      <c r="F726" s="10">
        <v>35.804000000000002</v>
      </c>
      <c r="G726" s="10">
        <v>2.6059999999999999</v>
      </c>
      <c r="H726" s="10">
        <v>1.0999999999999999E-2</v>
      </c>
      <c r="I726" s="10">
        <v>112.678</v>
      </c>
      <c r="J726" s="10">
        <v>35.792999999999999</v>
      </c>
    </row>
    <row r="727" spans="1:10" x14ac:dyDescent="0.35">
      <c r="A727" s="1">
        <v>26</v>
      </c>
      <c r="B727" s="1" t="s">
        <v>59</v>
      </c>
      <c r="C727" s="1">
        <v>1795.7909999999999</v>
      </c>
      <c r="D727" s="1">
        <v>9</v>
      </c>
      <c r="E727" s="10">
        <v>40725</v>
      </c>
      <c r="F727" s="10">
        <v>35.665999999999997</v>
      </c>
      <c r="G727" s="10">
        <v>2.5880000000000001</v>
      </c>
      <c r="H727" s="10" t="s">
        <v>9</v>
      </c>
      <c r="I727" s="10">
        <v>102.95699999999999</v>
      </c>
      <c r="J727" s="10">
        <v>35.665999999999997</v>
      </c>
    </row>
    <row r="728" spans="1:10" x14ac:dyDescent="0.35">
      <c r="A728" s="1">
        <v>26</v>
      </c>
      <c r="B728" s="1" t="s">
        <v>59</v>
      </c>
      <c r="C728" s="1">
        <v>1496.9849999999999</v>
      </c>
      <c r="D728" s="1">
        <v>10</v>
      </c>
      <c r="E728" s="10">
        <v>40726</v>
      </c>
      <c r="F728" s="10">
        <v>35.466999999999999</v>
      </c>
      <c r="G728" s="10">
        <v>2.5649999999999999</v>
      </c>
      <c r="H728" s="10" t="s">
        <v>9</v>
      </c>
      <c r="I728" s="10">
        <v>81.188999999999993</v>
      </c>
      <c r="J728" s="10">
        <v>35.466999999999999</v>
      </c>
    </row>
    <row r="729" spans="1:10" x14ac:dyDescent="0.35">
      <c r="A729" s="1">
        <v>26</v>
      </c>
      <c r="B729" s="1" t="s">
        <v>59</v>
      </c>
      <c r="C729" s="1">
        <v>1348.037</v>
      </c>
      <c r="D729" s="1">
        <v>11</v>
      </c>
      <c r="E729" s="10">
        <v>40727</v>
      </c>
      <c r="F729" s="10">
        <v>35.631</v>
      </c>
      <c r="G729" s="10">
        <v>2.5739999999999998</v>
      </c>
      <c r="H729" s="10" t="s">
        <v>9</v>
      </c>
      <c r="I729" s="10">
        <v>68.989000000000004</v>
      </c>
      <c r="J729" s="10">
        <v>35.631</v>
      </c>
    </row>
    <row r="730" spans="1:10" x14ac:dyDescent="0.35">
      <c r="A730" s="1">
        <v>26</v>
      </c>
      <c r="B730" s="1" t="s">
        <v>59</v>
      </c>
      <c r="C730" s="1">
        <v>998.39400000000001</v>
      </c>
      <c r="D730" s="1">
        <v>12</v>
      </c>
      <c r="E730" s="10">
        <v>40728</v>
      </c>
      <c r="F730" s="10">
        <v>31.920999999999999</v>
      </c>
      <c r="G730" s="10">
        <v>2.2839999999999998</v>
      </c>
      <c r="H730" s="10" t="s">
        <v>9</v>
      </c>
      <c r="I730" s="10">
        <v>28.335999999999999</v>
      </c>
      <c r="J730" s="10">
        <v>31.920999999999999</v>
      </c>
    </row>
    <row r="731" spans="1:10" x14ac:dyDescent="0.35">
      <c r="A731" s="1">
        <v>26</v>
      </c>
      <c r="B731" s="1" t="s">
        <v>59</v>
      </c>
      <c r="C731" s="1">
        <v>799.66399999999999</v>
      </c>
      <c r="D731" s="1">
        <v>13</v>
      </c>
      <c r="E731" s="10">
        <v>40729</v>
      </c>
      <c r="F731" s="10">
        <v>26.835000000000001</v>
      </c>
      <c r="G731" s="10">
        <v>1.8959999999999999</v>
      </c>
      <c r="H731" s="10" t="s">
        <v>9</v>
      </c>
      <c r="I731" s="10">
        <v>11.861000000000001</v>
      </c>
      <c r="J731" s="10">
        <v>26.835000000000001</v>
      </c>
    </row>
    <row r="732" spans="1:10" x14ac:dyDescent="0.35">
      <c r="A732" s="1">
        <v>26</v>
      </c>
      <c r="B732" s="1" t="s">
        <v>59</v>
      </c>
      <c r="C732" s="1">
        <v>700.07899999999995</v>
      </c>
      <c r="D732" s="1">
        <v>14</v>
      </c>
      <c r="E732" s="10">
        <v>40730</v>
      </c>
      <c r="F732" s="10">
        <v>25.061</v>
      </c>
      <c r="G732" s="10">
        <v>1.776</v>
      </c>
      <c r="H732" s="10" t="s">
        <v>9</v>
      </c>
      <c r="I732" s="10">
        <v>8.8559999999999999</v>
      </c>
      <c r="J732" s="10">
        <v>25.061</v>
      </c>
    </row>
    <row r="733" spans="1:10" x14ac:dyDescent="0.35">
      <c r="A733" s="1">
        <v>26</v>
      </c>
      <c r="B733" s="1" t="s">
        <v>59</v>
      </c>
      <c r="C733" s="1">
        <v>599.17200000000003</v>
      </c>
      <c r="D733" s="1">
        <v>15</v>
      </c>
      <c r="E733" s="10">
        <v>40731</v>
      </c>
      <c r="F733" s="10">
        <v>23.818999999999999</v>
      </c>
      <c r="G733" s="10">
        <v>1.6779999999999999</v>
      </c>
      <c r="H733" s="10" t="s">
        <v>9</v>
      </c>
      <c r="I733" s="10">
        <v>7.0060000000000002</v>
      </c>
      <c r="J733" s="10">
        <v>23.818999999999999</v>
      </c>
    </row>
    <row r="734" spans="1:10" x14ac:dyDescent="0.35">
      <c r="A734" s="1">
        <v>26</v>
      </c>
      <c r="B734" s="1" t="s">
        <v>59</v>
      </c>
      <c r="C734" s="1">
        <v>400.16</v>
      </c>
      <c r="D734" s="1">
        <v>16</v>
      </c>
      <c r="E734" s="10">
        <v>40732</v>
      </c>
      <c r="F734" s="10">
        <v>18.739999999999998</v>
      </c>
      <c r="G734" s="10">
        <v>1.3879999999999999</v>
      </c>
      <c r="H734" s="10" t="s">
        <v>9</v>
      </c>
      <c r="I734" s="10">
        <v>3.3260000000000001</v>
      </c>
      <c r="J734" s="10">
        <v>18.739999999999998</v>
      </c>
    </row>
    <row r="735" spans="1:10" x14ac:dyDescent="0.35">
      <c r="A735" s="1">
        <v>26</v>
      </c>
      <c r="B735" s="1" t="s">
        <v>59</v>
      </c>
      <c r="C735" s="1">
        <v>350.88299999999998</v>
      </c>
      <c r="D735" s="1">
        <v>17</v>
      </c>
      <c r="E735" s="10">
        <v>40733</v>
      </c>
      <c r="F735" s="10">
        <v>15.268000000000001</v>
      </c>
      <c r="G735" s="10">
        <v>1.159</v>
      </c>
      <c r="H735" s="10" t="s">
        <v>9</v>
      </c>
      <c r="I735" s="10">
        <v>1.9370000000000001</v>
      </c>
      <c r="J735" s="10">
        <v>15.268000000000001</v>
      </c>
    </row>
    <row r="736" spans="1:10" x14ac:dyDescent="0.35">
      <c r="A736" s="1">
        <v>26</v>
      </c>
      <c r="B736" s="1" t="s">
        <v>59</v>
      </c>
      <c r="C736" s="1">
        <v>201.601</v>
      </c>
      <c r="D736" s="1">
        <v>18</v>
      </c>
      <c r="E736" s="10">
        <v>40734</v>
      </c>
      <c r="F736" s="10">
        <v>3.3370000000000002</v>
      </c>
      <c r="G736" s="10">
        <v>0.43</v>
      </c>
      <c r="H736" s="10">
        <v>7.8E-2</v>
      </c>
      <c r="I736" s="10" t="s">
        <v>9</v>
      </c>
      <c r="J736" s="10">
        <v>3.2590000000000003</v>
      </c>
    </row>
    <row r="737" spans="1:10" x14ac:dyDescent="0.35">
      <c r="A737" s="1">
        <v>26</v>
      </c>
      <c r="B737" s="1" t="s">
        <v>59</v>
      </c>
      <c r="C737" s="1">
        <v>151.459</v>
      </c>
      <c r="D737" s="1">
        <v>19</v>
      </c>
      <c r="E737" s="10">
        <v>40735</v>
      </c>
      <c r="F737" s="10">
        <v>3.5999999999999997E-2</v>
      </c>
      <c r="G737" s="10">
        <v>0.20100000000000001</v>
      </c>
      <c r="H737" s="10">
        <v>0.02</v>
      </c>
      <c r="I737" s="10" t="s">
        <v>9</v>
      </c>
      <c r="J737" s="10">
        <v>1.5999999999999997E-2</v>
      </c>
    </row>
    <row r="738" spans="1:10" x14ac:dyDescent="0.35">
      <c r="A738" s="1">
        <v>26</v>
      </c>
      <c r="B738" s="1" t="s">
        <v>59</v>
      </c>
      <c r="C738" s="1">
        <v>102.813</v>
      </c>
      <c r="D738" s="1">
        <v>20</v>
      </c>
      <c r="E738" s="10">
        <v>40736</v>
      </c>
      <c r="F738" s="10" t="s">
        <v>9</v>
      </c>
      <c r="G738" s="10">
        <v>0.14299999999999999</v>
      </c>
      <c r="H738" s="10" t="s">
        <v>9</v>
      </c>
      <c r="I738" s="10" t="s">
        <v>9</v>
      </c>
      <c r="J738" s="10" t="s">
        <v>9</v>
      </c>
    </row>
    <row r="739" spans="1:10" x14ac:dyDescent="0.35">
      <c r="A739" s="1">
        <v>26</v>
      </c>
      <c r="B739" s="1" t="s">
        <v>59</v>
      </c>
      <c r="C739" s="1">
        <v>61.784999999999997</v>
      </c>
      <c r="D739" s="1">
        <v>21</v>
      </c>
      <c r="E739" s="10">
        <v>40737</v>
      </c>
      <c r="F739" s="10" t="s">
        <v>9</v>
      </c>
      <c r="G739" s="10">
        <v>0.114</v>
      </c>
      <c r="H739" s="10" t="s">
        <v>9</v>
      </c>
      <c r="I739" s="10" t="s">
        <v>9</v>
      </c>
      <c r="J739" s="10" t="s">
        <v>9</v>
      </c>
    </row>
    <row r="740" spans="1:10" x14ac:dyDescent="0.35">
      <c r="A740" s="1">
        <v>26</v>
      </c>
      <c r="B740" s="1" t="s">
        <v>59</v>
      </c>
      <c r="C740" s="1">
        <v>32.186999999999998</v>
      </c>
      <c r="D740" s="1">
        <v>22</v>
      </c>
      <c r="E740" s="10">
        <v>40738</v>
      </c>
      <c r="F740" s="10" t="s">
        <v>9</v>
      </c>
      <c r="G740" s="10">
        <v>0.09</v>
      </c>
      <c r="H740" s="10" t="s">
        <v>9</v>
      </c>
      <c r="I740" s="10" t="s">
        <v>9</v>
      </c>
      <c r="J740" s="10" t="s">
        <v>9</v>
      </c>
    </row>
    <row r="741" spans="1:10" x14ac:dyDescent="0.35">
      <c r="A741" s="1">
        <v>26</v>
      </c>
      <c r="B741" s="1" t="s">
        <v>59</v>
      </c>
      <c r="C741" s="1">
        <v>18.061</v>
      </c>
      <c r="D741" s="1">
        <v>23</v>
      </c>
      <c r="E741" s="10">
        <v>40739</v>
      </c>
      <c r="F741" s="10" t="s">
        <v>9</v>
      </c>
      <c r="G741" s="10">
        <v>8.5999999999999993E-2</v>
      </c>
      <c r="H741" s="10" t="s">
        <v>9</v>
      </c>
      <c r="I741" s="10" t="s">
        <v>9</v>
      </c>
      <c r="J741" s="10" t="s">
        <v>9</v>
      </c>
    </row>
    <row r="742" spans="1:10" x14ac:dyDescent="0.35">
      <c r="A742" s="1">
        <v>26</v>
      </c>
      <c r="B742" s="1" t="s">
        <v>59</v>
      </c>
      <c r="C742" s="1">
        <v>7.5519999999999996</v>
      </c>
      <c r="D742" s="1">
        <v>24</v>
      </c>
      <c r="E742" s="10">
        <v>40740</v>
      </c>
      <c r="F742" s="10" t="s">
        <v>9</v>
      </c>
      <c r="G742" s="10">
        <v>7.8E-2</v>
      </c>
      <c r="H742" s="10" t="s">
        <v>9</v>
      </c>
      <c r="I742" s="10" t="s">
        <v>9</v>
      </c>
      <c r="J742" s="10" t="s">
        <v>9</v>
      </c>
    </row>
    <row r="743" spans="1:10" x14ac:dyDescent="0.35">
      <c r="A743" s="1">
        <v>27</v>
      </c>
      <c r="B743" s="1" t="s">
        <v>59</v>
      </c>
      <c r="C743" s="1">
        <v>3492.36</v>
      </c>
      <c r="D743" s="1">
        <v>1</v>
      </c>
      <c r="E743" s="10">
        <v>40741</v>
      </c>
      <c r="F743" s="10">
        <v>34.886000000000003</v>
      </c>
      <c r="G743" s="10">
        <v>2.4769999999999999</v>
      </c>
      <c r="H743" s="10" t="s">
        <v>9</v>
      </c>
      <c r="I743" s="10">
        <v>125.819</v>
      </c>
      <c r="J743" s="10">
        <v>34.886000000000003</v>
      </c>
    </row>
    <row r="744" spans="1:10" x14ac:dyDescent="0.35">
      <c r="A744" s="1">
        <v>27</v>
      </c>
      <c r="B744" s="1" t="s">
        <v>59</v>
      </c>
      <c r="C744" s="1">
        <v>3243.1309999999999</v>
      </c>
      <c r="D744" s="1">
        <v>2</v>
      </c>
      <c r="E744" s="10">
        <v>40742</v>
      </c>
      <c r="F744" s="10">
        <v>34.838999999999999</v>
      </c>
      <c r="G744" s="10">
        <v>2.524</v>
      </c>
      <c r="H744" s="10" t="s">
        <v>9</v>
      </c>
      <c r="I744" s="10">
        <v>126.73</v>
      </c>
      <c r="J744" s="10">
        <v>34.838999999999999</v>
      </c>
    </row>
    <row r="745" spans="1:10" x14ac:dyDescent="0.35">
      <c r="A745" s="1">
        <v>27</v>
      </c>
      <c r="B745" s="1" t="s">
        <v>59</v>
      </c>
      <c r="C745" s="1">
        <v>2993.05</v>
      </c>
      <c r="D745" s="1">
        <v>3</v>
      </c>
      <c r="E745" s="10">
        <v>40743</v>
      </c>
      <c r="F745" s="10">
        <v>35.170999999999999</v>
      </c>
      <c r="G745" s="10">
        <v>2.5750000000000002</v>
      </c>
      <c r="H745" s="10">
        <v>6.0000000000000001E-3</v>
      </c>
      <c r="I745" s="10">
        <v>125.971</v>
      </c>
      <c r="J745" s="10">
        <v>35.164999999999999</v>
      </c>
    </row>
    <row r="746" spans="1:10" x14ac:dyDescent="0.35">
      <c r="A746" s="1">
        <v>27</v>
      </c>
      <c r="B746" s="1" t="s">
        <v>59</v>
      </c>
      <c r="C746" s="1">
        <v>2793.6840000000002</v>
      </c>
      <c r="D746" s="1">
        <v>4</v>
      </c>
      <c r="E746" s="10">
        <v>40744</v>
      </c>
      <c r="F746" s="10">
        <v>35.298000000000002</v>
      </c>
      <c r="G746" s="10">
        <v>2.5550000000000002</v>
      </c>
      <c r="H746" s="10" t="s">
        <v>9</v>
      </c>
      <c r="I746" s="10">
        <v>125.956</v>
      </c>
      <c r="J746" s="10">
        <v>35.298000000000002</v>
      </c>
    </row>
    <row r="747" spans="1:10" x14ac:dyDescent="0.35">
      <c r="A747" s="1">
        <v>27</v>
      </c>
      <c r="B747" s="1" t="s">
        <v>59</v>
      </c>
      <c r="C747" s="1">
        <v>2595.1889999999999</v>
      </c>
      <c r="D747" s="1">
        <v>5</v>
      </c>
      <c r="E747" s="10">
        <v>40745</v>
      </c>
      <c r="F747" s="10">
        <v>35.697000000000003</v>
      </c>
      <c r="G747" s="10">
        <v>2.5819999999999999</v>
      </c>
      <c r="H747" s="10">
        <v>7.0000000000000001E-3</v>
      </c>
      <c r="I747" s="10">
        <v>124.64400000000001</v>
      </c>
      <c r="J747" s="10">
        <v>35.690000000000005</v>
      </c>
    </row>
    <row r="748" spans="1:10" x14ac:dyDescent="0.35">
      <c r="A748" s="1">
        <v>27</v>
      </c>
      <c r="B748" s="1" t="s">
        <v>59</v>
      </c>
      <c r="C748" s="1">
        <v>2294.4290000000001</v>
      </c>
      <c r="D748" s="1">
        <v>6</v>
      </c>
      <c r="E748" s="10">
        <v>40746</v>
      </c>
      <c r="F748" s="10">
        <v>35.665999999999997</v>
      </c>
      <c r="G748" s="10">
        <v>2.59</v>
      </c>
      <c r="H748" s="10" t="s">
        <v>9</v>
      </c>
      <c r="I748" s="10">
        <v>122.004</v>
      </c>
      <c r="J748" s="10">
        <v>35.665999999999997</v>
      </c>
    </row>
    <row r="749" spans="1:10" x14ac:dyDescent="0.35">
      <c r="A749" s="1">
        <v>27</v>
      </c>
      <c r="B749" s="1" t="s">
        <v>59</v>
      </c>
      <c r="C749" s="1">
        <v>2144.759</v>
      </c>
      <c r="D749" s="1">
        <v>7</v>
      </c>
      <c r="E749" s="10">
        <v>40747</v>
      </c>
      <c r="F749" s="10">
        <v>35.857999999999997</v>
      </c>
      <c r="G749" s="10">
        <v>2.5979999999999999</v>
      </c>
      <c r="H749" s="10" t="s">
        <v>9</v>
      </c>
      <c r="I749" s="10">
        <v>118.532</v>
      </c>
      <c r="J749" s="10">
        <v>35.857999999999997</v>
      </c>
    </row>
    <row r="750" spans="1:10" x14ac:dyDescent="0.35">
      <c r="A750" s="1">
        <v>27</v>
      </c>
      <c r="B750" s="1" t="s">
        <v>59</v>
      </c>
      <c r="C750" s="1">
        <v>1996.44</v>
      </c>
      <c r="D750" s="1">
        <v>8</v>
      </c>
      <c r="E750" s="10">
        <v>40748</v>
      </c>
      <c r="F750" s="10">
        <v>35.744</v>
      </c>
      <c r="G750" s="10">
        <v>2.605</v>
      </c>
      <c r="H750" s="10">
        <v>6.0000000000000001E-3</v>
      </c>
      <c r="I750" s="10">
        <v>114.759</v>
      </c>
      <c r="J750" s="10">
        <v>35.738</v>
      </c>
    </row>
    <row r="751" spans="1:10" x14ac:dyDescent="0.35">
      <c r="A751" s="1">
        <v>27</v>
      </c>
      <c r="B751" s="1" t="s">
        <v>59</v>
      </c>
      <c r="C751" s="1">
        <v>1796.0319999999999</v>
      </c>
      <c r="D751" s="1">
        <v>9</v>
      </c>
      <c r="E751" s="10">
        <v>40749</v>
      </c>
      <c r="F751" s="10">
        <v>35.601999999999997</v>
      </c>
      <c r="G751" s="10">
        <v>2.5819999999999999</v>
      </c>
      <c r="H751" s="10" t="s">
        <v>9</v>
      </c>
      <c r="I751" s="10">
        <v>104.166</v>
      </c>
      <c r="J751" s="10">
        <v>35.601999999999997</v>
      </c>
    </row>
    <row r="752" spans="1:10" x14ac:dyDescent="0.35">
      <c r="A752" s="1">
        <v>27</v>
      </c>
      <c r="B752" s="1" t="s">
        <v>59</v>
      </c>
      <c r="C752" s="1">
        <v>1497.6320000000001</v>
      </c>
      <c r="D752" s="1">
        <v>10</v>
      </c>
      <c r="E752" s="10">
        <v>40750</v>
      </c>
      <c r="F752" s="10">
        <v>35.204000000000001</v>
      </c>
      <c r="G752" s="10">
        <v>2.5390000000000001</v>
      </c>
      <c r="H752" s="10" t="s">
        <v>9</v>
      </c>
      <c r="I752" s="10">
        <v>81.742999999999995</v>
      </c>
      <c r="J752" s="10">
        <v>35.204000000000001</v>
      </c>
    </row>
    <row r="753" spans="1:10" x14ac:dyDescent="0.35">
      <c r="A753" s="1">
        <v>27</v>
      </c>
      <c r="B753" s="1" t="s">
        <v>59</v>
      </c>
      <c r="C753" s="1">
        <v>1349.2760000000001</v>
      </c>
      <c r="D753" s="1">
        <v>11</v>
      </c>
      <c r="E753" s="10">
        <v>40751</v>
      </c>
      <c r="F753" s="10">
        <v>35.204999999999998</v>
      </c>
      <c r="G753" s="10">
        <v>2.5409999999999999</v>
      </c>
      <c r="H753" s="10" t="s">
        <v>9</v>
      </c>
      <c r="I753" s="10">
        <v>66.135000000000005</v>
      </c>
      <c r="J753" s="10">
        <v>35.204999999999998</v>
      </c>
    </row>
    <row r="754" spans="1:10" x14ac:dyDescent="0.35">
      <c r="A754" s="1">
        <v>27</v>
      </c>
      <c r="B754" s="1" t="s">
        <v>59</v>
      </c>
      <c r="C754" s="1">
        <v>1000.249</v>
      </c>
      <c r="D754" s="1">
        <v>12</v>
      </c>
      <c r="E754" s="10">
        <v>40752</v>
      </c>
      <c r="F754" s="10">
        <v>31.613</v>
      </c>
      <c r="G754" s="10">
        <v>2.254</v>
      </c>
      <c r="H754" s="10" t="s">
        <v>9</v>
      </c>
      <c r="I754" s="10">
        <v>28.422000000000001</v>
      </c>
      <c r="J754" s="10">
        <v>31.613</v>
      </c>
    </row>
    <row r="755" spans="1:10" x14ac:dyDescent="0.35">
      <c r="A755" s="1">
        <v>27</v>
      </c>
      <c r="B755" s="1" t="s">
        <v>59</v>
      </c>
      <c r="C755" s="1">
        <v>800.80499999999995</v>
      </c>
      <c r="D755" s="1">
        <v>13</v>
      </c>
      <c r="E755" s="10">
        <v>40753</v>
      </c>
      <c r="F755" s="10">
        <v>26.977</v>
      </c>
      <c r="G755" s="10">
        <v>1.911</v>
      </c>
      <c r="H755" s="10">
        <v>1.0999999999999999E-2</v>
      </c>
      <c r="I755" s="10">
        <v>13.178000000000001</v>
      </c>
      <c r="J755" s="10">
        <v>26.966000000000001</v>
      </c>
    </row>
    <row r="756" spans="1:10" x14ac:dyDescent="0.35">
      <c r="A756" s="1">
        <v>27</v>
      </c>
      <c r="B756" s="1" t="s">
        <v>59</v>
      </c>
      <c r="C756" s="1">
        <v>698.75199999999995</v>
      </c>
      <c r="D756" s="1">
        <v>14</v>
      </c>
      <c r="E756" s="10">
        <v>40754</v>
      </c>
      <c r="F756" s="10">
        <v>24.928000000000001</v>
      </c>
      <c r="G756" s="10">
        <v>1.7669999999999999</v>
      </c>
      <c r="H756" s="10" t="s">
        <v>9</v>
      </c>
      <c r="I756" s="10">
        <v>8.9779999999999998</v>
      </c>
      <c r="J756" s="10">
        <v>24.928000000000001</v>
      </c>
    </row>
    <row r="757" spans="1:10" x14ac:dyDescent="0.35">
      <c r="A757" s="1">
        <v>27</v>
      </c>
      <c r="B757" s="1" t="s">
        <v>59</v>
      </c>
      <c r="C757" s="1">
        <v>600.45000000000005</v>
      </c>
      <c r="D757" s="1">
        <v>15</v>
      </c>
      <c r="E757" s="10">
        <v>40755</v>
      </c>
      <c r="F757" s="10">
        <v>23.538</v>
      </c>
      <c r="G757" s="10">
        <v>1.6639999999999999</v>
      </c>
      <c r="H757" s="10">
        <v>5.0000000000000001E-3</v>
      </c>
      <c r="I757" s="10">
        <v>7.0129999999999999</v>
      </c>
      <c r="J757" s="10">
        <v>23.533000000000001</v>
      </c>
    </row>
    <row r="758" spans="1:10" x14ac:dyDescent="0.35">
      <c r="A758" s="1">
        <v>27</v>
      </c>
      <c r="B758" s="1" t="s">
        <v>59</v>
      </c>
      <c r="C758" s="1">
        <v>401.81700000000001</v>
      </c>
      <c r="D758" s="1">
        <v>16</v>
      </c>
      <c r="E758" s="10">
        <v>40756</v>
      </c>
      <c r="F758" s="10">
        <v>20.166</v>
      </c>
      <c r="G758" s="10">
        <v>1.464</v>
      </c>
      <c r="H758" s="10" t="s">
        <v>9</v>
      </c>
      <c r="I758" s="10">
        <v>3.9649999999999999</v>
      </c>
      <c r="J758" s="10">
        <v>20.166</v>
      </c>
    </row>
    <row r="759" spans="1:10" x14ac:dyDescent="0.35">
      <c r="A759" s="1">
        <v>27</v>
      </c>
      <c r="B759" s="1" t="s">
        <v>59</v>
      </c>
      <c r="C759" s="1">
        <v>351.31900000000002</v>
      </c>
      <c r="D759" s="1">
        <v>17</v>
      </c>
      <c r="E759" s="10">
        <v>40757</v>
      </c>
      <c r="F759" s="10">
        <v>17.420999999999999</v>
      </c>
      <c r="G759" s="10">
        <v>1.292</v>
      </c>
      <c r="H759" s="10" t="s">
        <v>9</v>
      </c>
      <c r="I759" s="10">
        <v>2.7730000000000001</v>
      </c>
      <c r="J759" s="10">
        <v>17.420999999999999</v>
      </c>
    </row>
    <row r="760" spans="1:10" x14ac:dyDescent="0.35">
      <c r="A760" s="1">
        <v>27</v>
      </c>
      <c r="B760" s="1" t="s">
        <v>59</v>
      </c>
      <c r="C760" s="1">
        <v>203.62299999999999</v>
      </c>
      <c r="D760" s="1">
        <v>18</v>
      </c>
      <c r="E760" s="10">
        <v>40758</v>
      </c>
      <c r="F760" s="10">
        <v>4.4560000000000004</v>
      </c>
      <c r="G760" s="10">
        <v>0.48799999999999999</v>
      </c>
      <c r="H760" s="10">
        <v>0.13300000000000001</v>
      </c>
      <c r="I760" s="10" t="s">
        <v>9</v>
      </c>
      <c r="J760" s="10">
        <v>4.3230000000000004</v>
      </c>
    </row>
    <row r="761" spans="1:10" x14ac:dyDescent="0.35">
      <c r="A761" s="1">
        <v>27</v>
      </c>
      <c r="B761" s="1" t="s">
        <v>59</v>
      </c>
      <c r="C761" s="1">
        <v>153.262</v>
      </c>
      <c r="D761" s="1">
        <v>19</v>
      </c>
      <c r="E761" s="10">
        <v>40759</v>
      </c>
      <c r="F761" s="10">
        <v>0.246</v>
      </c>
      <c r="G761" s="10">
        <v>0.23</v>
      </c>
      <c r="H761" s="10">
        <v>3.4000000000000002E-2</v>
      </c>
      <c r="I761" s="10" t="s">
        <v>9</v>
      </c>
      <c r="J761" s="10">
        <v>0.21199999999999999</v>
      </c>
    </row>
    <row r="762" spans="1:10" x14ac:dyDescent="0.35">
      <c r="A762" s="1">
        <v>27</v>
      </c>
      <c r="B762" s="1" t="s">
        <v>59</v>
      </c>
      <c r="C762" s="1">
        <v>101.92</v>
      </c>
      <c r="D762" s="1">
        <v>20</v>
      </c>
      <c r="E762" s="10">
        <v>40760</v>
      </c>
      <c r="F762" s="10" t="s">
        <v>9</v>
      </c>
      <c r="G762" s="10">
        <v>0.14799999999999999</v>
      </c>
      <c r="H762" s="10" t="s">
        <v>9</v>
      </c>
      <c r="I762" s="10" t="s">
        <v>9</v>
      </c>
      <c r="J762" s="10" t="s">
        <v>9</v>
      </c>
    </row>
    <row r="763" spans="1:10" x14ac:dyDescent="0.35">
      <c r="A763" s="1">
        <v>27</v>
      </c>
      <c r="B763" s="1" t="s">
        <v>59</v>
      </c>
      <c r="C763" s="1">
        <v>63.048000000000002</v>
      </c>
      <c r="D763" s="1">
        <v>21</v>
      </c>
      <c r="E763" s="10">
        <v>40761</v>
      </c>
      <c r="F763" s="10" t="s">
        <v>9</v>
      </c>
      <c r="G763" s="10">
        <v>0.121</v>
      </c>
      <c r="H763" s="10" t="s">
        <v>9</v>
      </c>
      <c r="I763" s="10" t="s">
        <v>9</v>
      </c>
      <c r="J763" s="10" t="s">
        <v>9</v>
      </c>
    </row>
    <row r="764" spans="1:10" x14ac:dyDescent="0.35">
      <c r="A764" s="1">
        <v>27</v>
      </c>
      <c r="B764" s="1" t="s">
        <v>59</v>
      </c>
      <c r="C764" s="1">
        <v>31.888999999999999</v>
      </c>
      <c r="D764" s="1">
        <v>22</v>
      </c>
      <c r="E764" s="10">
        <v>40762</v>
      </c>
      <c r="F764" s="10" t="s">
        <v>9</v>
      </c>
      <c r="G764" s="10">
        <v>9.1999999999999998E-2</v>
      </c>
      <c r="H764" s="10" t="s">
        <v>9</v>
      </c>
      <c r="I764" s="10" t="s">
        <v>9</v>
      </c>
      <c r="J764" s="10" t="s">
        <v>9</v>
      </c>
    </row>
    <row r="765" spans="1:10" x14ac:dyDescent="0.35">
      <c r="A765" s="1">
        <v>27</v>
      </c>
      <c r="B765" s="1" t="s">
        <v>59</v>
      </c>
      <c r="C765" s="1">
        <v>18.716000000000001</v>
      </c>
      <c r="D765" s="1">
        <v>23</v>
      </c>
      <c r="E765" s="10">
        <v>40763</v>
      </c>
      <c r="F765" s="10" t="s">
        <v>9</v>
      </c>
      <c r="G765" s="10">
        <v>7.3999999999999996E-2</v>
      </c>
      <c r="H765" s="10" t="s">
        <v>9</v>
      </c>
      <c r="I765" s="10" t="s">
        <v>9</v>
      </c>
      <c r="J765" s="10" t="s">
        <v>9</v>
      </c>
    </row>
    <row r="766" spans="1:10" x14ac:dyDescent="0.35">
      <c r="A766" s="1">
        <v>27</v>
      </c>
      <c r="B766" s="1" t="s">
        <v>59</v>
      </c>
      <c r="C766" s="1">
        <v>8.4290000000000003</v>
      </c>
      <c r="D766" s="1">
        <v>24</v>
      </c>
      <c r="E766" s="10">
        <v>40764</v>
      </c>
      <c r="F766" s="10">
        <v>2.8000000000000001E-2</v>
      </c>
      <c r="G766" s="10">
        <v>6.8000000000000005E-2</v>
      </c>
      <c r="H766" s="10" t="s">
        <v>9</v>
      </c>
      <c r="I766" s="10" t="s">
        <v>9</v>
      </c>
      <c r="J766" s="10">
        <v>2.8000000000000001E-2</v>
      </c>
    </row>
    <row r="767" spans="1:10" x14ac:dyDescent="0.35">
      <c r="A767" s="22" t="s">
        <v>72</v>
      </c>
      <c r="B767" s="1" t="s">
        <v>59</v>
      </c>
      <c r="C767" s="1">
        <v>997.48599999999999</v>
      </c>
      <c r="D767" s="1">
        <v>1</v>
      </c>
      <c r="E767" s="10">
        <v>40765</v>
      </c>
      <c r="F767" s="10">
        <v>31.42</v>
      </c>
      <c r="G767" s="10">
        <v>2.1880000000000002</v>
      </c>
      <c r="H767" s="10" t="s">
        <v>9</v>
      </c>
      <c r="I767" s="10">
        <v>29.199000000000002</v>
      </c>
      <c r="J767" s="10">
        <v>31.42</v>
      </c>
    </row>
    <row r="768" spans="1:10" x14ac:dyDescent="0.35">
      <c r="A768" s="22" t="s">
        <v>72</v>
      </c>
      <c r="B768" s="1" t="s">
        <v>59</v>
      </c>
      <c r="C768" s="1">
        <v>847.12800000000004</v>
      </c>
      <c r="D768" s="1">
        <v>2</v>
      </c>
      <c r="E768" s="10">
        <v>40766</v>
      </c>
      <c r="F768" s="10">
        <v>28.306000000000001</v>
      </c>
      <c r="G768" s="10">
        <v>1.9510000000000001</v>
      </c>
      <c r="H768" s="10" t="s">
        <v>9</v>
      </c>
      <c r="I768" s="10">
        <v>16.228000000000002</v>
      </c>
      <c r="J768" s="10">
        <v>28.306000000000001</v>
      </c>
    </row>
    <row r="769" spans="1:10" x14ac:dyDescent="0.35">
      <c r="A769" s="22" t="s">
        <v>72</v>
      </c>
      <c r="B769" s="1" t="s">
        <v>59</v>
      </c>
      <c r="C769" s="1">
        <v>849.34</v>
      </c>
      <c r="D769" s="1">
        <v>3</v>
      </c>
      <c r="E769" s="10">
        <v>40767</v>
      </c>
      <c r="F769" s="10">
        <v>28.283999999999999</v>
      </c>
      <c r="G769" s="10">
        <v>1.9570000000000001</v>
      </c>
      <c r="H769" s="10" t="s">
        <v>9</v>
      </c>
      <c r="I769" s="10">
        <v>16.335999999999999</v>
      </c>
      <c r="J769" s="10">
        <v>28.283999999999999</v>
      </c>
    </row>
    <row r="770" spans="1:10" x14ac:dyDescent="0.35">
      <c r="A770" s="22" t="s">
        <v>72</v>
      </c>
      <c r="B770" s="1" t="s">
        <v>59</v>
      </c>
      <c r="C770" s="1">
        <v>851.17100000000005</v>
      </c>
      <c r="D770" s="1">
        <v>4</v>
      </c>
      <c r="E770" s="10">
        <v>40768</v>
      </c>
      <c r="F770" s="10">
        <v>28.475000000000001</v>
      </c>
      <c r="G770" s="10">
        <v>1.968</v>
      </c>
      <c r="H770" s="10" t="s">
        <v>9</v>
      </c>
      <c r="I770" s="10">
        <v>16.567</v>
      </c>
      <c r="J770" s="10">
        <v>28.475000000000001</v>
      </c>
    </row>
    <row r="771" spans="1:10" x14ac:dyDescent="0.35">
      <c r="A771" s="22" t="s">
        <v>72</v>
      </c>
      <c r="B771" s="1" t="s">
        <v>59</v>
      </c>
      <c r="C771" s="1">
        <v>851.60500000000002</v>
      </c>
      <c r="D771" s="1">
        <v>5</v>
      </c>
      <c r="E771" s="10">
        <v>40769</v>
      </c>
      <c r="F771" s="10">
        <v>28.58</v>
      </c>
      <c r="G771" s="10">
        <v>1.972</v>
      </c>
      <c r="H771" s="10" t="s">
        <v>9</v>
      </c>
      <c r="I771" s="10">
        <v>16.5</v>
      </c>
      <c r="J771" s="10">
        <v>28.58</v>
      </c>
    </row>
    <row r="772" spans="1:10" x14ac:dyDescent="0.35">
      <c r="A772" s="22" t="s">
        <v>72</v>
      </c>
      <c r="B772" s="1" t="s">
        <v>59</v>
      </c>
      <c r="C772" s="1">
        <v>599.57799999999997</v>
      </c>
      <c r="D772" s="1">
        <v>6</v>
      </c>
      <c r="E772" s="10">
        <v>40770</v>
      </c>
      <c r="F772" s="10">
        <v>23.84</v>
      </c>
      <c r="G772" s="10">
        <v>1.659</v>
      </c>
      <c r="H772" s="10" t="s">
        <v>9</v>
      </c>
      <c r="I772" s="10">
        <v>7.7409999999999997</v>
      </c>
      <c r="J772" s="10">
        <v>23.84</v>
      </c>
    </row>
    <row r="773" spans="1:10" x14ac:dyDescent="0.35">
      <c r="A773" s="22" t="s">
        <v>72</v>
      </c>
      <c r="B773" s="1" t="s">
        <v>59</v>
      </c>
      <c r="C773" s="1">
        <v>300.20800000000003</v>
      </c>
      <c r="D773" s="1">
        <v>7</v>
      </c>
      <c r="E773" s="10">
        <v>40771</v>
      </c>
      <c r="F773" s="10">
        <v>12.6</v>
      </c>
      <c r="G773" s="10">
        <v>0.97699999999999998</v>
      </c>
      <c r="H773" s="10" t="s">
        <v>9</v>
      </c>
      <c r="I773" s="10">
        <v>1.66</v>
      </c>
      <c r="J773" s="10">
        <v>12.6</v>
      </c>
    </row>
    <row r="774" spans="1:10" x14ac:dyDescent="0.35">
      <c r="A774" s="22" t="s">
        <v>72</v>
      </c>
      <c r="B774" s="1" t="s">
        <v>59</v>
      </c>
      <c r="C774" s="1">
        <v>300.78500000000003</v>
      </c>
      <c r="D774" s="1">
        <v>8</v>
      </c>
      <c r="E774" s="10">
        <v>40772</v>
      </c>
      <c r="F774" s="10">
        <v>12.465999999999999</v>
      </c>
      <c r="G774" s="10">
        <v>0.96799999999999997</v>
      </c>
      <c r="H774" s="10" t="s">
        <v>9</v>
      </c>
      <c r="I774" s="10">
        <v>1.6359999999999999</v>
      </c>
      <c r="J774" s="10">
        <v>12.465999999999999</v>
      </c>
    </row>
    <row r="775" spans="1:10" x14ac:dyDescent="0.35">
      <c r="A775" s="22" t="s">
        <v>72</v>
      </c>
      <c r="B775" s="1" t="s">
        <v>59</v>
      </c>
      <c r="C775" s="1">
        <v>301.06099999999998</v>
      </c>
      <c r="D775" s="1">
        <v>9</v>
      </c>
      <c r="E775" s="10">
        <v>40773</v>
      </c>
      <c r="F775" s="10">
        <v>12.603999999999999</v>
      </c>
      <c r="G775" s="10">
        <v>0.98</v>
      </c>
      <c r="H775" s="10" t="s">
        <v>9</v>
      </c>
      <c r="I775" s="10">
        <v>1.65</v>
      </c>
      <c r="J775" s="10">
        <v>12.603999999999999</v>
      </c>
    </row>
    <row r="776" spans="1:10" x14ac:dyDescent="0.35">
      <c r="A776" s="22" t="s">
        <v>72</v>
      </c>
      <c r="B776" s="1" t="s">
        <v>59</v>
      </c>
      <c r="C776" s="1">
        <v>300.82600000000002</v>
      </c>
      <c r="D776" s="1">
        <v>10</v>
      </c>
      <c r="E776" s="10">
        <v>40774</v>
      </c>
      <c r="F776" s="10">
        <v>12.667</v>
      </c>
      <c r="G776" s="10">
        <v>0.97699999999999998</v>
      </c>
      <c r="H776" s="10" t="s">
        <v>9</v>
      </c>
      <c r="I776" s="10">
        <v>1.6539999999999999</v>
      </c>
      <c r="J776" s="10">
        <v>12.667</v>
      </c>
    </row>
    <row r="777" spans="1:10" x14ac:dyDescent="0.35">
      <c r="A777" s="22" t="s">
        <v>72</v>
      </c>
      <c r="B777" s="1" t="s">
        <v>59</v>
      </c>
      <c r="C777" s="1">
        <v>300.77699999999999</v>
      </c>
      <c r="D777" s="1">
        <v>11</v>
      </c>
      <c r="E777" s="10">
        <v>40775</v>
      </c>
      <c r="F777" s="10">
        <v>12.625</v>
      </c>
      <c r="G777" s="10">
        <v>0.97399999999999998</v>
      </c>
      <c r="H777" s="10" t="s">
        <v>9</v>
      </c>
      <c r="I777" s="10">
        <v>1.6519999999999999</v>
      </c>
      <c r="J777" s="10">
        <v>12.625</v>
      </c>
    </row>
    <row r="778" spans="1:10" x14ac:dyDescent="0.35">
      <c r="A778" s="22" t="s">
        <v>72</v>
      </c>
      <c r="B778" s="1" t="s">
        <v>59</v>
      </c>
      <c r="C778" s="1">
        <v>200.96899999999999</v>
      </c>
      <c r="D778" s="1">
        <v>12</v>
      </c>
      <c r="E778" s="10">
        <v>40776</v>
      </c>
      <c r="F778" s="10">
        <v>3.4809999999999999</v>
      </c>
      <c r="G778" s="10">
        <v>0.432</v>
      </c>
      <c r="H778" s="10">
        <v>0.17100000000000001</v>
      </c>
      <c r="I778" s="10">
        <v>0.27300000000000002</v>
      </c>
      <c r="J778" s="10">
        <v>3.31</v>
      </c>
    </row>
    <row r="779" spans="1:10" x14ac:dyDescent="0.35">
      <c r="A779" s="22" t="s">
        <v>72</v>
      </c>
      <c r="B779" s="1" t="s">
        <v>59</v>
      </c>
      <c r="C779" s="1">
        <v>151.09700000000001</v>
      </c>
      <c r="D779" s="1">
        <v>13</v>
      </c>
      <c r="E779" s="10">
        <v>40777</v>
      </c>
      <c r="F779" s="10">
        <v>0.13800000000000001</v>
      </c>
      <c r="G779" s="10">
        <v>0.22</v>
      </c>
      <c r="H779" s="10">
        <v>1.0999999999999999E-2</v>
      </c>
      <c r="I779" s="10" t="s">
        <v>9</v>
      </c>
      <c r="J779" s="10">
        <v>0.127</v>
      </c>
    </row>
    <row r="780" spans="1:10" x14ac:dyDescent="0.35">
      <c r="A780" s="22" t="s">
        <v>72</v>
      </c>
      <c r="B780" s="1" t="s">
        <v>59</v>
      </c>
      <c r="C780" s="1">
        <v>102.551</v>
      </c>
      <c r="D780" s="1">
        <v>14</v>
      </c>
      <c r="E780" s="10">
        <v>40778</v>
      </c>
      <c r="F780" s="10">
        <v>4.3999999999999997E-2</v>
      </c>
      <c r="G780" s="10">
        <v>0.155</v>
      </c>
      <c r="H780" s="10" t="s">
        <v>9</v>
      </c>
      <c r="I780" s="10" t="s">
        <v>9</v>
      </c>
      <c r="J780" s="10">
        <v>4.3999999999999997E-2</v>
      </c>
    </row>
    <row r="781" spans="1:10" x14ac:dyDescent="0.35">
      <c r="A781" s="22" t="s">
        <v>72</v>
      </c>
      <c r="B781" s="1" t="s">
        <v>59</v>
      </c>
      <c r="C781" s="1">
        <v>101.75700000000001</v>
      </c>
      <c r="D781" s="1">
        <v>15</v>
      </c>
      <c r="E781" s="10">
        <v>40779</v>
      </c>
      <c r="F781" s="10" t="s">
        <v>9</v>
      </c>
      <c r="G781" s="10">
        <v>0.14699999999999999</v>
      </c>
      <c r="H781" s="10" t="s">
        <v>9</v>
      </c>
      <c r="I781" s="10" t="s">
        <v>9</v>
      </c>
      <c r="J781" s="10" t="s">
        <v>9</v>
      </c>
    </row>
    <row r="782" spans="1:10" x14ac:dyDescent="0.35">
      <c r="A782" s="22" t="s">
        <v>72</v>
      </c>
      <c r="B782" s="1" t="s">
        <v>59</v>
      </c>
      <c r="C782" s="1">
        <v>101.396</v>
      </c>
      <c r="D782" s="1">
        <v>16</v>
      </c>
      <c r="E782" s="10">
        <v>40780</v>
      </c>
      <c r="F782" s="10" t="s">
        <v>9</v>
      </c>
      <c r="G782" s="10">
        <v>0.14000000000000001</v>
      </c>
      <c r="H782" s="10" t="s">
        <v>9</v>
      </c>
      <c r="I782" s="10" t="s">
        <v>9</v>
      </c>
      <c r="J782" s="10" t="s">
        <v>9</v>
      </c>
    </row>
    <row r="783" spans="1:10" x14ac:dyDescent="0.35">
      <c r="A783" s="22" t="s">
        <v>72</v>
      </c>
      <c r="B783" s="1" t="s">
        <v>59</v>
      </c>
      <c r="C783" s="1">
        <v>100.589</v>
      </c>
      <c r="D783" s="1">
        <v>17</v>
      </c>
      <c r="E783" s="10">
        <v>40781</v>
      </c>
      <c r="F783" s="10" t="s">
        <v>9</v>
      </c>
      <c r="G783" s="10">
        <v>0.14299999999999999</v>
      </c>
      <c r="H783" s="10" t="s">
        <v>9</v>
      </c>
      <c r="I783" s="10" t="s">
        <v>9</v>
      </c>
      <c r="J783" s="10" t="s">
        <v>9</v>
      </c>
    </row>
    <row r="784" spans="1:10" x14ac:dyDescent="0.35">
      <c r="A784" s="22" t="s">
        <v>72</v>
      </c>
      <c r="B784" s="1" t="s">
        <v>59</v>
      </c>
      <c r="C784" s="1">
        <v>100.78400000000001</v>
      </c>
      <c r="D784" s="1">
        <v>18</v>
      </c>
      <c r="E784" s="10">
        <v>40782</v>
      </c>
      <c r="F784" s="10" t="s">
        <v>9</v>
      </c>
      <c r="G784" s="10">
        <v>0.14399999999999999</v>
      </c>
      <c r="H784" s="10" t="s">
        <v>9</v>
      </c>
      <c r="I784" s="10" t="s">
        <v>9</v>
      </c>
      <c r="J784" s="10" t="s">
        <v>9</v>
      </c>
    </row>
    <row r="785" spans="1:10" x14ac:dyDescent="0.35">
      <c r="A785" s="22" t="s">
        <v>72</v>
      </c>
      <c r="B785" s="1" t="s">
        <v>59</v>
      </c>
      <c r="C785" s="1">
        <v>60.908000000000001</v>
      </c>
      <c r="D785" s="1">
        <v>19</v>
      </c>
      <c r="E785" s="10">
        <v>40783</v>
      </c>
      <c r="F785" s="10" t="s">
        <v>9</v>
      </c>
      <c r="G785" s="10">
        <v>0.11799999999999999</v>
      </c>
      <c r="H785" s="10">
        <v>2.5999999999999999E-2</v>
      </c>
      <c r="I785" s="10" t="s">
        <v>9</v>
      </c>
      <c r="J785" s="10" t="s">
        <v>9</v>
      </c>
    </row>
    <row r="786" spans="1:10" x14ac:dyDescent="0.35">
      <c r="A786" s="22" t="s">
        <v>72</v>
      </c>
      <c r="B786" s="1" t="s">
        <v>59</v>
      </c>
      <c r="C786" s="1">
        <v>21.904</v>
      </c>
      <c r="D786" s="1">
        <v>20</v>
      </c>
      <c r="E786" s="10">
        <v>40784</v>
      </c>
      <c r="F786" s="10" t="s">
        <v>9</v>
      </c>
      <c r="G786" s="10">
        <v>9.1999999999999998E-2</v>
      </c>
      <c r="H786" s="10" t="s">
        <v>9</v>
      </c>
      <c r="I786" s="10">
        <v>0.124</v>
      </c>
      <c r="J786" s="10" t="s">
        <v>9</v>
      </c>
    </row>
    <row r="787" spans="1:10" x14ac:dyDescent="0.35">
      <c r="A787" s="22" t="s">
        <v>72</v>
      </c>
      <c r="B787" s="1" t="s">
        <v>59</v>
      </c>
      <c r="C787" s="1">
        <v>6.7320000000000002</v>
      </c>
      <c r="D787" s="1">
        <v>21</v>
      </c>
      <c r="E787" s="10">
        <v>40785</v>
      </c>
      <c r="F787" s="10" t="s">
        <v>9</v>
      </c>
      <c r="G787" s="10">
        <v>8.6999999999999994E-2</v>
      </c>
      <c r="H787" s="10" t="s">
        <v>9</v>
      </c>
      <c r="I787" s="10">
        <v>0.114</v>
      </c>
      <c r="J787" s="10" t="s">
        <v>9</v>
      </c>
    </row>
    <row r="788" spans="1:10" x14ac:dyDescent="0.35">
      <c r="A788" s="22" t="s">
        <v>72</v>
      </c>
      <c r="B788" s="1" t="s">
        <v>59</v>
      </c>
      <c r="C788" s="1">
        <v>7.0129999999999999</v>
      </c>
      <c r="D788" s="1">
        <v>22</v>
      </c>
      <c r="E788" s="10">
        <v>40786</v>
      </c>
      <c r="F788" s="10" t="s">
        <v>9</v>
      </c>
      <c r="G788" s="10">
        <v>8.5000000000000006E-2</v>
      </c>
      <c r="H788" s="10" t="s">
        <v>9</v>
      </c>
      <c r="I788" s="10">
        <v>0.13500000000000001</v>
      </c>
      <c r="J788" s="10" t="s">
        <v>9</v>
      </c>
    </row>
    <row r="789" spans="1:10" x14ac:dyDescent="0.35">
      <c r="A789" s="22" t="s">
        <v>72</v>
      </c>
      <c r="B789" s="1" t="s">
        <v>59</v>
      </c>
      <c r="C789" s="1">
        <v>7.25</v>
      </c>
      <c r="D789" s="1">
        <v>23</v>
      </c>
      <c r="E789" s="10">
        <v>40787</v>
      </c>
      <c r="F789" s="10" t="s">
        <v>9</v>
      </c>
      <c r="G789" s="10">
        <v>8.8999999999999996E-2</v>
      </c>
      <c r="H789" s="10" t="s">
        <v>9</v>
      </c>
      <c r="I789" s="10">
        <v>0.13500000000000001</v>
      </c>
      <c r="J789" s="10" t="s">
        <v>9</v>
      </c>
    </row>
    <row r="790" spans="1:10" x14ac:dyDescent="0.35">
      <c r="A790" s="22" t="s">
        <v>72</v>
      </c>
      <c r="B790" s="1" t="s">
        <v>59</v>
      </c>
      <c r="C790" s="1">
        <v>7.4850000000000003</v>
      </c>
      <c r="D790" s="1">
        <v>24</v>
      </c>
      <c r="E790" s="10">
        <v>40788</v>
      </c>
      <c r="F790" s="10" t="s">
        <v>9</v>
      </c>
      <c r="G790" s="10">
        <v>8.4000000000000005E-2</v>
      </c>
      <c r="H790" s="10" t="s">
        <v>9</v>
      </c>
      <c r="I790" s="10">
        <v>0.188</v>
      </c>
      <c r="J790" s="10" t="s">
        <v>9</v>
      </c>
    </row>
    <row r="791" spans="1:10" x14ac:dyDescent="0.35">
      <c r="A791" s="22" t="s">
        <v>73</v>
      </c>
      <c r="B791" s="1" t="s">
        <v>59</v>
      </c>
      <c r="C791" s="1">
        <v>3494.26</v>
      </c>
      <c r="D791" s="1">
        <v>1</v>
      </c>
      <c r="E791" s="10">
        <v>40789</v>
      </c>
      <c r="F791" s="10">
        <v>34.877000000000002</v>
      </c>
      <c r="G791" s="10">
        <v>2.4700000000000002</v>
      </c>
      <c r="H791" s="10" t="s">
        <v>9</v>
      </c>
      <c r="I791" s="10">
        <v>124.623</v>
      </c>
      <c r="J791" s="10">
        <v>34.877000000000002</v>
      </c>
    </row>
    <row r="792" spans="1:10" x14ac:dyDescent="0.35">
      <c r="A792" s="22" t="s">
        <v>73</v>
      </c>
      <c r="B792" s="1" t="s">
        <v>59</v>
      </c>
      <c r="C792" s="1">
        <v>3495.0450000000001</v>
      </c>
      <c r="D792" s="1">
        <v>2</v>
      </c>
      <c r="E792" s="10">
        <v>40790</v>
      </c>
      <c r="F792" s="10">
        <v>35.542000000000002</v>
      </c>
      <c r="G792" s="10">
        <v>2.4929999999999999</v>
      </c>
      <c r="H792" s="10" t="s">
        <v>9</v>
      </c>
      <c r="I792" s="10">
        <v>124.747</v>
      </c>
      <c r="J792" s="10">
        <v>35.542000000000002</v>
      </c>
    </row>
    <row r="793" spans="1:10" x14ac:dyDescent="0.35">
      <c r="A793" s="22" t="s">
        <v>73</v>
      </c>
      <c r="B793" s="1" t="s">
        <v>59</v>
      </c>
      <c r="C793" s="1">
        <v>3494.5219999999999</v>
      </c>
      <c r="D793" s="1">
        <v>3</v>
      </c>
      <c r="E793" s="10">
        <v>40791</v>
      </c>
      <c r="F793" s="10">
        <v>35.069000000000003</v>
      </c>
      <c r="G793" s="10">
        <v>2.4990000000000001</v>
      </c>
      <c r="H793" s="10" t="s">
        <v>9</v>
      </c>
      <c r="I793" s="10">
        <v>124.85599999999999</v>
      </c>
      <c r="J793" s="10">
        <v>35.069000000000003</v>
      </c>
    </row>
    <row r="794" spans="1:10" x14ac:dyDescent="0.35">
      <c r="A794" s="22" t="s">
        <v>73</v>
      </c>
      <c r="B794" s="1" t="s">
        <v>59</v>
      </c>
      <c r="C794" s="1">
        <v>3492.8449999999998</v>
      </c>
      <c r="D794" s="1">
        <v>4</v>
      </c>
      <c r="E794" s="10">
        <v>40792</v>
      </c>
      <c r="F794" s="10">
        <v>35.386000000000003</v>
      </c>
      <c r="G794" s="10">
        <v>2.5</v>
      </c>
      <c r="H794" s="10" t="s">
        <v>9</v>
      </c>
      <c r="I794" s="10">
        <v>124.82299999999999</v>
      </c>
      <c r="J794" s="10">
        <v>35.386000000000003</v>
      </c>
    </row>
    <row r="795" spans="1:10" x14ac:dyDescent="0.35">
      <c r="A795" s="22" t="s">
        <v>73</v>
      </c>
      <c r="B795" s="1" t="s">
        <v>59</v>
      </c>
      <c r="C795" s="1">
        <v>3491.1289999999999</v>
      </c>
      <c r="D795" s="1">
        <v>5</v>
      </c>
      <c r="E795" s="10">
        <v>40793</v>
      </c>
      <c r="F795" s="10">
        <v>35.151000000000003</v>
      </c>
      <c r="G795" s="10">
        <v>2.5030000000000001</v>
      </c>
      <c r="H795" s="10" t="s">
        <v>9</v>
      </c>
      <c r="I795" s="10">
        <v>124.84699999999999</v>
      </c>
      <c r="J795" s="10">
        <v>35.151000000000003</v>
      </c>
    </row>
    <row r="796" spans="1:10" x14ac:dyDescent="0.35">
      <c r="A796" s="22" t="s">
        <v>73</v>
      </c>
      <c r="B796" s="1" t="s">
        <v>59</v>
      </c>
      <c r="C796" s="1">
        <v>2796.7220000000002</v>
      </c>
      <c r="D796" s="1">
        <v>6</v>
      </c>
      <c r="E796" s="10">
        <v>40794</v>
      </c>
      <c r="F796" s="10">
        <v>35.71</v>
      </c>
      <c r="G796" s="10">
        <v>2.544</v>
      </c>
      <c r="H796" s="10" t="s">
        <v>9</v>
      </c>
      <c r="I796" s="10">
        <v>124.774</v>
      </c>
      <c r="J796" s="10">
        <v>35.71</v>
      </c>
    </row>
    <row r="797" spans="1:10" x14ac:dyDescent="0.35">
      <c r="A797" s="22" t="s">
        <v>73</v>
      </c>
      <c r="B797" s="1" t="s">
        <v>59</v>
      </c>
      <c r="C797" s="1">
        <v>2796.7420000000002</v>
      </c>
      <c r="D797" s="1">
        <v>7</v>
      </c>
      <c r="E797" s="10">
        <v>40795</v>
      </c>
      <c r="F797" s="10">
        <v>35.393999999999998</v>
      </c>
      <c r="G797" s="10">
        <v>2.5390000000000001</v>
      </c>
      <c r="H797" s="10" t="s">
        <v>9</v>
      </c>
      <c r="I797" s="10">
        <v>124.60299999999999</v>
      </c>
      <c r="J797" s="10">
        <v>35.393999999999998</v>
      </c>
    </row>
    <row r="798" spans="1:10" x14ac:dyDescent="0.35">
      <c r="A798" s="22" t="s">
        <v>73</v>
      </c>
      <c r="B798" s="1" t="s">
        <v>59</v>
      </c>
      <c r="C798" s="1">
        <v>2296.9140000000002</v>
      </c>
      <c r="D798" s="1">
        <v>8</v>
      </c>
      <c r="E798" s="10">
        <v>40796</v>
      </c>
      <c r="F798" s="10">
        <v>36.213999999999999</v>
      </c>
      <c r="G798" s="10">
        <v>2.577</v>
      </c>
      <c r="H798" s="10">
        <v>5.0000000000000001E-3</v>
      </c>
      <c r="I798" s="10">
        <v>120.947</v>
      </c>
      <c r="J798" s="10">
        <v>36.208999999999996</v>
      </c>
    </row>
    <row r="799" spans="1:10" x14ac:dyDescent="0.35">
      <c r="A799" s="22" t="s">
        <v>73</v>
      </c>
      <c r="B799" s="1" t="s">
        <v>59</v>
      </c>
      <c r="C799" s="1">
        <v>2147.5160000000001</v>
      </c>
      <c r="D799" s="1">
        <v>9</v>
      </c>
      <c r="E799" s="10">
        <v>40797</v>
      </c>
      <c r="F799" s="10">
        <v>36.000999999999998</v>
      </c>
      <c r="G799" s="10">
        <v>2.5859999999999999</v>
      </c>
      <c r="H799" s="10" t="s">
        <v>9</v>
      </c>
      <c r="I799" s="10">
        <v>118.387</v>
      </c>
      <c r="J799" s="10">
        <v>36.000999999999998</v>
      </c>
    </row>
    <row r="800" spans="1:10" x14ac:dyDescent="0.35">
      <c r="A800" s="22" t="s">
        <v>73</v>
      </c>
      <c r="B800" s="1" t="s">
        <v>59</v>
      </c>
      <c r="C800" s="1">
        <v>2147.9169999999999</v>
      </c>
      <c r="D800" s="1">
        <v>10</v>
      </c>
      <c r="E800" s="10">
        <v>40798</v>
      </c>
      <c r="F800" s="10">
        <v>36.174999999999997</v>
      </c>
      <c r="G800" s="10">
        <v>2.6190000000000002</v>
      </c>
      <c r="H800" s="10" t="s">
        <v>9</v>
      </c>
      <c r="I800" s="10">
        <v>118.43</v>
      </c>
      <c r="J800" s="10">
        <v>36.174999999999997</v>
      </c>
    </row>
    <row r="801" spans="1:10" x14ac:dyDescent="0.35">
      <c r="A801" s="22" t="s">
        <v>73</v>
      </c>
      <c r="B801" s="1" t="s">
        <v>59</v>
      </c>
      <c r="C801" s="1">
        <v>2147.9499999999998</v>
      </c>
      <c r="D801" s="1">
        <v>11</v>
      </c>
      <c r="E801" s="10">
        <v>40799</v>
      </c>
      <c r="F801" s="10">
        <v>35.984000000000002</v>
      </c>
      <c r="G801" s="10">
        <v>2.5779999999999998</v>
      </c>
      <c r="H801" s="10" t="s">
        <v>9</v>
      </c>
      <c r="I801" s="10">
        <v>118.26300000000001</v>
      </c>
      <c r="J801" s="10">
        <v>35.984000000000002</v>
      </c>
    </row>
    <row r="802" spans="1:10" x14ac:dyDescent="0.35">
      <c r="A802" s="22" t="s">
        <v>73</v>
      </c>
      <c r="B802" s="1" t="s">
        <v>59</v>
      </c>
      <c r="C802" s="1">
        <v>2148.857</v>
      </c>
      <c r="D802" s="1">
        <v>12</v>
      </c>
      <c r="E802" s="10">
        <v>40800</v>
      </c>
      <c r="F802" s="10">
        <v>36.283000000000001</v>
      </c>
      <c r="G802" s="10">
        <v>2.589</v>
      </c>
      <c r="H802" s="10">
        <v>4.0000000000000001E-3</v>
      </c>
      <c r="I802" s="10">
        <v>118.54900000000001</v>
      </c>
      <c r="J802" s="10">
        <v>36.279000000000003</v>
      </c>
    </row>
    <row r="803" spans="1:10" x14ac:dyDescent="0.35">
      <c r="A803" s="22" t="s">
        <v>73</v>
      </c>
      <c r="B803" s="1" t="s">
        <v>59</v>
      </c>
      <c r="C803" s="1">
        <v>2147.299</v>
      </c>
      <c r="D803" s="1">
        <v>13</v>
      </c>
      <c r="E803" s="10">
        <v>40801</v>
      </c>
      <c r="F803" s="10">
        <v>36.026000000000003</v>
      </c>
      <c r="G803" s="10">
        <v>2.593</v>
      </c>
      <c r="H803" s="10" t="s">
        <v>9</v>
      </c>
      <c r="I803" s="10">
        <v>118.63</v>
      </c>
      <c r="J803" s="10">
        <v>36.026000000000003</v>
      </c>
    </row>
    <row r="804" spans="1:10" x14ac:dyDescent="0.35">
      <c r="A804" s="22" t="s">
        <v>73</v>
      </c>
      <c r="B804" s="1" t="s">
        <v>59</v>
      </c>
      <c r="C804" s="1">
        <v>1997.2639999999999</v>
      </c>
      <c r="D804" s="1">
        <v>14</v>
      </c>
      <c r="E804" s="10">
        <v>40802</v>
      </c>
      <c r="F804" s="10">
        <v>36.265000000000001</v>
      </c>
      <c r="G804" s="10">
        <v>2.5979999999999999</v>
      </c>
      <c r="H804" s="10" t="s">
        <v>9</v>
      </c>
      <c r="I804" s="10">
        <v>113.869</v>
      </c>
      <c r="J804" s="10">
        <v>36.265000000000001</v>
      </c>
    </row>
    <row r="805" spans="1:10" x14ac:dyDescent="0.35">
      <c r="A805" s="22" t="s">
        <v>73</v>
      </c>
      <c r="B805" s="1" t="s">
        <v>59</v>
      </c>
      <c r="C805" s="1">
        <v>1996.1690000000001</v>
      </c>
      <c r="D805" s="1">
        <v>15</v>
      </c>
      <c r="E805" s="10">
        <v>40803</v>
      </c>
      <c r="F805" s="10">
        <v>36.076999999999998</v>
      </c>
      <c r="G805" s="10">
        <v>2.59</v>
      </c>
      <c r="H805" s="10">
        <v>4.0000000000000001E-3</v>
      </c>
      <c r="I805" s="10">
        <v>114.253</v>
      </c>
      <c r="J805" s="10">
        <v>36.073</v>
      </c>
    </row>
    <row r="806" spans="1:10" x14ac:dyDescent="0.35">
      <c r="A806" s="22" t="s">
        <v>73</v>
      </c>
      <c r="B806" s="1" t="s">
        <v>59</v>
      </c>
      <c r="C806" s="1">
        <v>1996.74</v>
      </c>
      <c r="D806" s="1">
        <v>16</v>
      </c>
      <c r="E806" s="10">
        <v>40804</v>
      </c>
      <c r="F806" s="10">
        <v>36.168999999999997</v>
      </c>
      <c r="G806" s="10">
        <v>2.585</v>
      </c>
      <c r="H806" s="10">
        <v>5.0000000000000001E-3</v>
      </c>
      <c r="I806" s="10">
        <v>114.128</v>
      </c>
      <c r="J806" s="10">
        <v>36.163999999999994</v>
      </c>
    </row>
    <row r="807" spans="1:10" x14ac:dyDescent="0.35">
      <c r="A807" s="22" t="s">
        <v>73</v>
      </c>
      <c r="B807" s="1" t="s">
        <v>59</v>
      </c>
      <c r="C807" s="1">
        <v>1998.787</v>
      </c>
      <c r="D807" s="1">
        <v>17</v>
      </c>
      <c r="E807" s="10">
        <v>40805</v>
      </c>
      <c r="F807" s="10">
        <v>36.023000000000003</v>
      </c>
      <c r="G807" s="10">
        <v>2.59</v>
      </c>
      <c r="H807" s="10">
        <v>4.0000000000000001E-3</v>
      </c>
      <c r="I807" s="10">
        <v>114.31</v>
      </c>
      <c r="J807" s="10">
        <v>36.019000000000005</v>
      </c>
    </row>
    <row r="808" spans="1:10" x14ac:dyDescent="0.35">
      <c r="A808" s="22" t="s">
        <v>73</v>
      </c>
      <c r="B808" s="1" t="s">
        <v>59</v>
      </c>
      <c r="C808" s="1">
        <v>1999.6859999999999</v>
      </c>
      <c r="D808" s="1">
        <v>18</v>
      </c>
      <c r="E808" s="10">
        <v>40806</v>
      </c>
      <c r="F808" s="10">
        <v>36.081000000000003</v>
      </c>
      <c r="G808" s="10">
        <v>2.5920000000000001</v>
      </c>
      <c r="H808" s="10" t="s">
        <v>9</v>
      </c>
      <c r="I808" s="10">
        <v>114.324</v>
      </c>
      <c r="J808" s="10">
        <v>36.081000000000003</v>
      </c>
    </row>
    <row r="809" spans="1:10" x14ac:dyDescent="0.35">
      <c r="A809" s="22" t="s">
        <v>73</v>
      </c>
      <c r="B809" s="1" t="s">
        <v>59</v>
      </c>
      <c r="C809" s="1">
        <v>1500.2049999999999</v>
      </c>
      <c r="D809" s="1">
        <v>19</v>
      </c>
      <c r="E809" s="10">
        <v>40807</v>
      </c>
      <c r="F809" s="10">
        <v>36.030999999999999</v>
      </c>
      <c r="G809" s="10">
        <v>2.5430000000000001</v>
      </c>
      <c r="H809" s="10" t="s">
        <v>9</v>
      </c>
      <c r="I809" s="10">
        <v>84.36</v>
      </c>
      <c r="J809" s="10">
        <v>36.030999999999999</v>
      </c>
    </row>
    <row r="810" spans="1:10" x14ac:dyDescent="0.35">
      <c r="A810" s="22" t="s">
        <v>73</v>
      </c>
      <c r="B810" s="1" t="s">
        <v>59</v>
      </c>
      <c r="C810" s="1">
        <v>1350.412</v>
      </c>
      <c r="D810" s="1">
        <v>20</v>
      </c>
      <c r="E810" s="10">
        <v>40808</v>
      </c>
      <c r="F810" s="10">
        <v>35.651000000000003</v>
      </c>
      <c r="G810" s="10">
        <v>2.524</v>
      </c>
      <c r="H810" s="10" t="s">
        <v>9</v>
      </c>
      <c r="I810" s="10">
        <v>69.106999999999999</v>
      </c>
      <c r="J810" s="10">
        <v>35.651000000000003</v>
      </c>
    </row>
    <row r="811" spans="1:10" x14ac:dyDescent="0.35">
      <c r="A811" s="22" t="s">
        <v>73</v>
      </c>
      <c r="B811" s="1" t="s">
        <v>59</v>
      </c>
      <c r="C811" s="1">
        <v>1349.73</v>
      </c>
      <c r="D811" s="1">
        <v>21</v>
      </c>
      <c r="E811" s="10">
        <v>40809</v>
      </c>
      <c r="F811" s="10">
        <v>35.65</v>
      </c>
      <c r="G811" s="10">
        <v>2.5219999999999998</v>
      </c>
      <c r="H811" s="10">
        <v>4.0000000000000001E-3</v>
      </c>
      <c r="I811" s="10">
        <v>69.986000000000004</v>
      </c>
      <c r="J811" s="10">
        <v>35.646000000000001</v>
      </c>
    </row>
    <row r="812" spans="1:10" x14ac:dyDescent="0.35">
      <c r="A812" s="22" t="s">
        <v>73</v>
      </c>
      <c r="B812" s="1" t="s">
        <v>59</v>
      </c>
      <c r="C812" s="1">
        <v>1350.711</v>
      </c>
      <c r="D812" s="1">
        <v>22</v>
      </c>
      <c r="E812" s="10">
        <v>40810</v>
      </c>
      <c r="F812" s="10">
        <v>35.978000000000002</v>
      </c>
      <c r="G812" s="10">
        <v>2.5219999999999998</v>
      </c>
      <c r="H812" s="10">
        <v>3.0000000000000001E-3</v>
      </c>
      <c r="I812" s="10">
        <v>69.290999999999997</v>
      </c>
      <c r="J812" s="10">
        <v>35.975000000000001</v>
      </c>
    </row>
    <row r="813" spans="1:10" x14ac:dyDescent="0.35">
      <c r="A813" s="22" t="s">
        <v>73</v>
      </c>
      <c r="B813" s="1" t="s">
        <v>59</v>
      </c>
      <c r="C813" s="1">
        <v>1350.087</v>
      </c>
      <c r="D813" s="1">
        <v>23</v>
      </c>
      <c r="E813" s="10">
        <v>40811</v>
      </c>
      <c r="F813" s="10">
        <v>35.613</v>
      </c>
      <c r="G813" s="10">
        <v>2.5190000000000001</v>
      </c>
      <c r="H813" s="10">
        <v>4.0000000000000001E-3</v>
      </c>
      <c r="I813" s="10">
        <v>69.090999999999994</v>
      </c>
      <c r="J813" s="10">
        <v>35.609000000000002</v>
      </c>
    </row>
    <row r="814" spans="1:10" x14ac:dyDescent="0.35">
      <c r="A814" s="22" t="s">
        <v>73</v>
      </c>
      <c r="B814" s="1" t="s">
        <v>59</v>
      </c>
      <c r="C814" s="1">
        <v>1349.4380000000001</v>
      </c>
      <c r="D814" s="1">
        <v>24</v>
      </c>
      <c r="E814" s="10">
        <v>40812</v>
      </c>
      <c r="F814" s="10">
        <v>35.685000000000002</v>
      </c>
      <c r="G814" s="10">
        <v>2.5230000000000001</v>
      </c>
      <c r="H814" s="10">
        <v>6.0000000000000001E-3</v>
      </c>
      <c r="I814" s="10">
        <v>68.712999999999994</v>
      </c>
      <c r="J814" s="10">
        <v>35.679000000000002</v>
      </c>
    </row>
    <row r="815" spans="1:10" x14ac:dyDescent="0.35">
      <c r="A815" s="1">
        <v>29</v>
      </c>
      <c r="B815" s="1" t="s">
        <v>59</v>
      </c>
      <c r="C815" s="1">
        <v>4090.4989999999998</v>
      </c>
      <c r="D815" s="1">
        <v>1</v>
      </c>
      <c r="E815" s="10">
        <v>40813</v>
      </c>
      <c r="F815" s="10">
        <v>34.792999999999999</v>
      </c>
      <c r="G815" s="10">
        <v>2.46</v>
      </c>
      <c r="H815" s="10">
        <v>1.0999999999999999E-2</v>
      </c>
      <c r="I815" s="10">
        <v>124.209</v>
      </c>
      <c r="J815" s="10">
        <v>34.781999999999996</v>
      </c>
    </row>
    <row r="816" spans="1:10" x14ac:dyDescent="0.35">
      <c r="A816" s="1">
        <v>29</v>
      </c>
      <c r="B816" s="1" t="s">
        <v>59</v>
      </c>
      <c r="C816" s="1">
        <v>3591.6729999999998</v>
      </c>
      <c r="D816" s="1">
        <v>2</v>
      </c>
      <c r="E816" s="10">
        <v>40814</v>
      </c>
      <c r="F816" s="10">
        <v>35.219000000000001</v>
      </c>
      <c r="G816" s="10">
        <v>2.52</v>
      </c>
      <c r="H816" s="10" t="s">
        <v>9</v>
      </c>
      <c r="I816" s="10">
        <v>124.9</v>
      </c>
      <c r="J816" s="10">
        <v>35.219000000000001</v>
      </c>
    </row>
    <row r="817" spans="1:10" x14ac:dyDescent="0.35">
      <c r="A817" s="1">
        <v>29</v>
      </c>
      <c r="B817" s="1" t="s">
        <v>59</v>
      </c>
      <c r="C817" s="1">
        <v>3192.4</v>
      </c>
      <c r="D817" s="1">
        <v>3</v>
      </c>
      <c r="E817" s="10">
        <v>40815</v>
      </c>
      <c r="F817" s="10">
        <v>35.561999999999998</v>
      </c>
      <c r="G817" s="10">
        <v>2.5230000000000001</v>
      </c>
      <c r="H817" s="10" t="s">
        <v>9</v>
      </c>
      <c r="I817" s="10">
        <v>125.447</v>
      </c>
      <c r="J817" s="10">
        <v>35.561999999999998</v>
      </c>
    </row>
    <row r="818" spans="1:10" x14ac:dyDescent="0.35">
      <c r="A818" s="1">
        <v>29</v>
      </c>
      <c r="B818" s="1" t="s">
        <v>59</v>
      </c>
      <c r="C818" s="1">
        <v>2794.3580000000002</v>
      </c>
      <c r="D818" s="1">
        <v>4</v>
      </c>
      <c r="E818" s="10">
        <v>40816</v>
      </c>
      <c r="F818" s="10">
        <v>35.886000000000003</v>
      </c>
      <c r="G818" s="10">
        <v>2.5630000000000002</v>
      </c>
      <c r="H818" s="10" t="s">
        <v>9</v>
      </c>
      <c r="I818" s="10">
        <v>125.80800000000001</v>
      </c>
      <c r="J818" s="10">
        <v>35.886000000000003</v>
      </c>
    </row>
    <row r="819" spans="1:10" x14ac:dyDescent="0.35">
      <c r="A819" s="1">
        <v>29</v>
      </c>
      <c r="B819" s="1" t="s">
        <v>59</v>
      </c>
      <c r="C819" s="1">
        <v>2594.56</v>
      </c>
      <c r="D819" s="1">
        <v>5</v>
      </c>
      <c r="E819" s="10">
        <v>40817</v>
      </c>
      <c r="F819" s="10">
        <v>36.070999999999998</v>
      </c>
      <c r="G819" s="10">
        <v>2.5840000000000001</v>
      </c>
      <c r="H819" s="10" t="s">
        <v>9</v>
      </c>
      <c r="I819" s="10">
        <v>126.09</v>
      </c>
      <c r="J819" s="10">
        <v>36.070999999999998</v>
      </c>
    </row>
    <row r="820" spans="1:10" x14ac:dyDescent="0.35">
      <c r="A820" s="1">
        <v>29</v>
      </c>
      <c r="B820" s="1" t="s">
        <v>59</v>
      </c>
      <c r="C820" s="1">
        <v>2295.5479999999998</v>
      </c>
      <c r="D820" s="1">
        <v>6</v>
      </c>
      <c r="E820" s="10">
        <v>40818</v>
      </c>
      <c r="F820" s="10">
        <v>36.448999999999998</v>
      </c>
      <c r="G820" s="10">
        <v>2.613</v>
      </c>
      <c r="H820" s="10">
        <v>8.0000000000000002E-3</v>
      </c>
      <c r="I820" s="10">
        <v>121.869</v>
      </c>
      <c r="J820" s="10">
        <v>36.440999999999995</v>
      </c>
    </row>
    <row r="821" spans="1:10" x14ac:dyDescent="0.35">
      <c r="A821" s="1">
        <v>29</v>
      </c>
      <c r="B821" s="1" t="s">
        <v>59</v>
      </c>
      <c r="C821" s="1">
        <v>2146.9960000000001</v>
      </c>
      <c r="D821" s="1">
        <v>7</v>
      </c>
      <c r="E821" s="10">
        <v>40819</v>
      </c>
      <c r="F821" s="10">
        <v>36.494</v>
      </c>
      <c r="G821" s="10">
        <v>2.6</v>
      </c>
      <c r="H821" s="10" t="s">
        <v>9</v>
      </c>
      <c r="I821" s="10">
        <v>119.099</v>
      </c>
      <c r="J821" s="10">
        <v>36.494</v>
      </c>
    </row>
    <row r="822" spans="1:10" x14ac:dyDescent="0.35">
      <c r="A822" s="1">
        <v>29</v>
      </c>
      <c r="B822" s="1" t="s">
        <v>59</v>
      </c>
      <c r="C822" s="1">
        <v>1997.704</v>
      </c>
      <c r="D822" s="1">
        <v>8</v>
      </c>
      <c r="E822" s="10">
        <v>40820</v>
      </c>
      <c r="F822" s="10">
        <v>36.484999999999999</v>
      </c>
      <c r="G822" s="10">
        <v>2.6070000000000002</v>
      </c>
      <c r="H822" s="10">
        <v>7.0000000000000001E-3</v>
      </c>
      <c r="I822" s="10">
        <v>115.083</v>
      </c>
      <c r="J822" s="10">
        <v>36.478000000000002</v>
      </c>
    </row>
    <row r="823" spans="1:10" x14ac:dyDescent="0.35">
      <c r="A823" s="1">
        <v>29</v>
      </c>
      <c r="B823" s="1" t="s">
        <v>59</v>
      </c>
      <c r="C823" s="1">
        <v>1797.0940000000001</v>
      </c>
      <c r="D823" s="1">
        <v>9</v>
      </c>
      <c r="E823" s="10">
        <v>40821</v>
      </c>
      <c r="F823" s="10">
        <v>36.216000000000001</v>
      </c>
      <c r="G823" s="10">
        <v>2.6059999999999999</v>
      </c>
      <c r="H823" s="10" t="s">
        <v>9</v>
      </c>
      <c r="I823" s="10">
        <v>106.961</v>
      </c>
      <c r="J823" s="10">
        <v>36.216000000000001</v>
      </c>
    </row>
    <row r="824" spans="1:10" x14ac:dyDescent="0.35">
      <c r="A824" s="1">
        <v>29</v>
      </c>
      <c r="B824" s="1" t="s">
        <v>59</v>
      </c>
      <c r="C824" s="1">
        <v>1497.24</v>
      </c>
      <c r="D824" s="1">
        <v>10</v>
      </c>
      <c r="E824" s="10">
        <v>40822</v>
      </c>
      <c r="F824" s="10">
        <v>35.853000000000002</v>
      </c>
      <c r="G824" s="10">
        <v>2.5470000000000002</v>
      </c>
      <c r="H824" s="10" t="s">
        <v>9</v>
      </c>
      <c r="I824" s="10">
        <v>85.25</v>
      </c>
      <c r="J824" s="10">
        <v>35.853000000000002</v>
      </c>
    </row>
    <row r="825" spans="1:10" x14ac:dyDescent="0.35">
      <c r="A825" s="1">
        <v>29</v>
      </c>
      <c r="B825" s="1" t="s">
        <v>59</v>
      </c>
      <c r="C825" s="1">
        <v>1348.15</v>
      </c>
      <c r="D825" s="1">
        <v>11</v>
      </c>
      <c r="E825" s="10">
        <v>40823</v>
      </c>
      <c r="F825" s="10">
        <v>35.487000000000002</v>
      </c>
      <c r="G825" s="10">
        <v>2.5089999999999999</v>
      </c>
      <c r="H825" s="10" t="s">
        <v>9</v>
      </c>
      <c r="I825" s="10">
        <v>70.430999999999997</v>
      </c>
      <c r="J825" s="10">
        <v>35.487000000000002</v>
      </c>
    </row>
    <row r="826" spans="1:10" x14ac:dyDescent="0.35">
      <c r="A826" s="1">
        <v>29</v>
      </c>
      <c r="B826" s="1" t="s">
        <v>59</v>
      </c>
      <c r="C826" s="1">
        <v>999.17399999999998</v>
      </c>
      <c r="D826" s="1">
        <v>12</v>
      </c>
      <c r="E826" s="10">
        <v>40824</v>
      </c>
      <c r="F826" s="10">
        <v>32.545999999999999</v>
      </c>
      <c r="G826" s="10">
        <v>2.2730000000000001</v>
      </c>
      <c r="H826" s="10">
        <v>7.0000000000000001E-3</v>
      </c>
      <c r="I826" s="10">
        <v>32.057000000000002</v>
      </c>
      <c r="J826" s="10">
        <v>32.539000000000001</v>
      </c>
    </row>
    <row r="827" spans="1:10" x14ac:dyDescent="0.35">
      <c r="A827" s="1">
        <v>29</v>
      </c>
      <c r="B827" s="1" t="s">
        <v>59</v>
      </c>
      <c r="C827" s="1">
        <v>848.774</v>
      </c>
      <c r="D827" s="1">
        <v>13</v>
      </c>
      <c r="E827" s="10">
        <v>40825</v>
      </c>
      <c r="F827" s="10">
        <v>28.826000000000001</v>
      </c>
      <c r="G827" s="10">
        <v>2.0339999999999998</v>
      </c>
      <c r="H827" s="10" t="s">
        <v>9</v>
      </c>
      <c r="I827" s="10">
        <v>17.84</v>
      </c>
      <c r="J827" s="10">
        <v>28.826000000000001</v>
      </c>
    </row>
    <row r="828" spans="1:10" x14ac:dyDescent="0.35">
      <c r="A828" s="1">
        <v>29</v>
      </c>
      <c r="B828" s="1" t="s">
        <v>59</v>
      </c>
      <c r="C828" s="1">
        <v>699.76900000000001</v>
      </c>
      <c r="D828" s="1">
        <v>14</v>
      </c>
      <c r="E828" s="10">
        <v>40826</v>
      </c>
      <c r="F828" s="10">
        <v>25.724</v>
      </c>
      <c r="G828" s="10">
        <v>1.821</v>
      </c>
      <c r="H828" s="10" t="s">
        <v>9</v>
      </c>
      <c r="I828" s="10">
        <v>10.366</v>
      </c>
      <c r="J828" s="10">
        <v>25.724</v>
      </c>
    </row>
    <row r="829" spans="1:10" x14ac:dyDescent="0.35">
      <c r="A829" s="1">
        <v>29</v>
      </c>
      <c r="B829" s="1" t="s">
        <v>59</v>
      </c>
      <c r="C829" s="1">
        <v>599.73400000000004</v>
      </c>
      <c r="D829" s="1">
        <v>15</v>
      </c>
      <c r="E829" s="10">
        <v>40827</v>
      </c>
      <c r="F829" s="10">
        <v>24.297999999999998</v>
      </c>
      <c r="G829" s="10">
        <v>1.708</v>
      </c>
      <c r="H829" s="10" t="s">
        <v>9</v>
      </c>
      <c r="I829" s="10">
        <v>7.9939999999999998</v>
      </c>
      <c r="J829" s="10">
        <v>24.297999999999998</v>
      </c>
    </row>
    <row r="830" spans="1:10" x14ac:dyDescent="0.35">
      <c r="A830" s="1">
        <v>29</v>
      </c>
      <c r="B830" s="1" t="s">
        <v>59</v>
      </c>
      <c r="C830" s="1">
        <v>401.75599999999997</v>
      </c>
      <c r="D830" s="1">
        <v>16</v>
      </c>
      <c r="E830" s="10">
        <v>40828</v>
      </c>
      <c r="F830" s="10">
        <v>19.763999999999999</v>
      </c>
      <c r="G830" s="10">
        <v>1.4179999999999999</v>
      </c>
      <c r="H830" s="10" t="s">
        <v>9</v>
      </c>
      <c r="I830" s="10">
        <v>4.2830000000000004</v>
      </c>
      <c r="J830" s="10">
        <v>19.763999999999999</v>
      </c>
    </row>
    <row r="831" spans="1:10" x14ac:dyDescent="0.35">
      <c r="A831" s="1">
        <v>29</v>
      </c>
      <c r="B831" s="1" t="s">
        <v>59</v>
      </c>
      <c r="C831" s="1">
        <v>350.65499999999997</v>
      </c>
      <c r="D831" s="1">
        <v>17</v>
      </c>
      <c r="E831" s="10">
        <v>40829</v>
      </c>
      <c r="F831" s="10">
        <v>16.48</v>
      </c>
      <c r="G831" s="10">
        <v>1.216</v>
      </c>
      <c r="H831" s="10" t="s">
        <v>9</v>
      </c>
      <c r="I831" s="10">
        <v>2.8759999999999999</v>
      </c>
      <c r="J831" s="10">
        <v>16.48</v>
      </c>
    </row>
    <row r="832" spans="1:10" x14ac:dyDescent="0.35">
      <c r="A832" s="1">
        <v>29</v>
      </c>
      <c r="B832" s="1" t="s">
        <v>59</v>
      </c>
      <c r="C832" s="1">
        <v>152.48699999999999</v>
      </c>
      <c r="D832" s="1">
        <v>18</v>
      </c>
      <c r="E832" s="10">
        <v>40830</v>
      </c>
      <c r="F832" s="10">
        <v>0.497</v>
      </c>
      <c r="G832" s="10">
        <v>0.24399999999999999</v>
      </c>
      <c r="H832" s="10">
        <v>3.4000000000000002E-2</v>
      </c>
      <c r="I832" s="10">
        <v>0.122</v>
      </c>
      <c r="J832" s="10">
        <v>0.46299999999999997</v>
      </c>
    </row>
    <row r="833" spans="1:10" x14ac:dyDescent="0.35">
      <c r="A833" s="1">
        <v>29</v>
      </c>
      <c r="B833" s="1" t="s">
        <v>59</v>
      </c>
      <c r="C833" s="1">
        <v>151.99600000000001</v>
      </c>
      <c r="D833" s="1">
        <v>19</v>
      </c>
      <c r="E833" s="10">
        <v>40831</v>
      </c>
      <c r="F833" s="10">
        <v>0.38800000000000001</v>
      </c>
      <c r="G833" s="10">
        <v>0.223</v>
      </c>
      <c r="H833" s="10">
        <v>0.03</v>
      </c>
      <c r="I833" s="10">
        <v>0.1</v>
      </c>
      <c r="J833" s="10">
        <v>0.35799999999999998</v>
      </c>
    </row>
    <row r="834" spans="1:10" x14ac:dyDescent="0.35">
      <c r="A834" s="1">
        <v>29</v>
      </c>
      <c r="B834" s="1" t="s">
        <v>59</v>
      </c>
      <c r="C834" s="1">
        <v>101.96</v>
      </c>
      <c r="D834" s="1">
        <v>20</v>
      </c>
      <c r="E834" s="10">
        <v>40832</v>
      </c>
      <c r="F834" s="10" t="s">
        <v>9</v>
      </c>
      <c r="G834" s="10">
        <v>0.13900000000000001</v>
      </c>
      <c r="H834" s="10" t="s">
        <v>9</v>
      </c>
      <c r="I834" s="10" t="s">
        <v>9</v>
      </c>
      <c r="J834" s="10" t="s">
        <v>9</v>
      </c>
    </row>
    <row r="835" spans="1:10" x14ac:dyDescent="0.35">
      <c r="A835" s="1">
        <v>29</v>
      </c>
      <c r="B835" s="1" t="s">
        <v>59</v>
      </c>
      <c r="C835" s="1">
        <v>62.889000000000003</v>
      </c>
      <c r="D835" s="1">
        <v>21</v>
      </c>
      <c r="E835" s="10">
        <v>40833</v>
      </c>
      <c r="F835" s="10">
        <v>1.7999999999999999E-2</v>
      </c>
      <c r="G835" s="10">
        <v>0.10100000000000001</v>
      </c>
      <c r="H835" s="10" t="s">
        <v>9</v>
      </c>
      <c r="I835" s="10" t="s">
        <v>9</v>
      </c>
      <c r="J835" s="10">
        <v>1.7999999999999999E-2</v>
      </c>
    </row>
    <row r="836" spans="1:10" x14ac:dyDescent="0.35">
      <c r="A836" s="1">
        <v>29</v>
      </c>
      <c r="B836" s="1" t="s">
        <v>59</v>
      </c>
      <c r="C836" s="1">
        <v>32.822000000000003</v>
      </c>
      <c r="D836" s="1">
        <v>22</v>
      </c>
      <c r="E836" s="10">
        <v>40834</v>
      </c>
      <c r="F836" s="10" t="s">
        <v>9</v>
      </c>
      <c r="G836" s="10">
        <v>8.7999999999999995E-2</v>
      </c>
      <c r="H836" s="10" t="s">
        <v>9</v>
      </c>
      <c r="I836" s="10" t="s">
        <v>9</v>
      </c>
      <c r="J836" s="10" t="s">
        <v>9</v>
      </c>
    </row>
    <row r="837" spans="1:10" x14ac:dyDescent="0.35">
      <c r="A837" s="1">
        <v>29</v>
      </c>
      <c r="B837" s="1" t="s">
        <v>59</v>
      </c>
      <c r="C837" s="1">
        <v>17.466999999999999</v>
      </c>
      <c r="D837" s="1">
        <v>23</v>
      </c>
      <c r="E837" s="10">
        <v>40835</v>
      </c>
      <c r="F837" s="10" t="s">
        <v>9</v>
      </c>
      <c r="G837" s="10">
        <v>8.3000000000000004E-2</v>
      </c>
      <c r="H837" s="10" t="s">
        <v>9</v>
      </c>
      <c r="I837" s="10" t="s">
        <v>9</v>
      </c>
      <c r="J837" s="10" t="s">
        <v>9</v>
      </c>
    </row>
    <row r="838" spans="1:10" x14ac:dyDescent="0.35">
      <c r="A838" s="1">
        <v>29</v>
      </c>
      <c r="B838" s="1" t="s">
        <v>59</v>
      </c>
      <c r="C838" s="1">
        <v>7.74</v>
      </c>
      <c r="D838" s="1">
        <v>24</v>
      </c>
      <c r="E838" s="10">
        <v>40836</v>
      </c>
      <c r="F838" s="10" t="s">
        <v>9</v>
      </c>
      <c r="G838" s="10">
        <v>8.5999999999999993E-2</v>
      </c>
      <c r="H838" s="10" t="s">
        <v>9</v>
      </c>
      <c r="I838" s="10" t="s">
        <v>9</v>
      </c>
      <c r="J838" s="10" t="s">
        <v>9</v>
      </c>
    </row>
    <row r="839" spans="1:10" x14ac:dyDescent="0.35">
      <c r="A839" s="1">
        <v>30</v>
      </c>
      <c r="B839" s="1" t="s">
        <v>59</v>
      </c>
      <c r="C839" s="1">
        <v>4140.6260000000002</v>
      </c>
      <c r="D839" s="1">
        <v>1</v>
      </c>
      <c r="E839" s="10">
        <v>40837</v>
      </c>
      <c r="F839" s="10">
        <v>33.75</v>
      </c>
      <c r="G839" s="10">
        <v>2.3730000000000002</v>
      </c>
      <c r="H839" s="10" t="s">
        <v>9</v>
      </c>
      <c r="I839" s="10">
        <v>119.03</v>
      </c>
      <c r="J839" s="10">
        <v>33.75</v>
      </c>
    </row>
    <row r="840" spans="1:10" x14ac:dyDescent="0.35">
      <c r="A840" s="1">
        <v>30</v>
      </c>
      <c r="B840" s="1" t="s">
        <v>59</v>
      </c>
      <c r="C840" s="1">
        <v>3690.6619999999998</v>
      </c>
      <c r="D840" s="1">
        <v>2</v>
      </c>
      <c r="E840" s="10">
        <v>40838</v>
      </c>
      <c r="F840" s="10">
        <v>34.6</v>
      </c>
      <c r="G840" s="10">
        <v>2.4550000000000001</v>
      </c>
      <c r="H840" s="10" t="s">
        <v>9</v>
      </c>
      <c r="I840" s="10">
        <v>124.123</v>
      </c>
      <c r="J840" s="10">
        <v>34.6</v>
      </c>
    </row>
    <row r="841" spans="1:10" x14ac:dyDescent="0.35">
      <c r="A841" s="1">
        <v>30</v>
      </c>
      <c r="B841" s="1" t="s">
        <v>59</v>
      </c>
      <c r="C841" s="1">
        <v>3191.8890000000001</v>
      </c>
      <c r="D841" s="1">
        <v>3</v>
      </c>
      <c r="E841" s="10">
        <v>40839</v>
      </c>
      <c r="F841" s="10">
        <v>35.000999999999998</v>
      </c>
      <c r="G841" s="10">
        <v>2.5110000000000001</v>
      </c>
      <c r="H841" s="10" t="s">
        <v>9</v>
      </c>
      <c r="I841" s="10">
        <v>125.081</v>
      </c>
      <c r="J841" s="10">
        <v>35.000999999999998</v>
      </c>
    </row>
    <row r="842" spans="1:10" x14ac:dyDescent="0.35">
      <c r="A842" s="1">
        <v>30</v>
      </c>
      <c r="B842" s="1" t="s">
        <v>59</v>
      </c>
      <c r="C842" s="1">
        <v>2793.6860000000001</v>
      </c>
      <c r="D842" s="1">
        <v>4</v>
      </c>
      <c r="E842" s="10">
        <v>40840</v>
      </c>
      <c r="F842" s="10">
        <v>35.564999999999998</v>
      </c>
      <c r="G842" s="10">
        <v>2.5449999999999999</v>
      </c>
      <c r="H842" s="10" t="s">
        <v>9</v>
      </c>
      <c r="I842" s="10">
        <v>126.25</v>
      </c>
      <c r="J842" s="10">
        <v>35.564999999999998</v>
      </c>
    </row>
    <row r="843" spans="1:10" x14ac:dyDescent="0.35">
      <c r="A843" s="1">
        <v>30</v>
      </c>
      <c r="B843" s="1" t="s">
        <v>59</v>
      </c>
      <c r="C843" s="1">
        <v>2594.9290000000001</v>
      </c>
      <c r="D843" s="1">
        <v>5</v>
      </c>
      <c r="E843" s="10">
        <v>40841</v>
      </c>
      <c r="F843" s="10">
        <v>35.811</v>
      </c>
      <c r="G843" s="10">
        <v>2.56</v>
      </c>
      <c r="H843" s="10" t="s">
        <v>9</v>
      </c>
      <c r="I843" s="10">
        <v>125.229</v>
      </c>
      <c r="J843" s="10">
        <v>35.811</v>
      </c>
    </row>
    <row r="844" spans="1:10" x14ac:dyDescent="0.35">
      <c r="A844" s="1">
        <v>30</v>
      </c>
      <c r="B844" s="1" t="s">
        <v>59</v>
      </c>
      <c r="C844" s="1">
        <v>2295.6120000000001</v>
      </c>
      <c r="D844" s="1">
        <v>6</v>
      </c>
      <c r="E844" s="10">
        <v>40842</v>
      </c>
      <c r="F844" s="10">
        <v>36.167999999999999</v>
      </c>
      <c r="G844" s="10">
        <v>2.59</v>
      </c>
      <c r="H844" s="10" t="s">
        <v>9</v>
      </c>
      <c r="I844" s="10">
        <v>121.518</v>
      </c>
      <c r="J844" s="10">
        <v>36.167999999999999</v>
      </c>
    </row>
    <row r="845" spans="1:10" x14ac:dyDescent="0.35">
      <c r="A845" s="1">
        <v>30</v>
      </c>
      <c r="B845" s="1" t="s">
        <v>59</v>
      </c>
      <c r="C845" s="1">
        <v>2145.942</v>
      </c>
      <c r="D845" s="1">
        <v>7</v>
      </c>
      <c r="E845" s="10">
        <v>40843</v>
      </c>
      <c r="F845" s="10">
        <v>36.201000000000001</v>
      </c>
      <c r="G845" s="10">
        <v>2.59</v>
      </c>
      <c r="H845" s="10" t="s">
        <v>9</v>
      </c>
      <c r="I845" s="10">
        <v>118.152</v>
      </c>
      <c r="J845" s="10">
        <v>36.201000000000001</v>
      </c>
    </row>
    <row r="846" spans="1:10" x14ac:dyDescent="0.35">
      <c r="A846" s="1">
        <v>30</v>
      </c>
      <c r="B846" s="1" t="s">
        <v>59</v>
      </c>
      <c r="C846" s="1">
        <v>1996.146</v>
      </c>
      <c r="D846" s="1">
        <v>8</v>
      </c>
      <c r="E846" s="10">
        <v>40844</v>
      </c>
      <c r="F846" s="10">
        <v>36.063000000000002</v>
      </c>
      <c r="G846" s="10">
        <v>2.5859999999999999</v>
      </c>
      <c r="H846" s="10" t="s">
        <v>9</v>
      </c>
      <c r="I846" s="10">
        <v>114.229</v>
      </c>
      <c r="J846" s="10">
        <v>36.063000000000002</v>
      </c>
    </row>
    <row r="847" spans="1:10" x14ac:dyDescent="0.35">
      <c r="A847" s="1">
        <v>30</v>
      </c>
      <c r="B847" s="1" t="s">
        <v>59</v>
      </c>
      <c r="C847" s="1">
        <v>1795.9949999999999</v>
      </c>
      <c r="D847" s="1">
        <v>9</v>
      </c>
      <c r="E847" s="10">
        <v>40845</v>
      </c>
      <c r="F847" s="10">
        <v>35.744999999999997</v>
      </c>
      <c r="G847" s="10">
        <v>2.5670000000000002</v>
      </c>
      <c r="H847" s="10" t="s">
        <v>9</v>
      </c>
      <c r="I847" s="10">
        <v>104.57</v>
      </c>
      <c r="J847" s="10">
        <v>35.744999999999997</v>
      </c>
    </row>
    <row r="848" spans="1:10" x14ac:dyDescent="0.35">
      <c r="A848" s="1">
        <v>30</v>
      </c>
      <c r="B848" s="1" t="s">
        <v>59</v>
      </c>
      <c r="C848" s="1">
        <v>1497.0540000000001</v>
      </c>
      <c r="D848" s="1">
        <v>10</v>
      </c>
      <c r="E848" s="10">
        <v>40846</v>
      </c>
      <c r="F848" s="10">
        <v>35.67</v>
      </c>
      <c r="G848" s="10">
        <v>2.5270000000000001</v>
      </c>
      <c r="H848" s="10" t="s">
        <v>9</v>
      </c>
      <c r="I848" s="10">
        <v>82.156999999999996</v>
      </c>
      <c r="J848" s="10">
        <v>35.67</v>
      </c>
    </row>
    <row r="849" spans="1:10" x14ac:dyDescent="0.35">
      <c r="A849" s="1">
        <v>30</v>
      </c>
      <c r="B849" s="1" t="s">
        <v>59</v>
      </c>
      <c r="C849" s="1">
        <v>1348.318</v>
      </c>
      <c r="D849" s="1">
        <v>11</v>
      </c>
      <c r="E849" s="10">
        <v>40847</v>
      </c>
      <c r="F849" s="10">
        <v>35.258000000000003</v>
      </c>
      <c r="G849" s="10">
        <v>2.5030000000000001</v>
      </c>
      <c r="H849" s="10" t="s">
        <v>9</v>
      </c>
      <c r="I849" s="10">
        <v>69.489000000000004</v>
      </c>
      <c r="J849" s="10">
        <v>35.258000000000003</v>
      </c>
    </row>
    <row r="850" spans="1:10" x14ac:dyDescent="0.35">
      <c r="A850" s="1">
        <v>30</v>
      </c>
      <c r="B850" s="1" t="s">
        <v>59</v>
      </c>
      <c r="C850" s="1">
        <v>998.34400000000005</v>
      </c>
      <c r="D850" s="1">
        <v>12</v>
      </c>
      <c r="E850" s="10">
        <v>40848</v>
      </c>
      <c r="F850" s="10">
        <v>32.040999999999997</v>
      </c>
      <c r="G850" s="10">
        <v>2.2909999999999999</v>
      </c>
      <c r="H850" s="10" t="s">
        <v>9</v>
      </c>
      <c r="I850" s="10">
        <v>32.29</v>
      </c>
      <c r="J850" s="10">
        <v>32.040999999999997</v>
      </c>
    </row>
    <row r="851" spans="1:10" x14ac:dyDescent="0.35">
      <c r="A851" s="1">
        <v>30</v>
      </c>
      <c r="B851" s="1" t="s">
        <v>59</v>
      </c>
      <c r="C851" s="1">
        <v>849.48</v>
      </c>
      <c r="D851" s="1">
        <v>13</v>
      </c>
      <c r="E851" s="10">
        <v>40849</v>
      </c>
      <c r="F851" s="10">
        <v>28.666</v>
      </c>
      <c r="G851" s="10">
        <v>2.0249999999999999</v>
      </c>
      <c r="H851" s="10" t="s">
        <v>9</v>
      </c>
      <c r="I851" s="10">
        <v>17.882000000000001</v>
      </c>
      <c r="J851" s="10">
        <v>28.666</v>
      </c>
    </row>
    <row r="852" spans="1:10" x14ac:dyDescent="0.35">
      <c r="A852" s="1">
        <v>30</v>
      </c>
      <c r="B852" s="1" t="s">
        <v>59</v>
      </c>
      <c r="C852" s="1">
        <v>599.73</v>
      </c>
      <c r="D852" s="1">
        <v>14</v>
      </c>
      <c r="E852" s="10">
        <v>40850</v>
      </c>
      <c r="F852" s="10">
        <v>23.488</v>
      </c>
      <c r="G852" s="10">
        <v>1.657</v>
      </c>
      <c r="H852" s="10" t="s">
        <v>9</v>
      </c>
      <c r="I852" s="10">
        <v>7.7690000000000001</v>
      </c>
      <c r="J852" s="10">
        <v>23.488</v>
      </c>
    </row>
    <row r="853" spans="1:10" x14ac:dyDescent="0.35">
      <c r="A853" s="1">
        <v>30</v>
      </c>
      <c r="B853" s="1" t="s">
        <v>59</v>
      </c>
      <c r="C853" s="1">
        <v>400.81599999999997</v>
      </c>
      <c r="D853" s="1">
        <v>15</v>
      </c>
      <c r="E853" s="10">
        <v>40851</v>
      </c>
      <c r="F853" s="10">
        <v>18.832000000000001</v>
      </c>
      <c r="G853" s="10">
        <v>1.383</v>
      </c>
      <c r="H853" s="10" t="s">
        <v>9</v>
      </c>
      <c r="I853" s="10">
        <v>4.1360000000000001</v>
      </c>
      <c r="J853" s="10">
        <v>18.832000000000001</v>
      </c>
    </row>
    <row r="854" spans="1:10" x14ac:dyDescent="0.35">
      <c r="A854" s="1">
        <v>30</v>
      </c>
      <c r="B854" s="1" t="s">
        <v>59</v>
      </c>
      <c r="C854" s="1">
        <v>350.26600000000002</v>
      </c>
      <c r="D854" s="1">
        <v>16</v>
      </c>
      <c r="E854" s="10">
        <v>40852</v>
      </c>
      <c r="F854" s="10">
        <v>15.8</v>
      </c>
      <c r="G854" s="10">
        <v>1.1919999999999999</v>
      </c>
      <c r="H854" s="10" t="s">
        <v>9</v>
      </c>
      <c r="I854" s="10">
        <v>2.9729999999999999</v>
      </c>
      <c r="J854" s="10">
        <v>15.8</v>
      </c>
    </row>
    <row r="855" spans="1:10" x14ac:dyDescent="0.35">
      <c r="A855" s="1">
        <v>30</v>
      </c>
      <c r="B855" s="1" t="s">
        <v>59</v>
      </c>
      <c r="C855" s="1">
        <v>201.54599999999999</v>
      </c>
      <c r="D855" s="1">
        <v>17</v>
      </c>
      <c r="E855" s="10">
        <v>40853</v>
      </c>
      <c r="F855" s="10">
        <v>4.4260000000000002</v>
      </c>
      <c r="G855" s="10">
        <v>0.46600000000000003</v>
      </c>
      <c r="H855" s="10" t="s">
        <v>9</v>
      </c>
      <c r="I855" s="10">
        <v>0.60199999999999998</v>
      </c>
      <c r="J855" s="10">
        <v>4.4260000000000002</v>
      </c>
    </row>
    <row r="856" spans="1:10" x14ac:dyDescent="0.35">
      <c r="A856" s="1">
        <v>30</v>
      </c>
      <c r="B856" s="1" t="s">
        <v>59</v>
      </c>
      <c r="C856" s="1">
        <v>150.768</v>
      </c>
      <c r="D856" s="1">
        <v>18</v>
      </c>
      <c r="E856" s="10">
        <v>40854</v>
      </c>
      <c r="F856" s="10">
        <v>0.48299999999999998</v>
      </c>
      <c r="G856" s="10">
        <v>0.22600000000000001</v>
      </c>
      <c r="H856" s="10" t="s">
        <v>9</v>
      </c>
      <c r="I856" s="10">
        <v>0.24399999999999999</v>
      </c>
      <c r="J856" s="10">
        <v>0.48299999999999998</v>
      </c>
    </row>
    <row r="857" spans="1:10" x14ac:dyDescent="0.35">
      <c r="A857" s="1">
        <v>30</v>
      </c>
      <c r="B857" s="1" t="s">
        <v>59</v>
      </c>
      <c r="C857" s="1">
        <v>101.77800000000001</v>
      </c>
      <c r="D857" s="1">
        <v>19</v>
      </c>
      <c r="E857" s="10">
        <v>40855</v>
      </c>
      <c r="F857" s="10" t="s">
        <v>9</v>
      </c>
      <c r="G857" s="10">
        <v>0.126</v>
      </c>
      <c r="H857" s="10" t="s">
        <v>9</v>
      </c>
      <c r="I857" s="10">
        <v>0.182</v>
      </c>
      <c r="J857" s="10" t="s">
        <v>9</v>
      </c>
    </row>
    <row r="858" spans="1:10" x14ac:dyDescent="0.35">
      <c r="A858" s="1">
        <v>30</v>
      </c>
      <c r="B858" s="1" t="s">
        <v>59</v>
      </c>
      <c r="C858" s="1">
        <v>62.033000000000001</v>
      </c>
      <c r="D858" s="1">
        <v>20</v>
      </c>
      <c r="E858" s="10">
        <v>40856</v>
      </c>
      <c r="F858" s="10" t="s">
        <v>9</v>
      </c>
      <c r="G858" s="10">
        <v>9.1999999999999998E-2</v>
      </c>
      <c r="H858" s="10" t="s">
        <v>9</v>
      </c>
      <c r="I858" s="10">
        <v>0.192</v>
      </c>
      <c r="J858" s="10" t="s">
        <v>9</v>
      </c>
    </row>
    <row r="859" spans="1:10" x14ac:dyDescent="0.35">
      <c r="A859" s="1">
        <v>30</v>
      </c>
      <c r="B859" s="1" t="s">
        <v>59</v>
      </c>
      <c r="C859" s="1">
        <v>30.966999999999999</v>
      </c>
      <c r="D859" s="1">
        <v>21</v>
      </c>
      <c r="E859" s="10">
        <v>40857</v>
      </c>
      <c r="F859" s="10" t="s">
        <v>9</v>
      </c>
      <c r="G859" s="10">
        <v>6.9000000000000006E-2</v>
      </c>
      <c r="H859" s="10" t="s">
        <v>9</v>
      </c>
      <c r="I859" s="10">
        <v>0.20499999999999999</v>
      </c>
      <c r="J859" s="10" t="s">
        <v>9</v>
      </c>
    </row>
    <row r="860" spans="1:10" x14ac:dyDescent="0.35">
      <c r="A860" s="1">
        <v>30</v>
      </c>
      <c r="B860" s="1" t="s">
        <v>59</v>
      </c>
      <c r="C860" s="1">
        <v>17.097000000000001</v>
      </c>
      <c r="D860" s="1">
        <v>22</v>
      </c>
      <c r="E860" s="10">
        <v>40858</v>
      </c>
      <c r="F860" s="10" t="s">
        <v>9</v>
      </c>
      <c r="G860" s="10">
        <v>6.3E-2</v>
      </c>
      <c r="H860" s="10" t="s">
        <v>9</v>
      </c>
      <c r="I860" s="10">
        <v>0.20899999999999999</v>
      </c>
      <c r="J860" s="10" t="s">
        <v>9</v>
      </c>
    </row>
    <row r="861" spans="1:10" x14ac:dyDescent="0.35">
      <c r="A861" s="1">
        <v>30</v>
      </c>
      <c r="B861" s="1" t="s">
        <v>59</v>
      </c>
      <c r="C861" s="1">
        <v>7.5419999999999998</v>
      </c>
      <c r="D861" s="1">
        <v>23</v>
      </c>
      <c r="E861" s="10">
        <v>40859</v>
      </c>
      <c r="F861" s="10" t="s">
        <v>9</v>
      </c>
      <c r="G861" s="10">
        <v>6.0999999999999999E-2</v>
      </c>
      <c r="H861" s="10" t="s">
        <v>9</v>
      </c>
      <c r="I861" s="10">
        <v>0.184</v>
      </c>
      <c r="J861" s="10" t="s">
        <v>9</v>
      </c>
    </row>
    <row r="862" spans="1:10" x14ac:dyDescent="0.35">
      <c r="A862" s="1">
        <v>30</v>
      </c>
      <c r="B862" s="1" t="s">
        <v>59</v>
      </c>
      <c r="C862" s="1">
        <v>8.3350000000000009</v>
      </c>
      <c r="D862" s="1">
        <v>24</v>
      </c>
      <c r="E862" s="10">
        <v>40860</v>
      </c>
      <c r="F862" s="10" t="s">
        <v>9</v>
      </c>
      <c r="G862" s="10">
        <v>5.8999999999999997E-2</v>
      </c>
      <c r="H862" s="10" t="s">
        <v>9</v>
      </c>
      <c r="I862" s="10">
        <v>0.27800000000000002</v>
      </c>
      <c r="J862" s="10" t="s">
        <v>9</v>
      </c>
    </row>
    <row r="863" spans="1:10" x14ac:dyDescent="0.35">
      <c r="A863" s="1">
        <v>31</v>
      </c>
      <c r="B863" s="1" t="s">
        <v>59</v>
      </c>
      <c r="C863" s="1">
        <v>599.16700000000003</v>
      </c>
      <c r="D863" s="1">
        <v>1</v>
      </c>
      <c r="E863" s="10">
        <v>40861</v>
      </c>
      <c r="F863" s="10">
        <v>22.343</v>
      </c>
      <c r="G863" s="10">
        <v>1.5469999999999999</v>
      </c>
      <c r="H863" s="10" t="s">
        <v>9</v>
      </c>
      <c r="I863" s="10">
        <v>6.7060000000000004</v>
      </c>
      <c r="J863" s="10">
        <v>22.343</v>
      </c>
    </row>
    <row r="864" spans="1:10" x14ac:dyDescent="0.35">
      <c r="A864" s="1">
        <v>31</v>
      </c>
      <c r="B864" s="1" t="s">
        <v>59</v>
      </c>
      <c r="C864" s="1">
        <v>599.07100000000003</v>
      </c>
      <c r="D864" s="1">
        <v>2</v>
      </c>
      <c r="E864" s="10">
        <v>40862</v>
      </c>
      <c r="F864" s="10">
        <v>22.370999999999999</v>
      </c>
      <c r="G864" s="10">
        <v>1.5740000000000001</v>
      </c>
      <c r="H864" s="10" t="s">
        <v>9</v>
      </c>
      <c r="I864" s="10">
        <v>6.73</v>
      </c>
      <c r="J864" s="10">
        <v>22.370999999999999</v>
      </c>
    </row>
    <row r="865" spans="1:10" x14ac:dyDescent="0.35">
      <c r="A865" s="1">
        <v>31</v>
      </c>
      <c r="B865" s="1" t="s">
        <v>59</v>
      </c>
      <c r="C865" s="1">
        <v>598.69299999999998</v>
      </c>
      <c r="D865" s="1">
        <v>3</v>
      </c>
      <c r="E865" s="10">
        <v>40863</v>
      </c>
      <c r="F865" s="10">
        <v>22.306000000000001</v>
      </c>
      <c r="G865" s="10">
        <v>1.577</v>
      </c>
      <c r="H865" s="10" t="s">
        <v>9</v>
      </c>
      <c r="I865" s="10">
        <v>6.7489999999999997</v>
      </c>
      <c r="J865" s="10">
        <v>22.306000000000001</v>
      </c>
    </row>
    <row r="866" spans="1:10" x14ac:dyDescent="0.35">
      <c r="A866" s="1">
        <v>31</v>
      </c>
      <c r="B866" s="1" t="s">
        <v>59</v>
      </c>
      <c r="C866" s="1">
        <v>400.94799999999998</v>
      </c>
      <c r="D866" s="1">
        <v>4</v>
      </c>
      <c r="E866" s="10">
        <v>40864</v>
      </c>
      <c r="F866" s="10">
        <v>18.396999999999998</v>
      </c>
      <c r="G866" s="10">
        <v>1.335</v>
      </c>
      <c r="H866" s="10" t="s">
        <v>9</v>
      </c>
      <c r="I866" s="10">
        <v>3.931</v>
      </c>
      <c r="J866" s="10">
        <v>18.396999999999998</v>
      </c>
    </row>
    <row r="867" spans="1:10" x14ac:dyDescent="0.35">
      <c r="A867" s="1">
        <v>31</v>
      </c>
      <c r="B867" s="1" t="s">
        <v>59</v>
      </c>
      <c r="C867" s="1">
        <v>300.10700000000003</v>
      </c>
      <c r="D867" s="1">
        <v>5</v>
      </c>
      <c r="E867" s="10">
        <v>40865</v>
      </c>
      <c r="F867" s="10">
        <v>12.321</v>
      </c>
      <c r="G867" s="10">
        <v>0.94799999999999995</v>
      </c>
      <c r="H867" s="10" t="s">
        <v>9</v>
      </c>
      <c r="I867" s="10">
        <v>2.0350000000000001</v>
      </c>
      <c r="J867" s="10">
        <v>12.321</v>
      </c>
    </row>
    <row r="868" spans="1:10" x14ac:dyDescent="0.35">
      <c r="A868" s="1">
        <v>31</v>
      </c>
      <c r="B868" s="1" t="s">
        <v>59</v>
      </c>
      <c r="C868" s="1">
        <v>250.328</v>
      </c>
      <c r="D868" s="1">
        <v>6</v>
      </c>
      <c r="E868" s="10">
        <v>40866</v>
      </c>
      <c r="F868" s="10">
        <v>7.6660000000000004</v>
      </c>
      <c r="G868" s="10">
        <v>0.64900000000000002</v>
      </c>
      <c r="H868" s="10" t="s">
        <v>9</v>
      </c>
      <c r="I868" s="10">
        <v>1.014</v>
      </c>
      <c r="J868" s="10">
        <v>7.6660000000000004</v>
      </c>
    </row>
    <row r="869" spans="1:10" x14ac:dyDescent="0.35">
      <c r="A869" s="1">
        <v>31</v>
      </c>
      <c r="B869" s="1" t="s">
        <v>59</v>
      </c>
      <c r="C869" s="1">
        <v>250.37299999999999</v>
      </c>
      <c r="D869" s="1">
        <v>7</v>
      </c>
      <c r="E869" s="10">
        <v>40867</v>
      </c>
      <c r="F869" s="10">
        <v>7.6870000000000003</v>
      </c>
      <c r="G869" s="10">
        <v>0.65500000000000003</v>
      </c>
      <c r="H869" s="10" t="s">
        <v>9</v>
      </c>
      <c r="I869" s="10">
        <v>1.02</v>
      </c>
      <c r="J869" s="10">
        <v>7.6870000000000003</v>
      </c>
    </row>
    <row r="870" spans="1:10" x14ac:dyDescent="0.35">
      <c r="A870" s="1">
        <v>31</v>
      </c>
      <c r="B870" s="1" t="s">
        <v>59</v>
      </c>
      <c r="C870" s="1">
        <v>250.47</v>
      </c>
      <c r="D870" s="1">
        <v>8</v>
      </c>
      <c r="E870" s="10">
        <v>40868</v>
      </c>
      <c r="F870" s="10">
        <v>7.6929999999999996</v>
      </c>
      <c r="G870" s="10">
        <v>0.65100000000000002</v>
      </c>
      <c r="H870" s="10" t="s">
        <v>9</v>
      </c>
      <c r="I870" s="10">
        <v>1.02</v>
      </c>
      <c r="J870" s="10">
        <v>7.6929999999999996</v>
      </c>
    </row>
    <row r="871" spans="1:10" x14ac:dyDescent="0.35">
      <c r="A871" s="1">
        <v>31</v>
      </c>
      <c r="B871" s="1" t="s">
        <v>59</v>
      </c>
      <c r="C871" s="1">
        <v>201.19200000000001</v>
      </c>
      <c r="D871" s="1">
        <v>9</v>
      </c>
      <c r="E871" s="10">
        <v>40869</v>
      </c>
      <c r="F871" s="10">
        <v>3.6379999999999999</v>
      </c>
      <c r="G871" s="10">
        <v>0.39600000000000002</v>
      </c>
      <c r="H871" s="10">
        <v>5.0000000000000001E-3</v>
      </c>
      <c r="I871" s="10">
        <v>0.54100000000000004</v>
      </c>
      <c r="J871" s="10">
        <v>3.633</v>
      </c>
    </row>
    <row r="872" spans="1:10" x14ac:dyDescent="0.35">
      <c r="A872" s="1">
        <v>31</v>
      </c>
      <c r="B872" s="1" t="s">
        <v>59</v>
      </c>
      <c r="C872" s="1">
        <v>150.30600000000001</v>
      </c>
      <c r="D872" s="1">
        <v>10</v>
      </c>
      <c r="E872" s="10">
        <v>40870</v>
      </c>
      <c r="F872" s="10">
        <v>1.0629999999999999</v>
      </c>
      <c r="G872" s="10">
        <v>0.22500000000000001</v>
      </c>
      <c r="H872" s="10">
        <v>3.4000000000000002E-2</v>
      </c>
      <c r="I872" s="10">
        <v>0.28899999999999998</v>
      </c>
      <c r="J872" s="10">
        <v>1.0289999999999999</v>
      </c>
    </row>
    <row r="873" spans="1:10" x14ac:dyDescent="0.35">
      <c r="A873" s="1">
        <v>31</v>
      </c>
      <c r="B873" s="1" t="s">
        <v>59</v>
      </c>
      <c r="C873" s="1">
        <v>100.652</v>
      </c>
      <c r="D873" s="1">
        <v>11</v>
      </c>
      <c r="E873" s="10">
        <v>40871</v>
      </c>
      <c r="F873" s="10" t="s">
        <v>9</v>
      </c>
      <c r="G873" s="10">
        <v>0.11</v>
      </c>
      <c r="H873" s="10" t="s">
        <v>9</v>
      </c>
      <c r="I873" s="10">
        <v>0.14299999999999999</v>
      </c>
      <c r="J873" s="10" t="s">
        <v>9</v>
      </c>
    </row>
    <row r="874" spans="1:10" x14ac:dyDescent="0.35">
      <c r="A874" s="1">
        <v>31</v>
      </c>
      <c r="B874" s="1" t="s">
        <v>59</v>
      </c>
      <c r="C874" s="1">
        <v>100.417</v>
      </c>
      <c r="D874" s="1">
        <v>12</v>
      </c>
      <c r="E874" s="10">
        <v>40872</v>
      </c>
      <c r="F874" s="10" t="s">
        <v>9</v>
      </c>
      <c r="G874" s="10">
        <v>0.10100000000000001</v>
      </c>
      <c r="H874" s="10" t="s">
        <v>9</v>
      </c>
      <c r="I874" s="10">
        <v>0.14899999999999999</v>
      </c>
      <c r="J874" s="10" t="s">
        <v>9</v>
      </c>
    </row>
    <row r="875" spans="1:10" x14ac:dyDescent="0.35">
      <c r="A875" s="1">
        <v>31</v>
      </c>
      <c r="B875" s="1" t="s">
        <v>59</v>
      </c>
      <c r="C875" s="1">
        <v>100.60899999999999</v>
      </c>
      <c r="D875" s="1">
        <v>13</v>
      </c>
      <c r="E875" s="10">
        <v>40873</v>
      </c>
      <c r="F875" s="10" t="s">
        <v>9</v>
      </c>
      <c r="G875" s="10">
        <v>0.105</v>
      </c>
      <c r="H875" s="10" t="s">
        <v>9</v>
      </c>
      <c r="I875" s="10">
        <v>0.14899999999999999</v>
      </c>
      <c r="J875" s="10" t="s">
        <v>9</v>
      </c>
    </row>
    <row r="876" spans="1:10" x14ac:dyDescent="0.35">
      <c r="A876" s="1">
        <v>31</v>
      </c>
      <c r="B876" s="1" t="s">
        <v>59</v>
      </c>
      <c r="C876" s="1">
        <v>61.183999999999997</v>
      </c>
      <c r="D876" s="1">
        <v>14</v>
      </c>
      <c r="E876" s="10">
        <v>40874</v>
      </c>
      <c r="F876" s="10" t="s">
        <v>9</v>
      </c>
      <c r="G876" s="10">
        <v>6.6000000000000003E-2</v>
      </c>
      <c r="H876" s="10" t="s">
        <v>9</v>
      </c>
      <c r="I876" s="10">
        <v>0.16800000000000001</v>
      </c>
      <c r="J876" s="10" t="s">
        <v>9</v>
      </c>
    </row>
    <row r="877" spans="1:10" x14ac:dyDescent="0.35">
      <c r="A877" s="1">
        <v>31</v>
      </c>
      <c r="B877" s="1" t="s">
        <v>59</v>
      </c>
      <c r="C877" s="1">
        <v>21.122</v>
      </c>
      <c r="D877" s="1">
        <v>15</v>
      </c>
      <c r="E877" s="10">
        <v>40875</v>
      </c>
      <c r="F877" s="10" t="s">
        <v>9</v>
      </c>
      <c r="G877" s="10">
        <v>5.7000000000000002E-2</v>
      </c>
      <c r="H877" s="10" t="s">
        <v>9</v>
      </c>
      <c r="I877" s="10">
        <v>0.156</v>
      </c>
      <c r="J877" s="10" t="s">
        <v>9</v>
      </c>
    </row>
    <row r="878" spans="1:10" x14ac:dyDescent="0.35">
      <c r="A878" s="1">
        <v>31</v>
      </c>
      <c r="B878" s="1" t="s">
        <v>59</v>
      </c>
      <c r="C878" s="1">
        <v>7.165</v>
      </c>
      <c r="D878" s="1">
        <v>16</v>
      </c>
      <c r="E878" s="10">
        <v>40876</v>
      </c>
      <c r="F878" s="10" t="s">
        <v>9</v>
      </c>
      <c r="G878" s="10">
        <v>5.1999999999999998E-2</v>
      </c>
      <c r="H878" s="10" t="s">
        <v>9</v>
      </c>
      <c r="I878" s="10">
        <v>0.14699999999999999</v>
      </c>
      <c r="J878" s="10" t="s">
        <v>9</v>
      </c>
    </row>
    <row r="879" spans="1:10" x14ac:dyDescent="0.35">
      <c r="A879" s="1">
        <v>31</v>
      </c>
      <c r="B879" s="1" t="s">
        <v>59</v>
      </c>
      <c r="C879" s="1">
        <v>5.984</v>
      </c>
      <c r="D879" s="1">
        <v>17</v>
      </c>
      <c r="E879" s="10">
        <v>40877</v>
      </c>
      <c r="F879" s="10" t="s">
        <v>9</v>
      </c>
      <c r="G879" s="10">
        <v>5.1999999999999998E-2</v>
      </c>
      <c r="H879" s="10" t="s">
        <v>9</v>
      </c>
      <c r="I879" s="10">
        <v>0.16400000000000001</v>
      </c>
      <c r="J879" s="10" t="s">
        <v>9</v>
      </c>
    </row>
    <row r="880" spans="1:10" x14ac:dyDescent="0.35">
      <c r="A880" s="1">
        <v>31</v>
      </c>
      <c r="B880" s="1" t="s">
        <v>59</v>
      </c>
      <c r="C880" s="1">
        <v>5.8</v>
      </c>
      <c r="D880" s="1">
        <v>18</v>
      </c>
      <c r="E880" s="10">
        <v>40878</v>
      </c>
      <c r="F880" s="10" t="s">
        <v>9</v>
      </c>
      <c r="G880" s="10">
        <v>5.8000000000000003E-2</v>
      </c>
      <c r="H880" s="10" t="s">
        <v>9</v>
      </c>
      <c r="I880" s="10">
        <v>0.152</v>
      </c>
      <c r="J880" s="10" t="s">
        <v>9</v>
      </c>
    </row>
    <row r="881" spans="1:10" x14ac:dyDescent="0.35">
      <c r="A881" s="1">
        <v>31</v>
      </c>
      <c r="B881" s="1" t="s">
        <v>59</v>
      </c>
      <c r="C881" s="1">
        <v>6.4560000000000004</v>
      </c>
      <c r="D881" s="1">
        <v>19</v>
      </c>
      <c r="E881" s="10">
        <v>40879</v>
      </c>
      <c r="F881" s="10" t="s">
        <v>9</v>
      </c>
      <c r="G881" s="10">
        <v>5.2999999999999999E-2</v>
      </c>
      <c r="H881" s="10" t="s">
        <v>9</v>
      </c>
      <c r="I881" s="10">
        <v>0.14899999999999999</v>
      </c>
      <c r="J881" s="10" t="s">
        <v>9</v>
      </c>
    </row>
    <row r="882" spans="1:10" x14ac:dyDescent="0.35">
      <c r="A882" s="1">
        <v>31</v>
      </c>
      <c r="B882" s="1" t="s">
        <v>59</v>
      </c>
      <c r="C882" s="1">
        <v>7.2960000000000003</v>
      </c>
      <c r="D882" s="1">
        <v>20</v>
      </c>
      <c r="E882" s="10">
        <v>40880</v>
      </c>
      <c r="F882" s="10" t="s">
        <v>9</v>
      </c>
      <c r="G882" s="10">
        <v>5.2999999999999999E-2</v>
      </c>
      <c r="H882" s="10" t="s">
        <v>9</v>
      </c>
      <c r="I882" s="10">
        <v>0.16600000000000001</v>
      </c>
      <c r="J882" s="10" t="s">
        <v>9</v>
      </c>
    </row>
    <row r="883" spans="1:10" x14ac:dyDescent="0.35">
      <c r="A883" s="23" t="s">
        <v>74</v>
      </c>
      <c r="B883" s="1" t="s">
        <v>59</v>
      </c>
      <c r="C883" s="1">
        <v>4320.7920000000004</v>
      </c>
      <c r="D883" s="1">
        <v>1</v>
      </c>
      <c r="E883" s="10">
        <v>40881</v>
      </c>
      <c r="F883" s="10">
        <v>33.927999999999997</v>
      </c>
      <c r="G883" s="10">
        <v>2.3239999999999998</v>
      </c>
      <c r="H883" s="10" t="s">
        <v>9</v>
      </c>
      <c r="I883" s="10">
        <v>120.08799999999999</v>
      </c>
      <c r="J883" s="10">
        <v>33.927999999999997</v>
      </c>
    </row>
    <row r="884" spans="1:10" x14ac:dyDescent="0.35">
      <c r="A884" s="23" t="s">
        <v>74</v>
      </c>
      <c r="B884" s="1" t="s">
        <v>59</v>
      </c>
      <c r="C884" s="1">
        <v>4320.2309999999998</v>
      </c>
      <c r="D884" s="1">
        <v>2</v>
      </c>
      <c r="E884" s="10">
        <v>40882</v>
      </c>
      <c r="F884" s="10">
        <v>33.545000000000002</v>
      </c>
      <c r="G884" s="10">
        <v>2.3660000000000001</v>
      </c>
      <c r="H884" s="10" t="s">
        <v>9</v>
      </c>
      <c r="I884" s="10">
        <v>121.881</v>
      </c>
      <c r="J884" s="10">
        <v>33.545000000000002</v>
      </c>
    </row>
    <row r="885" spans="1:10" x14ac:dyDescent="0.35">
      <c r="A885" s="23" t="s">
        <v>74</v>
      </c>
      <c r="B885" s="1" t="s">
        <v>59</v>
      </c>
      <c r="C885" s="1">
        <v>4318.9709999999995</v>
      </c>
      <c r="D885" s="1">
        <v>3</v>
      </c>
      <c r="E885" s="10">
        <v>40883</v>
      </c>
      <c r="F885" s="10">
        <v>33.716999999999999</v>
      </c>
      <c r="G885" s="10">
        <v>2.3610000000000002</v>
      </c>
      <c r="H885" s="10" t="s">
        <v>9</v>
      </c>
      <c r="I885" s="10">
        <v>121.691</v>
      </c>
      <c r="J885" s="10">
        <v>33.716999999999999</v>
      </c>
    </row>
    <row r="886" spans="1:10" x14ac:dyDescent="0.35">
      <c r="A886" s="23" t="s">
        <v>74</v>
      </c>
      <c r="B886" s="1" t="s">
        <v>59</v>
      </c>
      <c r="C886" s="1">
        <v>4318.7079999999996</v>
      </c>
      <c r="D886" s="1">
        <v>4</v>
      </c>
      <c r="E886" s="10">
        <v>40884</v>
      </c>
      <c r="F886" s="10">
        <v>33.654000000000003</v>
      </c>
      <c r="G886" s="10">
        <v>2.379</v>
      </c>
      <c r="H886" s="10" t="s">
        <v>9</v>
      </c>
      <c r="I886" s="10">
        <v>122.07899999999999</v>
      </c>
      <c r="J886" s="10">
        <v>33.654000000000003</v>
      </c>
    </row>
    <row r="887" spans="1:10" x14ac:dyDescent="0.35">
      <c r="A887" s="23" t="s">
        <v>74</v>
      </c>
      <c r="B887" s="1" t="s">
        <v>59</v>
      </c>
      <c r="C887" s="1">
        <v>3292.6350000000002</v>
      </c>
      <c r="D887" s="1">
        <v>5</v>
      </c>
      <c r="E887" s="10">
        <v>40885</v>
      </c>
      <c r="F887" s="10">
        <v>35.283000000000001</v>
      </c>
      <c r="G887" s="10">
        <v>2.4649999999999999</v>
      </c>
      <c r="H887" s="10" t="s">
        <v>9</v>
      </c>
      <c r="I887" s="10">
        <v>124.916</v>
      </c>
      <c r="J887" s="10">
        <v>35.283000000000001</v>
      </c>
    </row>
    <row r="888" spans="1:10" x14ac:dyDescent="0.35">
      <c r="A888" s="23" t="s">
        <v>74</v>
      </c>
      <c r="B888" s="1" t="s">
        <v>59</v>
      </c>
      <c r="C888" s="1">
        <v>3293.424</v>
      </c>
      <c r="D888" s="1">
        <v>6</v>
      </c>
      <c r="E888" s="10">
        <v>40886</v>
      </c>
      <c r="F888" s="10">
        <v>35.322000000000003</v>
      </c>
      <c r="G888" s="10">
        <v>2.4780000000000002</v>
      </c>
      <c r="H888" s="10" t="s">
        <v>9</v>
      </c>
      <c r="I888" s="10">
        <v>125.179</v>
      </c>
      <c r="J888" s="10">
        <v>35.322000000000003</v>
      </c>
    </row>
    <row r="889" spans="1:10" x14ac:dyDescent="0.35">
      <c r="A889" s="23" t="s">
        <v>74</v>
      </c>
      <c r="B889" s="1" t="s">
        <v>59</v>
      </c>
      <c r="C889" s="1">
        <v>3294.8290000000002</v>
      </c>
      <c r="D889" s="1">
        <v>7</v>
      </c>
      <c r="E889" s="10">
        <v>40887</v>
      </c>
      <c r="F889" s="10">
        <v>35.524000000000001</v>
      </c>
      <c r="G889" s="10">
        <v>2.488</v>
      </c>
      <c r="H889" s="10" t="s">
        <v>9</v>
      </c>
      <c r="I889" s="10">
        <v>124.956</v>
      </c>
      <c r="J889" s="10">
        <v>35.524000000000001</v>
      </c>
    </row>
    <row r="890" spans="1:10" x14ac:dyDescent="0.35">
      <c r="A890" s="23" t="s">
        <v>74</v>
      </c>
      <c r="B890" s="1" t="s">
        <v>59</v>
      </c>
      <c r="C890" s="1">
        <v>2597.1529999999998</v>
      </c>
      <c r="D890" s="1">
        <v>8</v>
      </c>
      <c r="E890" s="10">
        <v>40888</v>
      </c>
      <c r="F890" s="10">
        <v>35.92</v>
      </c>
      <c r="G890" s="10">
        <v>2.5489999999999999</v>
      </c>
      <c r="H890" s="10" t="s">
        <v>9</v>
      </c>
      <c r="I890" s="10">
        <v>125.724</v>
      </c>
      <c r="J890" s="10">
        <v>35.92</v>
      </c>
    </row>
    <row r="891" spans="1:10" x14ac:dyDescent="0.35">
      <c r="A891" s="23" t="s">
        <v>74</v>
      </c>
      <c r="B891" s="1" t="s">
        <v>59</v>
      </c>
      <c r="C891" s="1">
        <v>2596.75</v>
      </c>
      <c r="D891" s="1">
        <v>9</v>
      </c>
      <c r="E891" s="10">
        <v>40889</v>
      </c>
      <c r="F891" s="10">
        <v>36.023000000000003</v>
      </c>
      <c r="G891" s="10">
        <v>2.5510000000000002</v>
      </c>
      <c r="H891" s="10" t="s">
        <v>9</v>
      </c>
      <c r="I891" s="10">
        <v>125.024</v>
      </c>
      <c r="J891" s="10">
        <v>36.023000000000003</v>
      </c>
    </row>
    <row r="892" spans="1:10" x14ac:dyDescent="0.35">
      <c r="A892" s="23" t="s">
        <v>74</v>
      </c>
      <c r="B892" s="1" t="s">
        <v>59</v>
      </c>
      <c r="C892" s="1">
        <v>2595.2669999999998</v>
      </c>
      <c r="D892" s="1">
        <v>10</v>
      </c>
      <c r="E892" s="10">
        <v>40890</v>
      </c>
      <c r="F892" s="10">
        <v>35.851999999999997</v>
      </c>
      <c r="G892" s="10">
        <v>2.5569999999999999</v>
      </c>
      <c r="H892" s="10" t="s">
        <v>9</v>
      </c>
      <c r="I892" s="10">
        <v>125.167</v>
      </c>
      <c r="J892" s="10">
        <v>35.851999999999997</v>
      </c>
    </row>
    <row r="893" spans="1:10" x14ac:dyDescent="0.35">
      <c r="A893" s="23" t="s">
        <v>74</v>
      </c>
      <c r="B893" s="1" t="s">
        <v>59</v>
      </c>
      <c r="C893" s="1">
        <v>2297.0390000000002</v>
      </c>
      <c r="D893" s="1">
        <v>11</v>
      </c>
      <c r="E893" s="10">
        <v>40891</v>
      </c>
      <c r="F893" s="10">
        <v>36.526000000000003</v>
      </c>
      <c r="G893" s="10">
        <v>2.5750000000000002</v>
      </c>
      <c r="H893" s="10" t="s">
        <v>9</v>
      </c>
      <c r="I893" s="10">
        <v>120.819</v>
      </c>
      <c r="J893" s="10">
        <v>36.526000000000003</v>
      </c>
    </row>
    <row r="894" spans="1:10" x14ac:dyDescent="0.35">
      <c r="A894" s="23" t="s">
        <v>74</v>
      </c>
      <c r="B894" s="1" t="s">
        <v>59</v>
      </c>
      <c r="C894" s="1">
        <v>2146.9630000000002</v>
      </c>
      <c r="D894" s="1">
        <v>12</v>
      </c>
      <c r="E894" s="10">
        <v>40892</v>
      </c>
      <c r="F894" s="10">
        <v>36.247999999999998</v>
      </c>
      <c r="G894" s="10">
        <v>2.5760000000000001</v>
      </c>
      <c r="H894" s="10" t="s">
        <v>9</v>
      </c>
      <c r="I894" s="10">
        <v>117.358</v>
      </c>
      <c r="J894" s="10">
        <v>36.247999999999998</v>
      </c>
    </row>
    <row r="895" spans="1:10" x14ac:dyDescent="0.35">
      <c r="A895" s="23" t="s">
        <v>74</v>
      </c>
      <c r="B895" s="1" t="s">
        <v>59</v>
      </c>
      <c r="C895" s="1">
        <v>2147.779</v>
      </c>
      <c r="D895" s="1">
        <v>13</v>
      </c>
      <c r="E895" s="10">
        <v>40893</v>
      </c>
      <c r="F895" s="10">
        <v>36.319000000000003</v>
      </c>
      <c r="G895" s="10">
        <v>2.569</v>
      </c>
      <c r="H895" s="10" t="s">
        <v>9</v>
      </c>
      <c r="I895" s="10">
        <v>117.056</v>
      </c>
      <c r="J895" s="10">
        <v>36.319000000000003</v>
      </c>
    </row>
    <row r="896" spans="1:10" x14ac:dyDescent="0.35">
      <c r="A896" s="23" t="s">
        <v>74</v>
      </c>
      <c r="B896" s="1" t="s">
        <v>59</v>
      </c>
      <c r="C896" s="1">
        <v>2147.5160000000001</v>
      </c>
      <c r="D896" s="1">
        <v>14</v>
      </c>
      <c r="E896" s="10">
        <v>40894</v>
      </c>
      <c r="F896" s="10">
        <v>36.106000000000002</v>
      </c>
      <c r="G896" s="10">
        <v>2.5649999999999999</v>
      </c>
      <c r="H896" s="10" t="s">
        <v>9</v>
      </c>
      <c r="I896" s="10">
        <v>116.664</v>
      </c>
      <c r="J896" s="10">
        <v>36.106000000000002</v>
      </c>
    </row>
    <row r="897" spans="1:10" x14ac:dyDescent="0.35">
      <c r="A897" s="23" t="s">
        <v>74</v>
      </c>
      <c r="B897" s="1" t="s">
        <v>59</v>
      </c>
      <c r="C897" s="1">
        <v>1797.306</v>
      </c>
      <c r="D897" s="1">
        <v>15</v>
      </c>
      <c r="E897" s="10">
        <v>40895</v>
      </c>
      <c r="F897" s="10">
        <v>36.284999999999997</v>
      </c>
      <c r="G897" s="10">
        <v>2.5510000000000002</v>
      </c>
      <c r="H897" s="10" t="s">
        <v>9</v>
      </c>
      <c r="I897" s="10">
        <v>103.55</v>
      </c>
      <c r="J897" s="10">
        <v>36.284999999999997</v>
      </c>
    </row>
    <row r="898" spans="1:10" x14ac:dyDescent="0.35">
      <c r="A898" s="23" t="s">
        <v>74</v>
      </c>
      <c r="B898" s="1" t="s">
        <v>59</v>
      </c>
      <c r="C898" s="1">
        <v>1796.7629999999999</v>
      </c>
      <c r="D898" s="1">
        <v>16</v>
      </c>
      <c r="E898" s="10">
        <v>40896</v>
      </c>
      <c r="F898" s="10">
        <v>36.213999999999999</v>
      </c>
      <c r="G898" s="10">
        <v>2.5569999999999999</v>
      </c>
      <c r="H898" s="10" t="s">
        <v>9</v>
      </c>
      <c r="I898" s="10">
        <v>102.872</v>
      </c>
      <c r="J898" s="10">
        <v>36.213999999999999</v>
      </c>
    </row>
    <row r="899" spans="1:10" x14ac:dyDescent="0.35">
      <c r="A899" s="23" t="s">
        <v>74</v>
      </c>
      <c r="B899" s="1" t="s">
        <v>59</v>
      </c>
      <c r="C899" s="1">
        <v>1796.07</v>
      </c>
      <c r="D899" s="1">
        <v>17</v>
      </c>
      <c r="E899" s="10">
        <v>40897</v>
      </c>
      <c r="F899" s="10">
        <v>36.363999999999997</v>
      </c>
      <c r="G899" s="10">
        <v>2.56</v>
      </c>
      <c r="H899" s="10" t="s">
        <v>9</v>
      </c>
      <c r="I899" s="10">
        <v>102.83499999999999</v>
      </c>
      <c r="J899" s="10">
        <v>36.363999999999997</v>
      </c>
    </row>
    <row r="900" spans="1:10" x14ac:dyDescent="0.35">
      <c r="A900" s="23" t="s">
        <v>74</v>
      </c>
      <c r="B900" s="1" t="s">
        <v>59</v>
      </c>
      <c r="C900" s="1">
        <v>1349.4770000000001</v>
      </c>
      <c r="D900" s="1">
        <v>18</v>
      </c>
      <c r="E900" s="10">
        <v>40898</v>
      </c>
      <c r="F900" s="10">
        <v>35.761000000000003</v>
      </c>
      <c r="G900" s="10">
        <v>2.492</v>
      </c>
      <c r="H900" s="10" t="s">
        <v>9</v>
      </c>
      <c r="I900" s="10">
        <v>67.721999999999994</v>
      </c>
      <c r="J900" s="10">
        <v>35.761000000000003</v>
      </c>
    </row>
    <row r="901" spans="1:10" x14ac:dyDescent="0.35">
      <c r="A901" s="23" t="s">
        <v>74</v>
      </c>
      <c r="B901" s="1" t="s">
        <v>59</v>
      </c>
      <c r="C901" s="1">
        <v>1347.665</v>
      </c>
      <c r="D901" s="1">
        <v>19</v>
      </c>
      <c r="E901" s="10">
        <v>40899</v>
      </c>
      <c r="F901" s="10">
        <v>35.380000000000003</v>
      </c>
      <c r="G901" s="10">
        <v>2.4910000000000001</v>
      </c>
      <c r="H901" s="10" t="s">
        <v>9</v>
      </c>
      <c r="I901" s="10">
        <v>67.063000000000002</v>
      </c>
      <c r="J901" s="10">
        <v>35.380000000000003</v>
      </c>
    </row>
    <row r="902" spans="1:10" x14ac:dyDescent="0.35">
      <c r="A902" s="23" t="s">
        <v>74</v>
      </c>
      <c r="B902" s="1" t="s">
        <v>59</v>
      </c>
      <c r="C902" s="1">
        <v>1347.847</v>
      </c>
      <c r="D902" s="1">
        <v>20</v>
      </c>
      <c r="E902" s="10">
        <v>40900</v>
      </c>
      <c r="F902" s="10">
        <v>34.783999999999999</v>
      </c>
      <c r="G902" s="10">
        <v>2.5</v>
      </c>
      <c r="H902" s="10" t="s">
        <v>9</v>
      </c>
      <c r="I902" s="10">
        <v>67.677000000000007</v>
      </c>
      <c r="J902" s="10">
        <v>34.783999999999999</v>
      </c>
    </row>
    <row r="903" spans="1:10" x14ac:dyDescent="0.35">
      <c r="A903" s="23" t="s">
        <v>74</v>
      </c>
      <c r="B903" s="1" t="s">
        <v>59</v>
      </c>
      <c r="C903" s="1">
        <v>849.02</v>
      </c>
      <c r="D903" s="1">
        <v>21</v>
      </c>
      <c r="E903" s="10">
        <v>40901</v>
      </c>
      <c r="F903" s="10">
        <v>27.577999999999999</v>
      </c>
      <c r="G903" s="10">
        <v>1.9370000000000001</v>
      </c>
      <c r="H903" s="10" t="s">
        <v>9</v>
      </c>
      <c r="I903" s="10">
        <v>16.396000000000001</v>
      </c>
      <c r="J903" s="10">
        <v>27.577999999999999</v>
      </c>
    </row>
    <row r="904" spans="1:10" x14ac:dyDescent="0.35">
      <c r="A904" s="23" t="s">
        <v>74</v>
      </c>
      <c r="B904" s="1" t="s">
        <v>59</v>
      </c>
      <c r="C904" s="1">
        <v>849.59900000000005</v>
      </c>
      <c r="D904" s="1">
        <v>22</v>
      </c>
      <c r="E904" s="10">
        <v>40902</v>
      </c>
      <c r="F904" s="10">
        <v>27.561</v>
      </c>
      <c r="G904" s="10">
        <v>1.9359999999999999</v>
      </c>
      <c r="H904" s="10" t="s">
        <v>9</v>
      </c>
      <c r="I904" s="10">
        <v>16.146000000000001</v>
      </c>
      <c r="J904" s="10">
        <v>27.561</v>
      </c>
    </row>
    <row r="905" spans="1:10" x14ac:dyDescent="0.35">
      <c r="A905" s="23" t="s">
        <v>74</v>
      </c>
      <c r="B905" s="1" t="s">
        <v>59</v>
      </c>
      <c r="C905" s="1">
        <v>851.08799999999997</v>
      </c>
      <c r="D905" s="1">
        <v>23</v>
      </c>
      <c r="E905" s="10">
        <v>40903</v>
      </c>
      <c r="F905" s="10">
        <v>28.204999999999998</v>
      </c>
      <c r="G905" s="10">
        <v>1.9330000000000001</v>
      </c>
      <c r="H905" s="10" t="s">
        <v>9</v>
      </c>
      <c r="I905" s="10">
        <v>16.088999999999999</v>
      </c>
      <c r="J905" s="10">
        <v>28.204999999999998</v>
      </c>
    </row>
    <row r="906" spans="1:10" x14ac:dyDescent="0.35">
      <c r="A906" s="23" t="s">
        <v>74</v>
      </c>
      <c r="B906" s="1" t="s">
        <v>59</v>
      </c>
      <c r="C906" s="1">
        <v>101.825</v>
      </c>
      <c r="D906" s="1">
        <v>24</v>
      </c>
      <c r="E906" s="10">
        <v>40904</v>
      </c>
      <c r="F906" s="10">
        <v>0.17299999999999999</v>
      </c>
      <c r="G906" s="10">
        <v>0.151</v>
      </c>
      <c r="H906" s="10" t="s">
        <v>9</v>
      </c>
      <c r="I906" s="10">
        <v>0.245</v>
      </c>
      <c r="J906" s="10">
        <v>0.17299999999999999</v>
      </c>
    </row>
    <row r="907" spans="1:10" x14ac:dyDescent="0.35">
      <c r="A907" s="1">
        <v>32</v>
      </c>
      <c r="B907" s="1" t="s">
        <v>59</v>
      </c>
      <c r="C907" s="1">
        <v>4487.8059999999996</v>
      </c>
      <c r="D907" s="1">
        <v>1</v>
      </c>
      <c r="E907" s="10">
        <v>40905</v>
      </c>
      <c r="F907" s="10">
        <v>33.856000000000002</v>
      </c>
      <c r="G907" s="10">
        <v>2.3580000000000001</v>
      </c>
      <c r="H907" s="10" t="s">
        <v>9</v>
      </c>
      <c r="I907" s="10">
        <v>120.962</v>
      </c>
      <c r="J907" s="10">
        <v>33.856000000000002</v>
      </c>
    </row>
    <row r="908" spans="1:10" x14ac:dyDescent="0.35">
      <c r="A908" s="1">
        <v>32</v>
      </c>
      <c r="B908" s="1" t="s">
        <v>59</v>
      </c>
      <c r="C908" s="1">
        <v>3991.9839999999999</v>
      </c>
      <c r="D908" s="1">
        <v>2</v>
      </c>
      <c r="E908" s="10">
        <v>40906</v>
      </c>
      <c r="F908" s="10">
        <v>34.042999999999999</v>
      </c>
      <c r="G908" s="10">
        <v>2.4020000000000001</v>
      </c>
      <c r="H908" s="10" t="s">
        <v>9</v>
      </c>
      <c r="I908" s="10">
        <v>122.56100000000001</v>
      </c>
      <c r="J908" s="10">
        <v>34.042999999999999</v>
      </c>
    </row>
    <row r="909" spans="1:10" x14ac:dyDescent="0.35">
      <c r="A909" s="1">
        <v>32</v>
      </c>
      <c r="B909" s="1" t="s">
        <v>59</v>
      </c>
      <c r="C909" s="1">
        <v>3492.72</v>
      </c>
      <c r="D909" s="1">
        <v>3</v>
      </c>
      <c r="E909" s="10">
        <v>40907</v>
      </c>
      <c r="F909" s="10">
        <v>35.164000000000001</v>
      </c>
      <c r="G909" s="10">
        <v>2.476</v>
      </c>
      <c r="H909" s="10" t="s">
        <v>9</v>
      </c>
      <c r="I909" s="10">
        <v>125.214</v>
      </c>
      <c r="J909" s="10">
        <v>35.164000000000001</v>
      </c>
    </row>
    <row r="910" spans="1:10" x14ac:dyDescent="0.35">
      <c r="A910" s="1">
        <v>32</v>
      </c>
      <c r="B910" s="1" t="s">
        <v>59</v>
      </c>
      <c r="C910" s="1">
        <v>2992.8</v>
      </c>
      <c r="D910" s="1">
        <v>4</v>
      </c>
      <c r="E910" s="10">
        <v>40908</v>
      </c>
      <c r="F910" s="10">
        <v>35.939</v>
      </c>
      <c r="G910" s="10">
        <v>2.5680000000000001</v>
      </c>
      <c r="H910" s="10" t="s">
        <v>9</v>
      </c>
      <c r="I910" s="10">
        <v>126.953</v>
      </c>
      <c r="J910" s="10">
        <v>35.939</v>
      </c>
    </row>
    <row r="911" spans="1:10" x14ac:dyDescent="0.35">
      <c r="A911" s="1">
        <v>32</v>
      </c>
      <c r="B911" s="1" t="s">
        <v>59</v>
      </c>
      <c r="C911" s="1">
        <v>2594.7800000000002</v>
      </c>
      <c r="D911" s="1">
        <v>5</v>
      </c>
      <c r="E911" s="10">
        <v>40909</v>
      </c>
      <c r="F911" s="10">
        <v>36.542999999999999</v>
      </c>
      <c r="G911" s="10">
        <v>2.573</v>
      </c>
      <c r="H911" s="10" t="s">
        <v>9</v>
      </c>
      <c r="I911" s="10">
        <v>126.071</v>
      </c>
      <c r="J911" s="10">
        <v>36.542999999999999</v>
      </c>
    </row>
    <row r="912" spans="1:10" x14ac:dyDescent="0.35">
      <c r="A912" s="1">
        <v>32</v>
      </c>
      <c r="B912" s="1" t="s">
        <v>59</v>
      </c>
      <c r="C912" s="1">
        <v>2294.8589999999999</v>
      </c>
      <c r="D912" s="1">
        <v>6</v>
      </c>
      <c r="E912" s="10">
        <v>40910</v>
      </c>
      <c r="F912" s="10">
        <v>36.533000000000001</v>
      </c>
      <c r="G912" s="10">
        <v>2.605</v>
      </c>
      <c r="H912" s="10" t="s">
        <v>9</v>
      </c>
      <c r="I912" s="10">
        <v>122.586</v>
      </c>
      <c r="J912" s="10">
        <v>36.533000000000001</v>
      </c>
    </row>
    <row r="913" spans="1:10" x14ac:dyDescent="0.35">
      <c r="A913" s="1">
        <v>32</v>
      </c>
      <c r="B913" s="1" t="s">
        <v>59</v>
      </c>
      <c r="C913" s="1">
        <v>2144.395</v>
      </c>
      <c r="D913" s="1">
        <v>7</v>
      </c>
      <c r="E913" s="10">
        <v>40911</v>
      </c>
      <c r="F913" s="10">
        <v>36.630000000000003</v>
      </c>
      <c r="G913" s="10">
        <v>2.5819999999999999</v>
      </c>
      <c r="H913" s="10" t="s">
        <v>9</v>
      </c>
      <c r="I913" s="10">
        <v>118.898</v>
      </c>
      <c r="J913" s="10">
        <v>36.630000000000003</v>
      </c>
    </row>
    <row r="914" spans="1:10" x14ac:dyDescent="0.35">
      <c r="A914" s="1">
        <v>32</v>
      </c>
      <c r="B914" s="1" t="s">
        <v>59</v>
      </c>
      <c r="C914" s="1">
        <v>1996.54</v>
      </c>
      <c r="D914" s="1">
        <v>8</v>
      </c>
      <c r="E914" s="10">
        <v>40912</v>
      </c>
      <c r="F914" s="10">
        <v>36.441000000000003</v>
      </c>
      <c r="G914" s="10">
        <v>2.573</v>
      </c>
      <c r="H914" s="10" t="s">
        <v>9</v>
      </c>
      <c r="I914" s="10">
        <v>113.67400000000001</v>
      </c>
      <c r="J914" s="10">
        <v>36.441000000000003</v>
      </c>
    </row>
    <row r="915" spans="1:10" x14ac:dyDescent="0.35">
      <c r="A915" s="1">
        <v>32</v>
      </c>
      <c r="B915" s="1" t="s">
        <v>59</v>
      </c>
      <c r="C915" s="1">
        <v>1795.5129999999999</v>
      </c>
      <c r="D915" s="1">
        <v>9</v>
      </c>
      <c r="E915" s="10">
        <v>40913</v>
      </c>
      <c r="F915" s="10">
        <v>35.567999999999998</v>
      </c>
      <c r="G915" s="10">
        <v>2.5569999999999999</v>
      </c>
      <c r="H915" s="10" t="s">
        <v>9</v>
      </c>
      <c r="I915" s="10">
        <v>103.727</v>
      </c>
      <c r="J915" s="10">
        <v>35.567999999999998</v>
      </c>
    </row>
    <row r="916" spans="1:10" x14ac:dyDescent="0.35">
      <c r="A916" s="1">
        <v>32</v>
      </c>
      <c r="B916" s="1" t="s">
        <v>59</v>
      </c>
      <c r="C916" s="1">
        <v>1495.857</v>
      </c>
      <c r="D916" s="1">
        <v>10</v>
      </c>
      <c r="E916" s="10">
        <v>40914</v>
      </c>
      <c r="F916" s="10">
        <v>36.011000000000003</v>
      </c>
      <c r="G916" s="10">
        <v>2.5249999999999999</v>
      </c>
      <c r="H916" s="10" t="s">
        <v>9</v>
      </c>
      <c r="I916" s="10">
        <v>80.537999999999997</v>
      </c>
      <c r="J916" s="10">
        <v>36.011000000000003</v>
      </c>
    </row>
    <row r="917" spans="1:10" x14ac:dyDescent="0.35">
      <c r="A917" s="1">
        <v>32</v>
      </c>
      <c r="B917" s="1" t="s">
        <v>59</v>
      </c>
      <c r="C917" s="1">
        <v>1348.9190000000001</v>
      </c>
      <c r="D917" s="1">
        <v>11</v>
      </c>
      <c r="E917" s="10">
        <v>40915</v>
      </c>
      <c r="F917" s="10">
        <v>35.637</v>
      </c>
      <c r="G917" s="10">
        <v>2.4870000000000001</v>
      </c>
      <c r="H917" s="10" t="s">
        <v>9</v>
      </c>
      <c r="I917" s="10">
        <v>65.055000000000007</v>
      </c>
      <c r="J917" s="10">
        <v>35.637</v>
      </c>
    </row>
    <row r="918" spans="1:10" x14ac:dyDescent="0.35">
      <c r="A918" s="1">
        <v>32</v>
      </c>
      <c r="B918" s="1" t="s">
        <v>59</v>
      </c>
      <c r="C918" s="1">
        <v>998.56799999999998</v>
      </c>
      <c r="D918" s="1">
        <v>12</v>
      </c>
      <c r="E918" s="10">
        <v>40916</v>
      </c>
      <c r="F918" s="10">
        <v>30.763000000000002</v>
      </c>
      <c r="G918" s="10">
        <v>2.1760000000000002</v>
      </c>
      <c r="H918" s="10" t="s">
        <v>9</v>
      </c>
      <c r="I918" s="10">
        <v>29.07</v>
      </c>
      <c r="J918" s="10">
        <v>30.763000000000002</v>
      </c>
    </row>
    <row r="919" spans="1:10" x14ac:dyDescent="0.35">
      <c r="A919" s="1">
        <v>32</v>
      </c>
      <c r="B919" s="1" t="s">
        <v>59</v>
      </c>
      <c r="C919" s="1">
        <v>848.28899999999999</v>
      </c>
      <c r="D919" s="1">
        <v>13</v>
      </c>
      <c r="E919" s="10">
        <v>40917</v>
      </c>
      <c r="F919" s="10">
        <v>27.783000000000001</v>
      </c>
      <c r="G919" s="10">
        <v>1.9039999999999999</v>
      </c>
      <c r="H919" s="10" t="s">
        <v>9</v>
      </c>
      <c r="I919" s="10">
        <v>15.337999999999999</v>
      </c>
      <c r="J919" s="10">
        <v>27.783000000000001</v>
      </c>
    </row>
    <row r="920" spans="1:10" x14ac:dyDescent="0.35">
      <c r="A920" s="1">
        <v>32</v>
      </c>
      <c r="B920" s="1" t="s">
        <v>59</v>
      </c>
      <c r="C920" s="1">
        <v>699.88800000000003</v>
      </c>
      <c r="D920" s="1">
        <v>14</v>
      </c>
      <c r="E920" s="10">
        <v>40918</v>
      </c>
      <c r="F920" s="10">
        <v>24.748000000000001</v>
      </c>
      <c r="G920" s="10">
        <v>1.696</v>
      </c>
      <c r="H920" s="10" t="s">
        <v>9</v>
      </c>
      <c r="I920" s="10">
        <v>9.0559999999999992</v>
      </c>
      <c r="J920" s="10">
        <v>24.748000000000001</v>
      </c>
    </row>
    <row r="921" spans="1:10" x14ac:dyDescent="0.35">
      <c r="A921" s="1">
        <v>32</v>
      </c>
      <c r="B921" s="1" t="s">
        <v>59</v>
      </c>
      <c r="C921" s="1">
        <v>599.38499999999999</v>
      </c>
      <c r="D921" s="1">
        <v>15</v>
      </c>
      <c r="E921" s="10">
        <v>40919</v>
      </c>
      <c r="F921" s="10">
        <v>23.140999999999998</v>
      </c>
      <c r="G921" s="10">
        <v>1.5980000000000001</v>
      </c>
      <c r="H921" s="10" t="s">
        <v>9</v>
      </c>
      <c r="I921" s="10">
        <v>7.1609999999999996</v>
      </c>
      <c r="J921" s="10">
        <v>23.140999999999998</v>
      </c>
    </row>
    <row r="922" spans="1:10" x14ac:dyDescent="0.35">
      <c r="A922" s="1">
        <v>32</v>
      </c>
      <c r="B922" s="1" t="s">
        <v>59</v>
      </c>
      <c r="C922" s="1">
        <v>401.13400000000001</v>
      </c>
      <c r="D922" s="1">
        <v>16</v>
      </c>
      <c r="E922" s="10">
        <v>40920</v>
      </c>
      <c r="F922" s="10">
        <v>19.064</v>
      </c>
      <c r="G922" s="10">
        <v>1.3520000000000001</v>
      </c>
      <c r="H922" s="10" t="s">
        <v>9</v>
      </c>
      <c r="I922" s="10">
        <v>3.8679999999999999</v>
      </c>
      <c r="J922" s="10">
        <v>19.064</v>
      </c>
    </row>
    <row r="923" spans="1:10" x14ac:dyDescent="0.35">
      <c r="A923" s="1">
        <v>32</v>
      </c>
      <c r="B923" s="1" t="s">
        <v>59</v>
      </c>
      <c r="C923" s="1">
        <v>251.30500000000001</v>
      </c>
      <c r="D923" s="1">
        <v>17</v>
      </c>
      <c r="E923" s="10">
        <v>40921</v>
      </c>
      <c r="F923" s="10">
        <v>7.6269999999999998</v>
      </c>
      <c r="G923" s="10">
        <v>0.64400000000000002</v>
      </c>
      <c r="H923" s="10" t="s">
        <v>9</v>
      </c>
      <c r="I923" s="10">
        <v>1.095</v>
      </c>
      <c r="J923" s="10">
        <v>7.6269999999999998</v>
      </c>
    </row>
    <row r="924" spans="1:10" x14ac:dyDescent="0.35">
      <c r="A924" s="1">
        <v>32</v>
      </c>
      <c r="B924" s="1" t="s">
        <v>59</v>
      </c>
      <c r="C924" s="1">
        <v>151.70699999999999</v>
      </c>
      <c r="D924" s="1">
        <v>18</v>
      </c>
      <c r="E924" s="10">
        <v>40922</v>
      </c>
      <c r="F924" s="10">
        <v>0.28599999999999998</v>
      </c>
      <c r="G924" s="10">
        <v>0.21199999999999999</v>
      </c>
      <c r="H924" s="10" t="s">
        <v>9</v>
      </c>
      <c r="I924" s="10">
        <v>0.25900000000000001</v>
      </c>
      <c r="J924" s="10">
        <v>0.28599999999999998</v>
      </c>
    </row>
    <row r="925" spans="1:10" x14ac:dyDescent="0.35">
      <c r="A925" s="1">
        <v>32</v>
      </c>
      <c r="B925" s="1" t="s">
        <v>59</v>
      </c>
      <c r="C925" s="1">
        <v>152.364</v>
      </c>
      <c r="D925" s="1">
        <v>19</v>
      </c>
      <c r="E925" s="10">
        <v>40923</v>
      </c>
      <c r="F925" s="10">
        <v>0.23300000000000001</v>
      </c>
      <c r="G925" s="10">
        <v>0.192</v>
      </c>
      <c r="H925" s="10">
        <v>8.0000000000000002E-3</v>
      </c>
      <c r="I925" s="10">
        <v>0.251</v>
      </c>
      <c r="J925" s="10">
        <v>0.22500000000000001</v>
      </c>
    </row>
    <row r="926" spans="1:10" x14ac:dyDescent="0.35">
      <c r="A926" s="1">
        <v>32</v>
      </c>
      <c r="B926" s="1" t="s">
        <v>59</v>
      </c>
      <c r="C926" s="1">
        <v>101.02200000000001</v>
      </c>
      <c r="D926" s="1">
        <v>20</v>
      </c>
      <c r="E926" s="10">
        <v>40924</v>
      </c>
      <c r="F926" s="10" t="s">
        <v>9</v>
      </c>
      <c r="G926" s="10">
        <v>0.1</v>
      </c>
      <c r="H926" s="10" t="s">
        <v>9</v>
      </c>
      <c r="I926" s="10">
        <v>0.223</v>
      </c>
      <c r="J926" s="10" t="s">
        <v>9</v>
      </c>
    </row>
    <row r="927" spans="1:10" x14ac:dyDescent="0.35">
      <c r="A927" s="1">
        <v>32</v>
      </c>
      <c r="B927" s="1" t="s">
        <v>59</v>
      </c>
      <c r="C927" s="1">
        <v>62.082999999999998</v>
      </c>
      <c r="D927" s="1">
        <v>21</v>
      </c>
      <c r="E927" s="10">
        <v>40925</v>
      </c>
      <c r="F927" s="10" t="s">
        <v>9</v>
      </c>
      <c r="G927" s="10">
        <v>7.8E-2</v>
      </c>
      <c r="H927" s="10" t="s">
        <v>9</v>
      </c>
      <c r="I927" s="10">
        <v>0.186</v>
      </c>
      <c r="J927" s="10" t="s">
        <v>9</v>
      </c>
    </row>
    <row r="928" spans="1:10" x14ac:dyDescent="0.35">
      <c r="A928" s="1">
        <v>32</v>
      </c>
      <c r="B928" s="1" t="s">
        <v>59</v>
      </c>
      <c r="C928" s="1">
        <v>32.536999999999999</v>
      </c>
      <c r="D928" s="1">
        <v>22</v>
      </c>
      <c r="E928" s="10">
        <v>40926</v>
      </c>
      <c r="F928" s="10" t="s">
        <v>9</v>
      </c>
      <c r="G928" s="10">
        <v>5.8000000000000003E-2</v>
      </c>
      <c r="H928" s="10" t="s">
        <v>9</v>
      </c>
      <c r="I928" s="10">
        <v>0.17599999999999999</v>
      </c>
      <c r="J928" s="10" t="s">
        <v>9</v>
      </c>
    </row>
    <row r="929" spans="1:10" x14ac:dyDescent="0.35">
      <c r="A929" s="1">
        <v>32</v>
      </c>
      <c r="B929" s="1" t="s">
        <v>59</v>
      </c>
      <c r="C929" s="1">
        <v>16.681000000000001</v>
      </c>
      <c r="D929" s="1">
        <v>23</v>
      </c>
      <c r="E929" s="10">
        <v>40927</v>
      </c>
      <c r="F929" s="10" t="s">
        <v>9</v>
      </c>
      <c r="G929" s="10">
        <v>5.6000000000000001E-2</v>
      </c>
      <c r="H929" s="10">
        <v>4.0000000000000001E-3</v>
      </c>
      <c r="I929" s="10">
        <v>0.17599999999999999</v>
      </c>
      <c r="J929" s="10" t="s">
        <v>9</v>
      </c>
    </row>
    <row r="930" spans="1:10" x14ac:dyDescent="0.35">
      <c r="A930" s="1">
        <v>32</v>
      </c>
      <c r="B930" s="1" t="s">
        <v>59</v>
      </c>
      <c r="C930" s="1">
        <v>6.9109999999999996</v>
      </c>
      <c r="D930" s="1">
        <v>24</v>
      </c>
      <c r="E930" s="10">
        <v>40928</v>
      </c>
      <c r="F930" s="10" t="s">
        <v>9</v>
      </c>
      <c r="G930" s="10">
        <v>5.8999999999999997E-2</v>
      </c>
      <c r="H930" s="10" t="s">
        <v>9</v>
      </c>
      <c r="I930" s="10">
        <v>0.19800000000000001</v>
      </c>
      <c r="J930" s="10" t="s">
        <v>9</v>
      </c>
    </row>
    <row r="931" spans="1:10" x14ac:dyDescent="0.35">
      <c r="A931" s="22" t="s">
        <v>77</v>
      </c>
      <c r="B931" s="1" t="s">
        <v>59</v>
      </c>
      <c r="C931" s="1">
        <v>4619.384</v>
      </c>
      <c r="D931" s="1">
        <v>1</v>
      </c>
      <c r="E931" s="10">
        <v>40929</v>
      </c>
      <c r="F931" s="10">
        <v>33.033999999999999</v>
      </c>
      <c r="G931" s="10">
        <v>2.29</v>
      </c>
      <c r="H931" s="10">
        <v>8.0000000000000002E-3</v>
      </c>
      <c r="I931" s="10">
        <v>122.486</v>
      </c>
      <c r="J931" s="10">
        <v>33.025999999999996</v>
      </c>
    </row>
    <row r="932" spans="1:10" x14ac:dyDescent="0.35">
      <c r="A932" s="22" t="s">
        <v>77</v>
      </c>
      <c r="B932" s="1" t="s">
        <v>59</v>
      </c>
      <c r="C932" s="1">
        <v>4618.2479999999996</v>
      </c>
      <c r="D932" s="1">
        <v>2</v>
      </c>
      <c r="E932" s="10">
        <v>40930</v>
      </c>
      <c r="F932" s="10">
        <v>33.119999999999997</v>
      </c>
      <c r="G932" s="10">
        <v>2.3319999999999999</v>
      </c>
      <c r="H932" s="10" t="s">
        <v>9</v>
      </c>
      <c r="I932" s="10">
        <v>123.553</v>
      </c>
      <c r="J932" s="10">
        <v>33.119999999999997</v>
      </c>
    </row>
    <row r="933" spans="1:10" x14ac:dyDescent="0.35">
      <c r="A933" s="22" t="s">
        <v>77</v>
      </c>
      <c r="B933" s="1" t="s">
        <v>59</v>
      </c>
      <c r="C933" s="1">
        <v>4390.3249999999998</v>
      </c>
      <c r="D933" s="1">
        <v>3</v>
      </c>
      <c r="E933" s="10">
        <v>40931</v>
      </c>
      <c r="F933" s="10">
        <v>33.238999999999997</v>
      </c>
      <c r="G933" s="10">
        <v>2.343</v>
      </c>
      <c r="H933" s="10" t="s">
        <v>9</v>
      </c>
      <c r="I933" s="10">
        <v>123.06699999999999</v>
      </c>
      <c r="J933" s="10">
        <v>33.238999999999997</v>
      </c>
    </row>
    <row r="934" spans="1:10" x14ac:dyDescent="0.35">
      <c r="A934" s="22" t="s">
        <v>77</v>
      </c>
      <c r="B934" s="1" t="s">
        <v>59</v>
      </c>
      <c r="C934" s="1">
        <v>4390.2730000000001</v>
      </c>
      <c r="D934" s="1">
        <v>4</v>
      </c>
      <c r="E934" s="10">
        <v>40932</v>
      </c>
      <c r="F934" s="10">
        <v>33.226999999999997</v>
      </c>
      <c r="G934" s="10">
        <v>2.3519999999999999</v>
      </c>
      <c r="H934" s="10" t="s">
        <v>9</v>
      </c>
      <c r="I934" s="10">
        <v>123.55500000000001</v>
      </c>
      <c r="J934" s="10">
        <v>33.226999999999997</v>
      </c>
    </row>
    <row r="935" spans="1:10" x14ac:dyDescent="0.35">
      <c r="A935" s="22" t="s">
        <v>77</v>
      </c>
      <c r="B935" s="1" t="s">
        <v>59</v>
      </c>
      <c r="C935" s="1">
        <v>4389.3580000000002</v>
      </c>
      <c r="D935" s="1">
        <v>5</v>
      </c>
      <c r="E935" s="10">
        <v>40933</v>
      </c>
      <c r="F935" s="10">
        <v>33.497</v>
      </c>
      <c r="G935" s="10">
        <v>2.37</v>
      </c>
      <c r="H935" s="10" t="s">
        <v>9</v>
      </c>
      <c r="I935" s="10">
        <v>123.318</v>
      </c>
      <c r="J935" s="10">
        <v>33.497</v>
      </c>
    </row>
    <row r="936" spans="1:10" x14ac:dyDescent="0.35">
      <c r="A936" s="22" t="s">
        <v>77</v>
      </c>
      <c r="B936" s="1" t="s">
        <v>59</v>
      </c>
      <c r="C936" s="1">
        <v>4389.4489999999996</v>
      </c>
      <c r="D936" s="1">
        <v>6</v>
      </c>
      <c r="E936" s="10">
        <v>40934</v>
      </c>
      <c r="F936" s="10">
        <v>33.253999999999998</v>
      </c>
      <c r="G936" s="10">
        <v>2.3530000000000002</v>
      </c>
      <c r="H936" s="10" t="s">
        <v>9</v>
      </c>
      <c r="I936" s="10">
        <v>123.248</v>
      </c>
      <c r="J936" s="10">
        <v>33.253999999999998</v>
      </c>
    </row>
    <row r="937" spans="1:10" x14ac:dyDescent="0.35">
      <c r="A937" s="22" t="s">
        <v>77</v>
      </c>
      <c r="B937" s="1" t="s">
        <v>59</v>
      </c>
      <c r="C937" s="1">
        <v>3891.261</v>
      </c>
      <c r="D937" s="1">
        <v>7</v>
      </c>
      <c r="E937" s="10">
        <v>40935</v>
      </c>
      <c r="F937" s="10">
        <v>33.097999999999999</v>
      </c>
      <c r="G937" s="10">
        <v>2.375</v>
      </c>
      <c r="H937" s="10" t="s">
        <v>9</v>
      </c>
      <c r="I937" s="10">
        <v>124.889</v>
      </c>
      <c r="J937" s="10">
        <v>33.097999999999999</v>
      </c>
    </row>
    <row r="938" spans="1:10" x14ac:dyDescent="0.35">
      <c r="A938" s="22" t="s">
        <v>77</v>
      </c>
      <c r="B938" s="1" t="s">
        <v>59</v>
      </c>
      <c r="C938" s="1">
        <v>3891.8980000000001</v>
      </c>
      <c r="D938" s="1">
        <v>8</v>
      </c>
      <c r="E938" s="10">
        <v>40936</v>
      </c>
      <c r="F938" s="10">
        <v>33.932000000000002</v>
      </c>
      <c r="G938" s="10">
        <v>2.4049999999999998</v>
      </c>
      <c r="H938" s="10" t="s">
        <v>9</v>
      </c>
      <c r="I938" s="10">
        <v>125.374</v>
      </c>
      <c r="J938" s="10">
        <v>33.932000000000002</v>
      </c>
    </row>
    <row r="939" spans="1:10" x14ac:dyDescent="0.35">
      <c r="A939" s="22" t="s">
        <v>77</v>
      </c>
      <c r="B939" s="1" t="s">
        <v>59</v>
      </c>
      <c r="C939" s="1">
        <v>3293.0369999999998</v>
      </c>
      <c r="D939" s="1">
        <v>9</v>
      </c>
      <c r="E939" s="10">
        <v>40937</v>
      </c>
      <c r="F939" s="10">
        <v>35.597000000000001</v>
      </c>
      <c r="G939" s="10">
        <v>2.5099999999999998</v>
      </c>
      <c r="H939" s="10" t="s">
        <v>9</v>
      </c>
      <c r="I939" s="10">
        <v>130.00399999999999</v>
      </c>
      <c r="J939" s="10">
        <v>35.597000000000001</v>
      </c>
    </row>
    <row r="940" spans="1:10" x14ac:dyDescent="0.35">
      <c r="A940" s="22" t="s">
        <v>77</v>
      </c>
      <c r="B940" s="1" t="s">
        <v>59</v>
      </c>
      <c r="C940" s="1">
        <v>3293.5079999999998</v>
      </c>
      <c r="D940" s="1">
        <v>10</v>
      </c>
      <c r="E940" s="10">
        <v>40938</v>
      </c>
      <c r="F940" s="10">
        <v>35.027999999999999</v>
      </c>
      <c r="G940" s="10">
        <v>2.5009999999999999</v>
      </c>
      <c r="H940" s="10">
        <v>1.6E-2</v>
      </c>
      <c r="I940" s="10">
        <v>129.85400000000001</v>
      </c>
      <c r="J940" s="10">
        <v>35.012</v>
      </c>
    </row>
    <row r="941" spans="1:10" x14ac:dyDescent="0.35">
      <c r="A941" s="22" t="s">
        <v>77</v>
      </c>
      <c r="B941" s="1" t="s">
        <v>59</v>
      </c>
      <c r="C941" s="1">
        <v>3292.2739999999999</v>
      </c>
      <c r="D941" s="1">
        <v>11</v>
      </c>
      <c r="E941" s="10">
        <v>40939</v>
      </c>
      <c r="F941" s="10">
        <v>35.21</v>
      </c>
      <c r="G941" s="10">
        <v>2.5009999999999999</v>
      </c>
      <c r="H941" s="10">
        <v>5.0000000000000001E-3</v>
      </c>
      <c r="I941" s="10">
        <v>129.755</v>
      </c>
      <c r="J941" s="10">
        <v>35.204999999999998</v>
      </c>
    </row>
    <row r="942" spans="1:10" x14ac:dyDescent="0.35">
      <c r="A942" s="22" t="s">
        <v>77</v>
      </c>
      <c r="B942" s="1" t="s">
        <v>59</v>
      </c>
      <c r="C942" s="1">
        <v>3293.9960000000001</v>
      </c>
      <c r="D942" s="1">
        <v>12</v>
      </c>
      <c r="E942" s="10">
        <v>40940</v>
      </c>
      <c r="F942" s="10">
        <v>35.162999999999997</v>
      </c>
      <c r="G942" s="10">
        <v>2.5059999999999998</v>
      </c>
      <c r="H942" s="10" t="s">
        <v>9</v>
      </c>
      <c r="I942" s="10">
        <v>130.09800000000001</v>
      </c>
      <c r="J942" s="10">
        <v>35.162999999999997</v>
      </c>
    </row>
    <row r="943" spans="1:10" x14ac:dyDescent="0.35">
      <c r="A943" s="22" t="s">
        <v>77</v>
      </c>
      <c r="B943" s="1" t="s">
        <v>59</v>
      </c>
      <c r="C943" s="1">
        <v>2795.3150000000001</v>
      </c>
      <c r="D943" s="1">
        <v>13</v>
      </c>
      <c r="E943" s="10">
        <v>40941</v>
      </c>
      <c r="F943" s="10">
        <v>35.798999999999999</v>
      </c>
      <c r="G943" s="10">
        <v>2.5569999999999999</v>
      </c>
      <c r="H943" s="10" t="s">
        <v>9</v>
      </c>
      <c r="I943" s="10">
        <v>131.309</v>
      </c>
      <c r="J943" s="10">
        <v>35.798999999999999</v>
      </c>
    </row>
    <row r="944" spans="1:10" x14ac:dyDescent="0.35">
      <c r="A944" s="22" t="s">
        <v>77</v>
      </c>
      <c r="B944" s="1" t="s">
        <v>59</v>
      </c>
      <c r="C944" s="1">
        <v>2395.835</v>
      </c>
      <c r="D944" s="1">
        <v>14</v>
      </c>
      <c r="E944" s="10">
        <v>40942</v>
      </c>
      <c r="F944" s="10">
        <v>36.29</v>
      </c>
      <c r="G944" s="10">
        <v>2.5960000000000001</v>
      </c>
      <c r="H944" s="10" t="s">
        <v>9</v>
      </c>
      <c r="I944" s="10">
        <v>127.934</v>
      </c>
      <c r="J944" s="10">
        <v>36.29</v>
      </c>
    </row>
    <row r="945" spans="1:10" x14ac:dyDescent="0.35">
      <c r="A945" s="22" t="s">
        <v>77</v>
      </c>
      <c r="B945" s="1" t="s">
        <v>59</v>
      </c>
      <c r="C945" s="1">
        <v>2395.8960000000002</v>
      </c>
      <c r="D945" s="1">
        <v>15</v>
      </c>
      <c r="E945" s="10">
        <v>40943</v>
      </c>
      <c r="F945" s="10">
        <v>36.051000000000002</v>
      </c>
      <c r="G945" s="10">
        <v>2.5960000000000001</v>
      </c>
      <c r="H945" s="10" t="s">
        <v>9</v>
      </c>
      <c r="I945" s="10">
        <v>127.592</v>
      </c>
      <c r="J945" s="10">
        <v>36.051000000000002</v>
      </c>
    </row>
    <row r="946" spans="1:10" x14ac:dyDescent="0.35">
      <c r="A946" s="22" t="s">
        <v>77</v>
      </c>
      <c r="B946" s="1" t="s">
        <v>59</v>
      </c>
      <c r="C946" s="1">
        <v>2395.846</v>
      </c>
      <c r="D946" s="1">
        <v>16</v>
      </c>
      <c r="E946" s="10">
        <v>40944</v>
      </c>
      <c r="F946" s="10">
        <v>36.311999999999998</v>
      </c>
      <c r="G946" s="10">
        <v>2.601</v>
      </c>
      <c r="H946" s="10" t="s">
        <v>9</v>
      </c>
      <c r="I946" s="10">
        <v>127.876</v>
      </c>
      <c r="J946" s="10">
        <v>36.311999999999998</v>
      </c>
    </row>
    <row r="947" spans="1:10" x14ac:dyDescent="0.35">
      <c r="A947" s="22" t="s">
        <v>77</v>
      </c>
      <c r="B947" s="1" t="s">
        <v>59</v>
      </c>
      <c r="C947" s="1">
        <v>2395.1350000000002</v>
      </c>
      <c r="D947" s="1">
        <v>17</v>
      </c>
      <c r="E947" s="10">
        <v>40945</v>
      </c>
      <c r="F947" s="10">
        <v>36.103000000000002</v>
      </c>
      <c r="G947" s="10">
        <v>2.585</v>
      </c>
      <c r="H947" s="10" t="s">
        <v>9</v>
      </c>
      <c r="I947" s="10">
        <v>127.527</v>
      </c>
      <c r="J947" s="10">
        <v>36.103000000000002</v>
      </c>
    </row>
    <row r="948" spans="1:10" x14ac:dyDescent="0.35">
      <c r="A948" s="22" t="s">
        <v>77</v>
      </c>
      <c r="B948" s="1" t="s">
        <v>59</v>
      </c>
      <c r="C948" s="1">
        <v>2147.482</v>
      </c>
      <c r="D948" s="1">
        <v>18</v>
      </c>
      <c r="E948" s="10">
        <v>40946</v>
      </c>
      <c r="F948" s="10">
        <v>36.286999999999999</v>
      </c>
      <c r="G948" s="10">
        <v>2.6259999999999999</v>
      </c>
      <c r="H948" s="10" t="s">
        <v>9</v>
      </c>
      <c r="I948" s="10">
        <v>124.18600000000001</v>
      </c>
      <c r="J948" s="10">
        <v>36.286999999999999</v>
      </c>
    </row>
    <row r="949" spans="1:10" x14ac:dyDescent="0.35">
      <c r="A949" s="22" t="s">
        <v>77</v>
      </c>
      <c r="B949" s="1" t="s">
        <v>59</v>
      </c>
      <c r="C949" s="1">
        <v>1796.124</v>
      </c>
      <c r="D949" s="1">
        <v>19</v>
      </c>
      <c r="E949" s="10">
        <v>40947</v>
      </c>
      <c r="F949" s="10">
        <v>35.692999999999998</v>
      </c>
      <c r="G949" s="10">
        <v>2.5539999999999998</v>
      </c>
      <c r="H949" s="10" t="s">
        <v>9</v>
      </c>
      <c r="I949" s="10">
        <v>109.518</v>
      </c>
      <c r="J949" s="10">
        <v>35.692999999999998</v>
      </c>
    </row>
    <row r="950" spans="1:10" x14ac:dyDescent="0.35">
      <c r="A950" s="22" t="s">
        <v>77</v>
      </c>
      <c r="B950" s="1" t="s">
        <v>59</v>
      </c>
      <c r="C950" s="1">
        <v>1298.3610000000001</v>
      </c>
      <c r="D950" s="1">
        <v>20</v>
      </c>
      <c r="E950" s="10">
        <v>40948</v>
      </c>
      <c r="F950" s="10">
        <v>35.185000000000002</v>
      </c>
      <c r="G950" s="10">
        <v>2.472</v>
      </c>
      <c r="H950" s="10" t="s">
        <v>9</v>
      </c>
      <c r="I950" s="10">
        <v>70.951999999999998</v>
      </c>
      <c r="J950" s="10">
        <v>35.185000000000002</v>
      </c>
    </row>
    <row r="951" spans="1:10" x14ac:dyDescent="0.35">
      <c r="A951" s="22" t="s">
        <v>77</v>
      </c>
      <c r="B951" s="1" t="s">
        <v>59</v>
      </c>
      <c r="C951" s="1">
        <v>1298.4590000000001</v>
      </c>
      <c r="D951" s="1">
        <v>21</v>
      </c>
      <c r="E951" s="10">
        <v>40949</v>
      </c>
      <c r="F951" s="10">
        <v>34.901000000000003</v>
      </c>
      <c r="G951" s="10">
        <v>2.4870000000000001</v>
      </c>
      <c r="H951" s="10" t="s">
        <v>9</v>
      </c>
      <c r="I951" s="10">
        <v>71.085999999999999</v>
      </c>
      <c r="J951" s="10">
        <v>34.901000000000003</v>
      </c>
    </row>
    <row r="952" spans="1:10" x14ac:dyDescent="0.35">
      <c r="A952" s="22" t="s">
        <v>77</v>
      </c>
      <c r="B952" s="1" t="s">
        <v>59</v>
      </c>
      <c r="C952" s="1">
        <v>1298.9469999999999</v>
      </c>
      <c r="D952" s="1">
        <v>22</v>
      </c>
      <c r="E952" s="10">
        <v>40950</v>
      </c>
      <c r="F952" s="10">
        <v>35.140999999999998</v>
      </c>
      <c r="G952" s="10">
        <v>2.46</v>
      </c>
      <c r="H952" s="10" t="s">
        <v>9</v>
      </c>
      <c r="I952" s="10">
        <v>71.067999999999998</v>
      </c>
      <c r="J952" s="10">
        <v>35.140999999999998</v>
      </c>
    </row>
    <row r="953" spans="1:10" x14ac:dyDescent="0.35">
      <c r="A953" s="22" t="s">
        <v>77</v>
      </c>
      <c r="B953" s="1" t="s">
        <v>59</v>
      </c>
      <c r="C953" s="1">
        <v>1299.0139999999999</v>
      </c>
      <c r="D953" s="1">
        <v>23</v>
      </c>
      <c r="E953" s="10">
        <v>40951</v>
      </c>
      <c r="F953" s="10">
        <v>35.076000000000001</v>
      </c>
      <c r="G953" s="10">
        <v>2.4689999999999999</v>
      </c>
      <c r="H953" s="10" t="s">
        <v>9</v>
      </c>
      <c r="I953" s="10">
        <v>70.926000000000002</v>
      </c>
      <c r="J953" s="10">
        <v>35.076000000000001</v>
      </c>
    </row>
    <row r="954" spans="1:10" x14ac:dyDescent="0.35">
      <c r="A954" s="22" t="s">
        <v>77</v>
      </c>
      <c r="B954" s="1" t="s">
        <v>59</v>
      </c>
      <c r="C954" s="1">
        <v>800.06399999999996</v>
      </c>
      <c r="D954" s="1">
        <v>24</v>
      </c>
      <c r="E954" s="10">
        <v>40952</v>
      </c>
      <c r="F954" s="10">
        <v>27.972999999999999</v>
      </c>
      <c r="G954" s="10">
        <v>1.923</v>
      </c>
      <c r="H954" s="10" t="s">
        <v>9</v>
      </c>
      <c r="I954" s="10">
        <v>16.736000000000001</v>
      </c>
      <c r="J954" s="10">
        <v>27.972999999999999</v>
      </c>
    </row>
    <row r="955" spans="1:10" x14ac:dyDescent="0.35">
      <c r="A955" s="22" t="s">
        <v>78</v>
      </c>
      <c r="B955" s="1" t="s">
        <v>59</v>
      </c>
      <c r="C955" s="1">
        <v>799.774</v>
      </c>
      <c r="D955" s="1">
        <v>1</v>
      </c>
      <c r="E955" s="10">
        <v>40953</v>
      </c>
      <c r="F955" s="10">
        <v>27.716999999999999</v>
      </c>
      <c r="G955" s="10">
        <v>1.9119999999999999</v>
      </c>
      <c r="H955" s="10" t="s">
        <v>9</v>
      </c>
      <c r="I955" s="10">
        <v>16.152999999999999</v>
      </c>
      <c r="J955" s="10">
        <v>27.716999999999999</v>
      </c>
    </row>
    <row r="956" spans="1:10" x14ac:dyDescent="0.35">
      <c r="A956" s="22" t="s">
        <v>78</v>
      </c>
      <c r="B956" s="1" t="s">
        <v>59</v>
      </c>
      <c r="C956" s="1">
        <v>799.58100000000002</v>
      </c>
      <c r="D956" s="1">
        <v>2</v>
      </c>
      <c r="E956" s="10">
        <v>40954</v>
      </c>
      <c r="F956" s="10">
        <v>27.850999999999999</v>
      </c>
      <c r="G956" s="10">
        <v>1.911</v>
      </c>
      <c r="H956" s="10" t="s">
        <v>9</v>
      </c>
      <c r="I956" s="10">
        <v>16.163</v>
      </c>
      <c r="J956" s="10">
        <v>27.850999999999999</v>
      </c>
    </row>
    <row r="957" spans="1:10" x14ac:dyDescent="0.35">
      <c r="A957" s="22" t="s">
        <v>78</v>
      </c>
      <c r="B957" s="1" t="s">
        <v>59</v>
      </c>
      <c r="C957" s="1">
        <v>799.72900000000004</v>
      </c>
      <c r="D957" s="1">
        <v>3</v>
      </c>
      <c r="E957" s="10">
        <v>40955</v>
      </c>
      <c r="F957" s="10">
        <v>27.687999999999999</v>
      </c>
      <c r="G957" s="10">
        <v>1.9059999999999999</v>
      </c>
      <c r="H957" s="10" t="s">
        <v>9</v>
      </c>
      <c r="I957" s="10">
        <v>16.058</v>
      </c>
      <c r="J957" s="10">
        <v>27.687999999999999</v>
      </c>
    </row>
    <row r="958" spans="1:10" x14ac:dyDescent="0.35">
      <c r="A958" s="22" t="s">
        <v>78</v>
      </c>
      <c r="B958" s="1" t="s">
        <v>59</v>
      </c>
      <c r="C958" s="1">
        <v>500.077</v>
      </c>
      <c r="D958" s="1">
        <v>4</v>
      </c>
      <c r="E958" s="10">
        <v>40956</v>
      </c>
      <c r="F958" s="10">
        <v>19.614999999999998</v>
      </c>
      <c r="G958" s="10">
        <v>1.385</v>
      </c>
      <c r="H958" s="10" t="s">
        <v>9</v>
      </c>
      <c r="I958" s="10">
        <v>5.1189999999999998</v>
      </c>
      <c r="J958" s="10">
        <v>19.614999999999998</v>
      </c>
    </row>
    <row r="959" spans="1:10" x14ac:dyDescent="0.35">
      <c r="A959" s="22" t="s">
        <v>78</v>
      </c>
      <c r="B959" s="1" t="s">
        <v>59</v>
      </c>
      <c r="C959" s="1">
        <v>501.02600000000001</v>
      </c>
      <c r="D959" s="1">
        <v>5</v>
      </c>
      <c r="E959" s="10">
        <v>40957</v>
      </c>
      <c r="F959" s="10">
        <v>19.445</v>
      </c>
      <c r="G959" s="10">
        <v>1.3839999999999999</v>
      </c>
      <c r="H959" s="10" t="s">
        <v>9</v>
      </c>
      <c r="I959" s="10">
        <v>5.0780000000000003</v>
      </c>
      <c r="J959" s="10">
        <v>19.445</v>
      </c>
    </row>
    <row r="960" spans="1:10" x14ac:dyDescent="0.35">
      <c r="A960" s="22" t="s">
        <v>78</v>
      </c>
      <c r="B960" s="1" t="s">
        <v>59</v>
      </c>
      <c r="C960" s="1">
        <v>401.36700000000002</v>
      </c>
      <c r="D960" s="1">
        <v>6</v>
      </c>
      <c r="E960" s="10">
        <v>40958</v>
      </c>
      <c r="F960" s="10">
        <v>14.914999999999999</v>
      </c>
      <c r="G960" s="10">
        <v>1.0860000000000001</v>
      </c>
      <c r="H960" s="10">
        <v>5.0000000000000001E-3</v>
      </c>
      <c r="I960" s="10">
        <v>3.2789999999999999</v>
      </c>
      <c r="J960" s="10">
        <v>14.909999999999998</v>
      </c>
    </row>
    <row r="961" spans="1:10" x14ac:dyDescent="0.35">
      <c r="A961" s="22" t="s">
        <v>78</v>
      </c>
      <c r="B961" s="1" t="s">
        <v>59</v>
      </c>
      <c r="C961" s="1">
        <v>301.83999999999997</v>
      </c>
      <c r="D961" s="1">
        <v>7</v>
      </c>
      <c r="E961" s="10">
        <v>40959</v>
      </c>
      <c r="F961" s="10">
        <v>8.3019999999999996</v>
      </c>
      <c r="G961" s="10">
        <v>0.67100000000000004</v>
      </c>
      <c r="H961" s="10">
        <v>5.0000000000000001E-3</v>
      </c>
      <c r="I961" s="10">
        <v>1.63</v>
      </c>
      <c r="J961" s="10">
        <v>8.2969999999999988</v>
      </c>
    </row>
    <row r="962" spans="1:10" x14ac:dyDescent="0.35">
      <c r="A962" s="22" t="s">
        <v>78</v>
      </c>
      <c r="B962" s="1" t="s">
        <v>59</v>
      </c>
      <c r="C962" s="1">
        <v>252.07599999999999</v>
      </c>
      <c r="D962" s="1">
        <v>8</v>
      </c>
      <c r="E962" s="10">
        <v>40960</v>
      </c>
      <c r="F962" s="10">
        <v>5.3730000000000002</v>
      </c>
      <c r="G962" s="10">
        <v>0.47299999999999998</v>
      </c>
      <c r="H962" s="10">
        <v>6.0000000000000001E-3</v>
      </c>
      <c r="I962" s="10">
        <v>0.99099999999999999</v>
      </c>
      <c r="J962" s="10">
        <v>5.367</v>
      </c>
    </row>
    <row r="963" spans="1:10" x14ac:dyDescent="0.35">
      <c r="A963" s="22" t="s">
        <v>78</v>
      </c>
      <c r="B963" s="1" t="s">
        <v>59</v>
      </c>
      <c r="C963" s="1">
        <v>251.98</v>
      </c>
      <c r="D963" s="1">
        <v>9</v>
      </c>
      <c r="E963" s="10">
        <v>40961</v>
      </c>
      <c r="F963" s="10">
        <v>5.2949999999999999</v>
      </c>
      <c r="G963" s="10">
        <v>0.46600000000000003</v>
      </c>
      <c r="H963" s="10">
        <v>6.0000000000000001E-3</v>
      </c>
      <c r="I963" s="10">
        <v>0.99299999999999999</v>
      </c>
      <c r="J963" s="10">
        <v>5.2889999999999997</v>
      </c>
    </row>
    <row r="964" spans="1:10" x14ac:dyDescent="0.35">
      <c r="A964" s="22" t="s">
        <v>78</v>
      </c>
      <c r="B964" s="1" t="s">
        <v>59</v>
      </c>
      <c r="C964" s="1">
        <v>252.02500000000001</v>
      </c>
      <c r="D964" s="1">
        <v>10</v>
      </c>
      <c r="E964" s="10">
        <v>40962</v>
      </c>
      <c r="F964" s="10">
        <v>5.3380000000000001</v>
      </c>
      <c r="G964" s="10">
        <v>0.46700000000000003</v>
      </c>
      <c r="H964" s="10">
        <v>7.0000000000000001E-3</v>
      </c>
      <c r="I964" s="10">
        <v>0.96799999999999997</v>
      </c>
      <c r="J964" s="10">
        <v>5.3310000000000004</v>
      </c>
    </row>
    <row r="965" spans="1:10" x14ac:dyDescent="0.35">
      <c r="A965" s="22" t="s">
        <v>78</v>
      </c>
      <c r="B965" s="1" t="s">
        <v>59</v>
      </c>
      <c r="C965" s="1">
        <v>252.07599999999999</v>
      </c>
      <c r="D965" s="1">
        <v>11</v>
      </c>
      <c r="E965" s="10">
        <v>40963</v>
      </c>
      <c r="F965" s="10">
        <v>5.3490000000000002</v>
      </c>
      <c r="G965" s="10">
        <v>0.46700000000000003</v>
      </c>
      <c r="H965" s="10">
        <v>8.0000000000000002E-3</v>
      </c>
      <c r="I965" s="10">
        <v>0.997</v>
      </c>
      <c r="J965" s="10">
        <v>5.3410000000000002</v>
      </c>
    </row>
    <row r="966" spans="1:10" x14ac:dyDescent="0.35">
      <c r="A966" s="22" t="s">
        <v>78</v>
      </c>
      <c r="B966" s="1" t="s">
        <v>59</v>
      </c>
      <c r="C966" s="1">
        <v>251.79499999999999</v>
      </c>
      <c r="D966" s="1">
        <v>12</v>
      </c>
      <c r="E966" s="10">
        <v>40964</v>
      </c>
      <c r="F966" s="10">
        <v>5.3570000000000002</v>
      </c>
      <c r="G966" s="10">
        <v>0.46500000000000002</v>
      </c>
      <c r="H966" s="10">
        <v>7.0000000000000001E-3</v>
      </c>
      <c r="I966" s="10">
        <v>0.98699999999999999</v>
      </c>
      <c r="J966" s="10">
        <v>5.3500000000000005</v>
      </c>
    </row>
    <row r="967" spans="1:10" x14ac:dyDescent="0.35">
      <c r="A967" s="22" t="s">
        <v>78</v>
      </c>
      <c r="B967" s="1" t="s">
        <v>59</v>
      </c>
      <c r="C967" s="1">
        <v>202.351</v>
      </c>
      <c r="D967" s="1">
        <v>13</v>
      </c>
      <c r="E967" s="10">
        <v>40965</v>
      </c>
      <c r="F967" s="10">
        <v>3.5779999999999998</v>
      </c>
      <c r="G967" s="10">
        <v>0.35399999999999998</v>
      </c>
      <c r="H967" s="10">
        <v>1.0999999999999999E-2</v>
      </c>
      <c r="I967" s="10">
        <v>0.67600000000000005</v>
      </c>
      <c r="J967" s="10">
        <v>3.5669999999999997</v>
      </c>
    </row>
    <row r="968" spans="1:10" x14ac:dyDescent="0.35">
      <c r="A968" s="22" t="s">
        <v>78</v>
      </c>
      <c r="B968" s="1" t="s">
        <v>59</v>
      </c>
      <c r="C968" s="1">
        <v>170.059</v>
      </c>
      <c r="D968" s="1">
        <v>14</v>
      </c>
      <c r="E968" s="10">
        <v>40966</v>
      </c>
      <c r="F968" s="10">
        <v>1.2170000000000001</v>
      </c>
      <c r="G968" s="10">
        <v>0.20399999999999999</v>
      </c>
      <c r="H968" s="10">
        <v>0.11799999999999999</v>
      </c>
      <c r="I968" s="10">
        <v>0.40300000000000002</v>
      </c>
      <c r="J968" s="10">
        <v>1.0990000000000002</v>
      </c>
    </row>
    <row r="969" spans="1:10" x14ac:dyDescent="0.35">
      <c r="A969" s="22" t="s">
        <v>78</v>
      </c>
      <c r="B969" s="1" t="s">
        <v>59</v>
      </c>
      <c r="C969" s="1">
        <v>140.482</v>
      </c>
      <c r="D969" s="1">
        <v>15</v>
      </c>
      <c r="E969" s="10">
        <v>40967</v>
      </c>
      <c r="F969" s="10">
        <v>4.9000000000000002E-2</v>
      </c>
      <c r="G969" s="10">
        <v>0.16800000000000001</v>
      </c>
      <c r="H969" s="10">
        <v>2.1000000000000001E-2</v>
      </c>
      <c r="I969" s="10">
        <v>0.28999999999999998</v>
      </c>
      <c r="J969" s="10">
        <v>2.8000000000000001E-2</v>
      </c>
    </row>
    <row r="970" spans="1:10" x14ac:dyDescent="0.35">
      <c r="A970" s="22" t="s">
        <v>78</v>
      </c>
      <c r="B970" s="1" t="s">
        <v>59</v>
      </c>
      <c r="C970" s="1">
        <v>121.355</v>
      </c>
      <c r="D970" s="1">
        <v>16</v>
      </c>
      <c r="E970" s="10">
        <v>40968</v>
      </c>
      <c r="F970" s="10" t="s">
        <v>9</v>
      </c>
      <c r="G970" s="10">
        <v>8.8999999999999996E-2</v>
      </c>
      <c r="H970" s="10" t="s">
        <v>9</v>
      </c>
      <c r="I970" s="10">
        <v>0.255</v>
      </c>
      <c r="J970" s="10" t="s">
        <v>9</v>
      </c>
    </row>
    <row r="971" spans="1:10" x14ac:dyDescent="0.35">
      <c r="A971" s="22" t="s">
        <v>78</v>
      </c>
      <c r="B971" s="1" t="s">
        <v>59</v>
      </c>
      <c r="C971" s="1">
        <v>121.724</v>
      </c>
      <c r="D971" s="1">
        <v>17</v>
      </c>
      <c r="E971" s="10">
        <v>40969</v>
      </c>
      <c r="F971" s="10" t="s">
        <v>9</v>
      </c>
      <c r="G971" s="10">
        <v>8.6999999999999994E-2</v>
      </c>
      <c r="H971" s="10">
        <v>5.0000000000000001E-3</v>
      </c>
      <c r="I971" s="10">
        <v>0.26300000000000001</v>
      </c>
      <c r="J971" s="10" t="s">
        <v>9</v>
      </c>
    </row>
    <row r="972" spans="1:10" x14ac:dyDescent="0.35">
      <c r="A972" s="22" t="s">
        <v>78</v>
      </c>
      <c r="B972" s="1" t="s">
        <v>59</v>
      </c>
      <c r="C972" s="1">
        <v>121.206</v>
      </c>
      <c r="D972" s="1">
        <v>18</v>
      </c>
      <c r="E972" s="10">
        <v>40970</v>
      </c>
      <c r="F972" s="10" t="s">
        <v>9</v>
      </c>
      <c r="G972" s="10">
        <v>8.3000000000000004E-2</v>
      </c>
      <c r="H972" s="10">
        <v>6.0000000000000001E-3</v>
      </c>
      <c r="I972" s="10">
        <v>0.25700000000000001</v>
      </c>
      <c r="J972" s="10" t="s">
        <v>9</v>
      </c>
    </row>
    <row r="973" spans="1:10" x14ac:dyDescent="0.35">
      <c r="A973" s="22" t="s">
        <v>78</v>
      </c>
      <c r="B973" s="1" t="s">
        <v>59</v>
      </c>
      <c r="C973" s="1">
        <v>120.6</v>
      </c>
      <c r="D973" s="1">
        <v>19</v>
      </c>
      <c r="E973" s="10">
        <v>40971</v>
      </c>
      <c r="F973" s="10" t="s">
        <v>9</v>
      </c>
      <c r="G973" s="10">
        <v>7.9000000000000001E-2</v>
      </c>
      <c r="H973" s="10" t="s">
        <v>9</v>
      </c>
      <c r="I973" s="10">
        <v>0.255</v>
      </c>
      <c r="J973" s="10" t="s">
        <v>9</v>
      </c>
    </row>
    <row r="974" spans="1:10" x14ac:dyDescent="0.35">
      <c r="A974" s="22" t="s">
        <v>78</v>
      </c>
      <c r="B974" s="1" t="s">
        <v>59</v>
      </c>
      <c r="C974" s="1">
        <v>120.929</v>
      </c>
      <c r="D974" s="1">
        <v>20</v>
      </c>
      <c r="E974" s="10">
        <v>40972</v>
      </c>
      <c r="F974" s="10" t="s">
        <v>9</v>
      </c>
      <c r="G974" s="10">
        <v>7.5999999999999998E-2</v>
      </c>
      <c r="H974" s="10" t="s">
        <v>9</v>
      </c>
      <c r="I974" s="10">
        <v>0.255</v>
      </c>
      <c r="J974" s="10" t="s">
        <v>9</v>
      </c>
    </row>
    <row r="975" spans="1:10" x14ac:dyDescent="0.35">
      <c r="A975" s="22" t="s">
        <v>78</v>
      </c>
      <c r="B975" s="1" t="s">
        <v>59</v>
      </c>
      <c r="C975" s="1">
        <v>91.094999999999999</v>
      </c>
      <c r="D975" s="1">
        <v>21</v>
      </c>
      <c r="E975" s="10">
        <v>40973</v>
      </c>
      <c r="F975" s="10" t="s">
        <v>9</v>
      </c>
      <c r="G975" s="10">
        <v>4.9000000000000002E-2</v>
      </c>
      <c r="H975" s="10">
        <v>1.7999999999999999E-2</v>
      </c>
      <c r="I975" s="10">
        <v>0.22600000000000001</v>
      </c>
      <c r="J975" s="10" t="s">
        <v>9</v>
      </c>
    </row>
    <row r="976" spans="1:10" x14ac:dyDescent="0.35">
      <c r="A976" s="22" t="s">
        <v>78</v>
      </c>
      <c r="B976" s="1" t="s">
        <v>59</v>
      </c>
      <c r="C976" s="1">
        <v>61.488999999999997</v>
      </c>
      <c r="D976" s="1">
        <v>22</v>
      </c>
      <c r="E976" s="10">
        <v>40974</v>
      </c>
      <c r="F976" s="10" t="s">
        <v>9</v>
      </c>
      <c r="G976" s="10">
        <v>3.5000000000000003E-2</v>
      </c>
      <c r="H976" s="10" t="s">
        <v>9</v>
      </c>
      <c r="I976" s="10">
        <v>0.22800000000000001</v>
      </c>
      <c r="J976" s="10" t="s">
        <v>9</v>
      </c>
    </row>
    <row r="977" spans="1:10" x14ac:dyDescent="0.35">
      <c r="A977" s="22" t="s">
        <v>78</v>
      </c>
      <c r="B977" s="1" t="s">
        <v>59</v>
      </c>
      <c r="C977" s="1">
        <v>21.631</v>
      </c>
      <c r="D977" s="1">
        <v>23</v>
      </c>
      <c r="E977" s="10">
        <v>40975</v>
      </c>
      <c r="F977" s="10" t="s">
        <v>9</v>
      </c>
      <c r="G977" s="10">
        <v>3.1E-2</v>
      </c>
      <c r="H977" s="10" t="s">
        <v>9</v>
      </c>
      <c r="I977" s="10">
        <v>0.23</v>
      </c>
      <c r="J977" s="10" t="s">
        <v>9</v>
      </c>
    </row>
    <row r="978" spans="1:10" x14ac:dyDescent="0.35">
      <c r="A978" s="22" t="s">
        <v>78</v>
      </c>
      <c r="B978" s="1" t="s">
        <v>59</v>
      </c>
      <c r="C978" s="1">
        <v>6.399</v>
      </c>
      <c r="D978" s="1">
        <v>24</v>
      </c>
      <c r="E978" s="10">
        <v>40976</v>
      </c>
      <c r="F978" s="10" t="s">
        <v>9</v>
      </c>
      <c r="G978" s="10">
        <v>2.5000000000000001E-2</v>
      </c>
      <c r="H978" s="10" t="s">
        <v>9</v>
      </c>
      <c r="I978" s="10">
        <v>0.24299999999999999</v>
      </c>
      <c r="J978" s="10" t="s">
        <v>9</v>
      </c>
    </row>
    <row r="979" spans="1:10" x14ac:dyDescent="0.35">
      <c r="A979" s="1">
        <v>34</v>
      </c>
      <c r="B979" s="1" t="s">
        <v>59</v>
      </c>
      <c r="C979" s="1">
        <v>4987.991</v>
      </c>
      <c r="D979" s="1">
        <v>1</v>
      </c>
      <c r="E979" s="10">
        <v>40977</v>
      </c>
      <c r="F979" s="10">
        <v>32.667000000000002</v>
      </c>
      <c r="G979" s="10">
        <v>2.2639999999999998</v>
      </c>
      <c r="H979" s="10" t="s">
        <v>9</v>
      </c>
      <c r="I979" s="10">
        <v>122.047</v>
      </c>
      <c r="J979" s="10">
        <v>32.667000000000002</v>
      </c>
    </row>
    <row r="980" spans="1:10" x14ac:dyDescent="0.35">
      <c r="A980" s="1">
        <v>34</v>
      </c>
      <c r="B980" s="1" t="s">
        <v>59</v>
      </c>
      <c r="C980" s="1">
        <v>4487.2659999999996</v>
      </c>
      <c r="D980" s="1">
        <v>2</v>
      </c>
      <c r="E980" s="10">
        <v>40978</v>
      </c>
      <c r="F980" s="10">
        <v>33.046999999999997</v>
      </c>
      <c r="G980" s="10">
        <v>2.3130000000000002</v>
      </c>
      <c r="H980" s="10" t="s">
        <v>9</v>
      </c>
      <c r="I980" s="10">
        <v>122.218</v>
      </c>
      <c r="J980" s="10">
        <v>33.046999999999997</v>
      </c>
    </row>
    <row r="981" spans="1:10" x14ac:dyDescent="0.35">
      <c r="A981" s="1">
        <v>34</v>
      </c>
      <c r="B981" s="1" t="s">
        <v>59</v>
      </c>
      <c r="C981" s="1">
        <v>3991.5770000000002</v>
      </c>
      <c r="D981" s="1">
        <v>3</v>
      </c>
      <c r="E981" s="10">
        <v>40979</v>
      </c>
      <c r="F981" s="10">
        <v>33.585999999999999</v>
      </c>
      <c r="G981" s="10">
        <v>2.383</v>
      </c>
      <c r="H981" s="10" t="s">
        <v>9</v>
      </c>
      <c r="I981" s="10">
        <v>122.80200000000001</v>
      </c>
      <c r="J981" s="10">
        <v>33.585999999999999</v>
      </c>
    </row>
    <row r="982" spans="1:10" x14ac:dyDescent="0.35">
      <c r="A982" s="1">
        <v>34</v>
      </c>
      <c r="B982" s="1" t="s">
        <v>59</v>
      </c>
      <c r="C982" s="1">
        <v>3491.56</v>
      </c>
      <c r="D982" s="1">
        <v>4</v>
      </c>
      <c r="E982" s="10">
        <v>40980</v>
      </c>
      <c r="F982" s="10">
        <v>35.378</v>
      </c>
      <c r="G982" s="10">
        <v>2.5009999999999999</v>
      </c>
      <c r="H982" s="10" t="s">
        <v>9</v>
      </c>
      <c r="I982" s="10">
        <v>130.49100000000001</v>
      </c>
      <c r="J982" s="10">
        <v>35.378</v>
      </c>
    </row>
    <row r="983" spans="1:10" x14ac:dyDescent="0.35">
      <c r="A983" s="1">
        <v>34</v>
      </c>
      <c r="B983" s="1" t="s">
        <v>59</v>
      </c>
      <c r="C983" s="1">
        <v>2994.5030000000002</v>
      </c>
      <c r="D983" s="1">
        <v>5</v>
      </c>
      <c r="E983" s="10">
        <v>40981</v>
      </c>
      <c r="F983" s="10">
        <v>36.326000000000001</v>
      </c>
      <c r="G983" s="10">
        <v>2.59</v>
      </c>
      <c r="H983" s="10" t="s">
        <v>9</v>
      </c>
      <c r="I983" s="10">
        <v>135.143</v>
      </c>
      <c r="J983" s="10">
        <v>36.326000000000001</v>
      </c>
    </row>
    <row r="984" spans="1:10" x14ac:dyDescent="0.35">
      <c r="A984" s="1">
        <v>34</v>
      </c>
      <c r="B984" s="1" t="s">
        <v>59</v>
      </c>
      <c r="C984" s="1">
        <v>2594.9380000000001</v>
      </c>
      <c r="D984" s="1">
        <v>6</v>
      </c>
      <c r="E984" s="10">
        <v>40982</v>
      </c>
      <c r="F984" s="10">
        <v>36.783000000000001</v>
      </c>
      <c r="G984" s="10">
        <v>2.6280000000000001</v>
      </c>
      <c r="H984" s="10" t="s">
        <v>9</v>
      </c>
      <c r="I984" s="10">
        <v>132.09200000000001</v>
      </c>
      <c r="J984" s="10">
        <v>36.783000000000001</v>
      </c>
    </row>
    <row r="985" spans="1:10" x14ac:dyDescent="0.35">
      <c r="A985" s="1">
        <v>34</v>
      </c>
      <c r="B985" s="1" t="s">
        <v>59</v>
      </c>
      <c r="C985" s="1">
        <v>2294.1970000000001</v>
      </c>
      <c r="D985" s="1">
        <v>7</v>
      </c>
      <c r="E985" s="10">
        <v>40983</v>
      </c>
      <c r="F985" s="10">
        <v>36.783999999999999</v>
      </c>
      <c r="G985" s="10">
        <v>2.625</v>
      </c>
      <c r="H985" s="10" t="s">
        <v>9</v>
      </c>
      <c r="I985" s="10">
        <v>127.69199999999999</v>
      </c>
      <c r="J985" s="10">
        <v>36.783999999999999</v>
      </c>
    </row>
    <row r="986" spans="1:10" x14ac:dyDescent="0.35">
      <c r="A986" s="1">
        <v>34</v>
      </c>
      <c r="B986" s="1" t="s">
        <v>59</v>
      </c>
      <c r="C986" s="1">
        <v>1996.521</v>
      </c>
      <c r="D986" s="1">
        <v>8</v>
      </c>
      <c r="E986" s="10">
        <v>40984</v>
      </c>
      <c r="F986" s="10">
        <v>36.807000000000002</v>
      </c>
      <c r="G986" s="10">
        <v>2.6150000000000002</v>
      </c>
      <c r="H986" s="10" t="s">
        <v>9</v>
      </c>
      <c r="I986" s="10">
        <v>119.901</v>
      </c>
      <c r="J986" s="10">
        <v>36.807000000000002</v>
      </c>
    </row>
    <row r="987" spans="1:10" x14ac:dyDescent="0.35">
      <c r="A987" s="1">
        <v>34</v>
      </c>
      <c r="B987" s="1" t="s">
        <v>59</v>
      </c>
      <c r="C987" s="1">
        <v>1796.4059999999999</v>
      </c>
      <c r="D987" s="1">
        <v>9</v>
      </c>
      <c r="E987" s="10">
        <v>40985</v>
      </c>
      <c r="F987" s="10">
        <v>36.472000000000001</v>
      </c>
      <c r="G987" s="10">
        <v>2.5910000000000002</v>
      </c>
      <c r="H987" s="10" t="s">
        <v>9</v>
      </c>
      <c r="I987" s="10">
        <v>111.767</v>
      </c>
      <c r="J987" s="10">
        <v>36.472000000000001</v>
      </c>
    </row>
    <row r="988" spans="1:10" x14ac:dyDescent="0.35">
      <c r="A988" s="1">
        <v>34</v>
      </c>
      <c r="B988" s="1" t="s">
        <v>59</v>
      </c>
      <c r="C988" s="1">
        <v>1497.451</v>
      </c>
      <c r="D988" s="1">
        <v>10</v>
      </c>
      <c r="E988" s="10">
        <v>40986</v>
      </c>
      <c r="F988" s="10">
        <v>36.034999999999997</v>
      </c>
      <c r="G988" s="10">
        <v>2.54</v>
      </c>
      <c r="H988" s="10" t="s">
        <v>9</v>
      </c>
      <c r="I988" s="10">
        <v>89.84</v>
      </c>
      <c r="J988" s="10">
        <v>36.034999999999997</v>
      </c>
    </row>
    <row r="989" spans="1:10" x14ac:dyDescent="0.35">
      <c r="A989" s="1">
        <v>34</v>
      </c>
      <c r="B989" s="1" t="s">
        <v>59</v>
      </c>
      <c r="C989" s="1">
        <v>1347.5940000000001</v>
      </c>
      <c r="D989" s="1">
        <v>11</v>
      </c>
      <c r="E989" s="10">
        <v>40987</v>
      </c>
      <c r="F989" s="10">
        <v>35.442999999999998</v>
      </c>
      <c r="G989" s="10">
        <v>2.5089999999999999</v>
      </c>
      <c r="H989" s="10" t="s">
        <v>9</v>
      </c>
      <c r="I989" s="10">
        <v>76.003</v>
      </c>
      <c r="J989" s="10">
        <v>35.442999999999998</v>
      </c>
    </row>
    <row r="990" spans="1:10" x14ac:dyDescent="0.35">
      <c r="A990" s="1">
        <v>34</v>
      </c>
      <c r="B990" s="1" t="s">
        <v>59</v>
      </c>
      <c r="C990" s="1">
        <v>998.553</v>
      </c>
      <c r="D990" s="1">
        <v>12</v>
      </c>
      <c r="E990" s="10">
        <v>40988</v>
      </c>
      <c r="F990" s="10">
        <v>32.515000000000001</v>
      </c>
      <c r="G990" s="10">
        <v>2.2629999999999999</v>
      </c>
      <c r="H990" s="10" t="s">
        <v>9</v>
      </c>
      <c r="I990" s="10">
        <v>34.433999999999997</v>
      </c>
      <c r="J990" s="10">
        <v>32.515000000000001</v>
      </c>
    </row>
    <row r="991" spans="1:10" x14ac:dyDescent="0.35">
      <c r="A991" s="1">
        <v>34</v>
      </c>
      <c r="B991" s="1" t="s">
        <v>59</v>
      </c>
      <c r="C991" s="1">
        <v>800.04700000000003</v>
      </c>
      <c r="D991" s="1">
        <v>13</v>
      </c>
      <c r="E991" s="10">
        <v>40989</v>
      </c>
      <c r="F991" s="10">
        <v>28.132000000000001</v>
      </c>
      <c r="G991" s="10">
        <v>2.88</v>
      </c>
      <c r="H991" s="10">
        <v>3.5999999999999997E-2</v>
      </c>
      <c r="I991" s="10">
        <v>16.285</v>
      </c>
      <c r="J991" s="10">
        <v>28.096</v>
      </c>
    </row>
    <row r="992" spans="1:10" x14ac:dyDescent="0.35">
      <c r="A992" s="1">
        <v>34</v>
      </c>
      <c r="B992" s="1" t="s">
        <v>59</v>
      </c>
      <c r="C992" s="1">
        <v>700.48699999999997</v>
      </c>
      <c r="D992" s="1">
        <v>14</v>
      </c>
      <c r="E992" s="10">
        <v>40990</v>
      </c>
      <c r="F992" s="10">
        <v>25.565000000000001</v>
      </c>
      <c r="G992" s="10">
        <v>1.7949999999999999</v>
      </c>
      <c r="H992" s="10">
        <v>1.4999999999999999E-2</v>
      </c>
      <c r="I992" s="10">
        <v>11.423999999999999</v>
      </c>
      <c r="J992" s="10">
        <v>25.55</v>
      </c>
    </row>
    <row r="993" spans="1:10" x14ac:dyDescent="0.35">
      <c r="A993" s="1">
        <v>34</v>
      </c>
      <c r="B993" s="1" t="s">
        <v>59</v>
      </c>
      <c r="C993" s="1">
        <v>600.678</v>
      </c>
      <c r="D993" s="1">
        <v>15</v>
      </c>
      <c r="E993" s="10">
        <v>40991</v>
      </c>
      <c r="F993" s="10">
        <v>23.268999999999998</v>
      </c>
      <c r="G993" s="10">
        <v>1.6180000000000001</v>
      </c>
      <c r="H993" s="10">
        <v>1.0999999999999999E-2</v>
      </c>
      <c r="I993" s="10">
        <v>7.5750000000000002</v>
      </c>
      <c r="J993" s="10">
        <v>23.257999999999999</v>
      </c>
    </row>
    <row r="994" spans="1:10" x14ac:dyDescent="0.35">
      <c r="A994" s="1">
        <v>34</v>
      </c>
      <c r="B994" s="1" t="s">
        <v>59</v>
      </c>
      <c r="C994" s="1">
        <v>401.09300000000002</v>
      </c>
      <c r="D994" s="1">
        <v>16</v>
      </c>
      <c r="E994" s="10">
        <v>40992</v>
      </c>
      <c r="F994" s="10">
        <v>15.367000000000001</v>
      </c>
      <c r="G994" s="10">
        <v>1.1279999999999999</v>
      </c>
      <c r="H994" s="10">
        <v>1.7000000000000001E-2</v>
      </c>
      <c r="I994" s="10">
        <v>3.5419999999999998</v>
      </c>
      <c r="J994" s="10">
        <v>15.350000000000001</v>
      </c>
    </row>
    <row r="995" spans="1:10" x14ac:dyDescent="0.35">
      <c r="A995" s="1">
        <v>34</v>
      </c>
      <c r="B995" s="1" t="s">
        <v>59</v>
      </c>
      <c r="C995" s="1">
        <v>252.32900000000001</v>
      </c>
      <c r="D995" s="1">
        <v>17</v>
      </c>
      <c r="E995" s="10">
        <v>40993</v>
      </c>
      <c r="F995" s="10">
        <v>5.9470000000000001</v>
      </c>
      <c r="G995" s="10">
        <v>0.51800000000000002</v>
      </c>
      <c r="H995" s="10" t="s">
        <v>9</v>
      </c>
      <c r="I995" s="10">
        <v>1.1850000000000001</v>
      </c>
      <c r="J995" s="10">
        <v>5.9470000000000001</v>
      </c>
    </row>
    <row r="996" spans="1:10" x14ac:dyDescent="0.35">
      <c r="A996" s="1">
        <v>34</v>
      </c>
      <c r="B996" s="1" t="s">
        <v>59</v>
      </c>
      <c r="C996" s="1">
        <v>151.03700000000001</v>
      </c>
      <c r="D996" s="1">
        <v>18</v>
      </c>
      <c r="E996" s="10">
        <v>40994</v>
      </c>
      <c r="F996" s="10">
        <v>0.85799999999999998</v>
      </c>
      <c r="G996" s="10">
        <v>0.20200000000000001</v>
      </c>
      <c r="H996" s="10">
        <v>0.152</v>
      </c>
      <c r="I996" s="10">
        <v>0.42799999999999999</v>
      </c>
      <c r="J996" s="10">
        <v>0.70599999999999996</v>
      </c>
    </row>
    <row r="997" spans="1:10" x14ac:dyDescent="0.35">
      <c r="A997" s="1">
        <v>34</v>
      </c>
      <c r="B997" s="1" t="s">
        <v>59</v>
      </c>
      <c r="C997" s="1">
        <v>151.69300000000001</v>
      </c>
      <c r="D997" s="1">
        <v>19</v>
      </c>
      <c r="E997" s="10">
        <v>40995</v>
      </c>
      <c r="F997" s="10">
        <v>0.90800000000000003</v>
      </c>
      <c r="G997" s="10">
        <v>0.191</v>
      </c>
      <c r="H997" s="10">
        <v>0.152</v>
      </c>
      <c r="I997" s="10">
        <v>0.44</v>
      </c>
      <c r="J997" s="10">
        <v>0.75600000000000001</v>
      </c>
    </row>
    <row r="998" spans="1:10" x14ac:dyDescent="0.35">
      <c r="A998" s="1">
        <v>34</v>
      </c>
      <c r="B998" s="1" t="s">
        <v>59</v>
      </c>
      <c r="C998" s="1">
        <v>103.051</v>
      </c>
      <c r="D998" s="1">
        <v>20</v>
      </c>
      <c r="E998" s="10">
        <v>40996</v>
      </c>
      <c r="F998" s="10">
        <v>1.9E-2</v>
      </c>
      <c r="G998" s="10">
        <v>0.10199999999999999</v>
      </c>
      <c r="H998" s="10" t="s">
        <v>9</v>
      </c>
      <c r="I998" s="10">
        <v>0.30599999999999999</v>
      </c>
      <c r="J998" s="10">
        <v>1.9E-2</v>
      </c>
    </row>
    <row r="999" spans="1:10" x14ac:dyDescent="0.35">
      <c r="A999" s="1">
        <v>34</v>
      </c>
      <c r="B999" s="1" t="s">
        <v>59</v>
      </c>
      <c r="C999" s="1">
        <v>63.058</v>
      </c>
      <c r="D999" s="1">
        <v>21</v>
      </c>
      <c r="E999" s="10">
        <v>40997</v>
      </c>
      <c r="F999" s="10">
        <v>1.7000000000000001E-2</v>
      </c>
      <c r="G999" s="10">
        <v>6.5000000000000002E-2</v>
      </c>
      <c r="H999" s="10" t="s">
        <v>9</v>
      </c>
      <c r="I999" s="10">
        <v>0.254</v>
      </c>
      <c r="J999" s="10">
        <v>1.7000000000000001E-2</v>
      </c>
    </row>
    <row r="1000" spans="1:10" x14ac:dyDescent="0.35">
      <c r="A1000" s="1">
        <v>34</v>
      </c>
      <c r="B1000" s="1" t="s">
        <v>59</v>
      </c>
      <c r="C1000" s="1">
        <v>33.563000000000002</v>
      </c>
      <c r="D1000" s="1">
        <v>22</v>
      </c>
      <c r="E1000" s="10">
        <v>40998</v>
      </c>
      <c r="F1000" s="10">
        <v>4.5999999999999999E-2</v>
      </c>
      <c r="G1000" s="10">
        <v>4.5999999999999999E-2</v>
      </c>
      <c r="H1000" s="10" t="s">
        <v>9</v>
      </c>
      <c r="I1000" s="10">
        <v>0.224</v>
      </c>
      <c r="J1000" s="10">
        <v>4.5999999999999999E-2</v>
      </c>
    </row>
    <row r="1001" spans="1:10" x14ac:dyDescent="0.35">
      <c r="A1001" s="1">
        <v>34</v>
      </c>
      <c r="B1001" s="1" t="s">
        <v>59</v>
      </c>
      <c r="C1001" s="1">
        <v>17.766999999999999</v>
      </c>
      <c r="D1001" s="1">
        <v>23</v>
      </c>
      <c r="E1001" s="10">
        <v>40999</v>
      </c>
      <c r="F1001" s="10" t="s">
        <v>9</v>
      </c>
      <c r="G1001" s="10">
        <v>3.5999999999999997E-2</v>
      </c>
      <c r="H1001" s="10" t="s">
        <v>9</v>
      </c>
      <c r="I1001" s="10">
        <v>0.23400000000000001</v>
      </c>
      <c r="J1001" s="10" t="s">
        <v>9</v>
      </c>
    </row>
    <row r="1002" spans="1:10" x14ac:dyDescent="0.35">
      <c r="A1002" s="1">
        <v>34</v>
      </c>
      <c r="B1002" s="1" t="s">
        <v>59</v>
      </c>
      <c r="C1002" s="1">
        <v>7.1130000000000004</v>
      </c>
      <c r="D1002" s="1">
        <v>24</v>
      </c>
      <c r="E1002" s="10">
        <v>41000</v>
      </c>
      <c r="F1002" s="10" t="s">
        <v>9</v>
      </c>
      <c r="G1002" s="10">
        <v>0.03</v>
      </c>
      <c r="H1002" s="10" t="s">
        <v>9</v>
      </c>
      <c r="I1002" s="10">
        <v>0.24</v>
      </c>
      <c r="J1002" s="10" t="s">
        <v>9</v>
      </c>
    </row>
    <row r="1003" spans="1:10" x14ac:dyDescent="0.35">
      <c r="A1003" s="1">
        <v>35</v>
      </c>
      <c r="B1003" s="1" t="s">
        <v>59</v>
      </c>
      <c r="C1003" s="1">
        <v>4888.0209999999997</v>
      </c>
      <c r="D1003" s="1">
        <v>1</v>
      </c>
      <c r="E1003" s="10">
        <v>41001</v>
      </c>
      <c r="F1003" s="10">
        <v>32.459000000000003</v>
      </c>
      <c r="G1003" s="10">
        <v>2.25</v>
      </c>
      <c r="H1003" s="10" t="s">
        <v>9</v>
      </c>
      <c r="I1003" s="10">
        <v>119.776</v>
      </c>
      <c r="J1003" s="10">
        <v>32.459000000000003</v>
      </c>
    </row>
    <row r="1004" spans="1:10" x14ac:dyDescent="0.35">
      <c r="A1004" s="1">
        <v>35</v>
      </c>
      <c r="B1004" s="1" t="s">
        <v>59</v>
      </c>
      <c r="C1004" s="1">
        <v>4489.9070000000002</v>
      </c>
      <c r="D1004" s="1">
        <v>2</v>
      </c>
      <c r="E1004" s="10">
        <v>41002</v>
      </c>
      <c r="F1004" s="10">
        <v>32.741999999999997</v>
      </c>
      <c r="G1004" s="10">
        <v>2.2799999999999998</v>
      </c>
      <c r="H1004" s="10" t="s">
        <v>9</v>
      </c>
      <c r="I1004" s="10">
        <v>120.015</v>
      </c>
      <c r="J1004" s="10">
        <v>32.741999999999997</v>
      </c>
    </row>
    <row r="1005" spans="1:10" x14ac:dyDescent="0.35">
      <c r="A1005" s="1">
        <v>35</v>
      </c>
      <c r="B1005" s="1" t="s">
        <v>59</v>
      </c>
      <c r="C1005" s="1">
        <v>3991.252</v>
      </c>
      <c r="D1005" s="1">
        <v>3</v>
      </c>
      <c r="E1005" s="10">
        <v>41003</v>
      </c>
      <c r="F1005" s="10">
        <v>32.902999999999999</v>
      </c>
      <c r="G1005" s="10">
        <v>2.323</v>
      </c>
      <c r="H1005" s="10" t="s">
        <v>9</v>
      </c>
      <c r="I1005" s="10">
        <v>118.895</v>
      </c>
      <c r="J1005" s="10">
        <v>32.902999999999999</v>
      </c>
    </row>
    <row r="1006" spans="1:10" x14ac:dyDescent="0.35">
      <c r="A1006" s="1">
        <v>35</v>
      </c>
      <c r="B1006" s="1" t="s">
        <v>59</v>
      </c>
      <c r="C1006" s="1">
        <v>3491.3449999999998</v>
      </c>
      <c r="D1006" s="1">
        <v>4</v>
      </c>
      <c r="E1006" s="10">
        <v>41004</v>
      </c>
      <c r="F1006" s="10">
        <v>34.813000000000002</v>
      </c>
      <c r="G1006" s="10">
        <v>2.456</v>
      </c>
      <c r="H1006" s="10" t="s">
        <v>9</v>
      </c>
      <c r="I1006" s="10">
        <v>126.986</v>
      </c>
      <c r="J1006" s="10">
        <v>34.813000000000002</v>
      </c>
    </row>
    <row r="1007" spans="1:10" x14ac:dyDescent="0.35">
      <c r="A1007" s="1">
        <v>35</v>
      </c>
      <c r="B1007" s="1" t="s">
        <v>59</v>
      </c>
      <c r="C1007" s="1">
        <v>2994.0639999999999</v>
      </c>
      <c r="D1007" s="1">
        <v>5</v>
      </c>
      <c r="E1007" s="10">
        <v>41005</v>
      </c>
      <c r="F1007" s="10">
        <v>36.189</v>
      </c>
      <c r="G1007" s="10">
        <v>2.5790000000000002</v>
      </c>
      <c r="H1007" s="10" t="s">
        <v>9</v>
      </c>
      <c r="I1007" s="10">
        <v>133.751</v>
      </c>
      <c r="J1007" s="10">
        <v>36.189</v>
      </c>
    </row>
    <row r="1008" spans="1:10" x14ac:dyDescent="0.35">
      <c r="A1008" s="1">
        <v>35</v>
      </c>
      <c r="B1008" s="1" t="s">
        <v>59</v>
      </c>
      <c r="C1008" s="1">
        <v>2593.9070000000002</v>
      </c>
      <c r="D1008" s="1">
        <v>6</v>
      </c>
      <c r="E1008" s="10">
        <v>41006</v>
      </c>
      <c r="F1008" s="10">
        <v>36.576999999999998</v>
      </c>
      <c r="G1008" s="10">
        <v>2.5979999999999999</v>
      </c>
      <c r="H1008" s="10" t="s">
        <v>9</v>
      </c>
      <c r="I1008" s="10">
        <v>130.827</v>
      </c>
      <c r="J1008" s="10">
        <v>36.576999999999998</v>
      </c>
    </row>
    <row r="1009" spans="1:10" x14ac:dyDescent="0.35">
      <c r="A1009" s="1">
        <v>35</v>
      </c>
      <c r="B1009" s="1" t="s">
        <v>59</v>
      </c>
      <c r="C1009" s="1">
        <v>2295.5430000000001</v>
      </c>
      <c r="D1009" s="1">
        <v>7</v>
      </c>
      <c r="E1009" s="10">
        <v>41007</v>
      </c>
      <c r="F1009" s="10">
        <v>36.640999999999998</v>
      </c>
      <c r="G1009" s="10">
        <v>2.5619999999999998</v>
      </c>
      <c r="H1009" s="10" t="s">
        <v>9</v>
      </c>
      <c r="I1009" s="10">
        <v>125.899</v>
      </c>
      <c r="J1009" s="10">
        <v>36.640999999999998</v>
      </c>
    </row>
    <row r="1010" spans="1:10" x14ac:dyDescent="0.35">
      <c r="A1010" s="1">
        <v>35</v>
      </c>
      <c r="B1010" s="1" t="s">
        <v>59</v>
      </c>
      <c r="C1010" s="1">
        <v>1996.405</v>
      </c>
      <c r="D1010" s="1">
        <v>8</v>
      </c>
      <c r="E1010" s="10">
        <v>41008</v>
      </c>
      <c r="F1010" s="10">
        <v>36.622999999999998</v>
      </c>
      <c r="G1010" s="10">
        <v>2.5819999999999999</v>
      </c>
      <c r="H1010" s="10" t="s">
        <v>9</v>
      </c>
      <c r="I1010" s="10">
        <v>118.38500000000001</v>
      </c>
      <c r="J1010" s="10">
        <v>36.622999999999998</v>
      </c>
    </row>
    <row r="1011" spans="1:10" x14ac:dyDescent="0.35">
      <c r="A1011" s="1">
        <v>35</v>
      </c>
      <c r="B1011" s="1" t="s">
        <v>59</v>
      </c>
      <c r="C1011" s="1">
        <v>1797.08</v>
      </c>
      <c r="D1011" s="1">
        <v>9</v>
      </c>
      <c r="E1011" s="10">
        <v>41009</v>
      </c>
      <c r="F1011" s="10">
        <v>36.228000000000002</v>
      </c>
      <c r="G1011" s="10">
        <v>2.5430000000000001</v>
      </c>
      <c r="H1011" s="10" t="s">
        <v>9</v>
      </c>
      <c r="I1011" s="10">
        <v>107.95699999999999</v>
      </c>
      <c r="J1011" s="10">
        <v>36.228000000000002</v>
      </c>
    </row>
    <row r="1012" spans="1:10" x14ac:dyDescent="0.35">
      <c r="A1012" s="1">
        <v>35</v>
      </c>
      <c r="B1012" s="1" t="s">
        <v>59</v>
      </c>
      <c r="C1012" s="1">
        <v>1498.194</v>
      </c>
      <c r="D1012" s="1">
        <v>10</v>
      </c>
      <c r="E1012" s="10">
        <v>41010</v>
      </c>
      <c r="F1012" s="10">
        <v>35.926000000000002</v>
      </c>
      <c r="G1012" s="10">
        <v>2.4950000000000001</v>
      </c>
      <c r="H1012" s="10" t="s">
        <v>9</v>
      </c>
      <c r="I1012" s="10">
        <v>88.606999999999999</v>
      </c>
      <c r="J1012" s="10">
        <v>35.926000000000002</v>
      </c>
    </row>
    <row r="1013" spans="1:10" x14ac:dyDescent="0.35">
      <c r="A1013" s="1">
        <v>35</v>
      </c>
      <c r="B1013" s="1" t="s">
        <v>59</v>
      </c>
      <c r="C1013" s="1">
        <v>1348.769</v>
      </c>
      <c r="D1013" s="1">
        <v>11</v>
      </c>
      <c r="E1013" s="10">
        <v>41011</v>
      </c>
      <c r="F1013" s="10">
        <v>35.357999999999997</v>
      </c>
      <c r="G1013" s="10">
        <v>2.468</v>
      </c>
      <c r="H1013" s="10" t="s">
        <v>9</v>
      </c>
      <c r="I1013" s="10">
        <v>74.125</v>
      </c>
      <c r="J1013" s="10">
        <v>35.357999999999997</v>
      </c>
    </row>
    <row r="1014" spans="1:10" x14ac:dyDescent="0.35">
      <c r="A1014" s="1">
        <v>35</v>
      </c>
      <c r="B1014" s="1" t="s">
        <v>59</v>
      </c>
      <c r="C1014" s="1">
        <v>998.82</v>
      </c>
      <c r="D1014" s="1">
        <v>12</v>
      </c>
      <c r="E1014" s="10">
        <v>41012</v>
      </c>
      <c r="F1014" s="10">
        <v>32.436</v>
      </c>
      <c r="G1014" s="10">
        <v>2.2389999999999999</v>
      </c>
      <c r="H1014" s="10" t="s">
        <v>9</v>
      </c>
      <c r="I1014" s="10">
        <v>35.347999999999999</v>
      </c>
      <c r="J1014" s="10">
        <v>32.436</v>
      </c>
    </row>
    <row r="1015" spans="1:10" x14ac:dyDescent="0.35">
      <c r="A1015" s="1">
        <v>35</v>
      </c>
      <c r="B1015" s="1" t="s">
        <v>59</v>
      </c>
      <c r="C1015" s="1">
        <v>798.74099999999999</v>
      </c>
      <c r="D1015" s="1">
        <v>13</v>
      </c>
      <c r="E1015" s="10">
        <v>41013</v>
      </c>
      <c r="F1015" s="10">
        <v>27.449000000000002</v>
      </c>
      <c r="G1015" s="10">
        <v>1.8859999999999999</v>
      </c>
      <c r="H1015" s="10" t="s">
        <v>9</v>
      </c>
      <c r="I1015" s="10">
        <v>15.27</v>
      </c>
      <c r="J1015" s="10">
        <v>27.449000000000002</v>
      </c>
    </row>
    <row r="1016" spans="1:10" x14ac:dyDescent="0.35">
      <c r="A1016" s="1">
        <v>35</v>
      </c>
      <c r="B1016" s="1" t="s">
        <v>59</v>
      </c>
      <c r="C1016" s="1">
        <v>600.59199999999998</v>
      </c>
      <c r="D1016" s="1">
        <v>14</v>
      </c>
      <c r="E1016" s="10">
        <v>41014</v>
      </c>
      <c r="F1016" s="10">
        <v>22.428000000000001</v>
      </c>
      <c r="G1016" s="10">
        <v>1.546</v>
      </c>
      <c r="H1016" s="10" t="s">
        <v>9</v>
      </c>
      <c r="I1016" s="10">
        <v>6.8380000000000001</v>
      </c>
      <c r="J1016" s="10">
        <v>22.428000000000001</v>
      </c>
    </row>
    <row r="1017" spans="1:10" x14ac:dyDescent="0.35">
      <c r="A1017" s="1">
        <v>35</v>
      </c>
      <c r="B1017" s="1" t="s">
        <v>59</v>
      </c>
      <c r="C1017" s="1">
        <v>400.173</v>
      </c>
      <c r="D1017" s="1">
        <v>15</v>
      </c>
      <c r="E1017" s="10">
        <v>41015</v>
      </c>
      <c r="F1017" s="10">
        <v>13.659000000000001</v>
      </c>
      <c r="G1017" s="10">
        <v>1.022</v>
      </c>
      <c r="H1017" s="10" t="s">
        <v>9</v>
      </c>
      <c r="I1017" s="10">
        <v>3.3780000000000001</v>
      </c>
      <c r="J1017" s="10">
        <v>13.659000000000001</v>
      </c>
    </row>
    <row r="1018" spans="1:10" x14ac:dyDescent="0.35">
      <c r="A1018" s="1">
        <v>35</v>
      </c>
      <c r="B1018" s="1" t="s">
        <v>59</v>
      </c>
      <c r="C1018" s="1">
        <v>301.54199999999997</v>
      </c>
      <c r="D1018" s="1">
        <v>16</v>
      </c>
      <c r="E1018" s="10">
        <v>41016</v>
      </c>
      <c r="F1018" s="10">
        <v>7.3780000000000001</v>
      </c>
      <c r="G1018" s="10">
        <v>0.60599999999999998</v>
      </c>
      <c r="H1018" s="10" t="s">
        <v>9</v>
      </c>
      <c r="I1018" s="10">
        <v>1.504</v>
      </c>
      <c r="J1018" s="10">
        <v>7.3780000000000001</v>
      </c>
    </row>
    <row r="1019" spans="1:10" x14ac:dyDescent="0.35">
      <c r="A1019" s="1">
        <v>35</v>
      </c>
      <c r="B1019" s="1" t="s">
        <v>59</v>
      </c>
      <c r="C1019" s="1">
        <v>200.95400000000001</v>
      </c>
      <c r="D1019" s="1">
        <v>17</v>
      </c>
      <c r="E1019" s="10">
        <v>41017</v>
      </c>
      <c r="F1019" s="10">
        <v>3.4929999999999999</v>
      </c>
      <c r="G1019" s="10">
        <v>0.34200000000000003</v>
      </c>
      <c r="H1019" s="10">
        <v>1.2E-2</v>
      </c>
      <c r="I1019" s="10">
        <v>0.64100000000000001</v>
      </c>
      <c r="J1019" s="10">
        <v>3.4809999999999999</v>
      </c>
    </row>
    <row r="1020" spans="1:10" x14ac:dyDescent="0.35">
      <c r="A1020" s="1">
        <v>35</v>
      </c>
      <c r="B1020" s="1" t="s">
        <v>59</v>
      </c>
      <c r="C1020" s="1">
        <v>123.07</v>
      </c>
      <c r="D1020" s="1">
        <v>18</v>
      </c>
      <c r="E1020" s="10">
        <v>41018</v>
      </c>
      <c r="F1020" s="10">
        <v>0.55100000000000005</v>
      </c>
      <c r="G1020" s="10">
        <v>0.13900000000000001</v>
      </c>
      <c r="H1020" s="10">
        <v>0.109</v>
      </c>
      <c r="I1020" s="10">
        <v>0.32</v>
      </c>
      <c r="J1020" s="10">
        <v>0.44200000000000006</v>
      </c>
    </row>
    <row r="1021" spans="1:10" x14ac:dyDescent="0.35">
      <c r="A1021" s="1">
        <v>35</v>
      </c>
      <c r="B1021" s="1" t="s">
        <v>59</v>
      </c>
      <c r="C1021" s="1">
        <v>102.221</v>
      </c>
      <c r="D1021" s="1">
        <v>19</v>
      </c>
      <c r="E1021" s="10">
        <v>41019</v>
      </c>
      <c r="F1021" s="10">
        <v>9.5000000000000001E-2</v>
      </c>
      <c r="G1021" s="10">
        <v>9.5000000000000001E-2</v>
      </c>
      <c r="H1021" s="10">
        <v>1.2999999999999999E-2</v>
      </c>
      <c r="I1021" s="10">
        <v>0.28799999999999998</v>
      </c>
      <c r="J1021" s="10">
        <v>8.2000000000000003E-2</v>
      </c>
    </row>
    <row r="1022" spans="1:10" x14ac:dyDescent="0.35">
      <c r="A1022" s="1">
        <v>35</v>
      </c>
      <c r="B1022" s="1" t="s">
        <v>59</v>
      </c>
      <c r="C1022" s="1">
        <v>63.561999999999998</v>
      </c>
      <c r="D1022" s="1">
        <v>20</v>
      </c>
      <c r="E1022" s="10">
        <v>41020</v>
      </c>
      <c r="F1022" s="10">
        <v>0.02</v>
      </c>
      <c r="G1022" s="10">
        <v>4.9000000000000002E-2</v>
      </c>
      <c r="H1022" s="10" t="s">
        <v>9</v>
      </c>
      <c r="I1022" s="10">
        <v>0.23499999999999999</v>
      </c>
      <c r="J1022" s="10">
        <v>0.02</v>
      </c>
    </row>
    <row r="1023" spans="1:10" x14ac:dyDescent="0.35">
      <c r="A1023" s="1">
        <v>35</v>
      </c>
      <c r="B1023" s="1" t="s">
        <v>59</v>
      </c>
      <c r="C1023" s="1">
        <v>32.695999999999998</v>
      </c>
      <c r="D1023" s="1">
        <v>21</v>
      </c>
      <c r="E1023" s="10">
        <v>41021</v>
      </c>
      <c r="F1023" s="10">
        <v>3.6999999999999998E-2</v>
      </c>
      <c r="G1023" s="10">
        <v>3.5000000000000003E-2</v>
      </c>
      <c r="H1023" s="10" t="s">
        <v>9</v>
      </c>
      <c r="I1023" s="10">
        <v>0.20799999999999999</v>
      </c>
      <c r="J1023" s="10">
        <v>3.6999999999999998E-2</v>
      </c>
    </row>
    <row r="1024" spans="1:10" x14ac:dyDescent="0.35">
      <c r="A1024" s="1">
        <v>35</v>
      </c>
      <c r="B1024" s="1" t="s">
        <v>59</v>
      </c>
      <c r="C1024" s="1">
        <v>17.965</v>
      </c>
      <c r="D1024" s="1">
        <v>22</v>
      </c>
      <c r="E1024" s="10">
        <v>41022</v>
      </c>
      <c r="F1024" s="10" t="s">
        <v>9</v>
      </c>
      <c r="G1024" s="10">
        <v>0.03</v>
      </c>
      <c r="H1024" s="10" t="s">
        <v>9</v>
      </c>
      <c r="I1024" s="10">
        <v>0.19400000000000001</v>
      </c>
      <c r="J1024" s="10" t="s">
        <v>9</v>
      </c>
    </row>
    <row r="1025" spans="1:10" x14ac:dyDescent="0.35">
      <c r="A1025" s="1">
        <v>35</v>
      </c>
      <c r="B1025" s="1" t="s">
        <v>59</v>
      </c>
      <c r="C1025" s="1">
        <v>8.2929999999999993</v>
      </c>
      <c r="D1025" s="1">
        <v>23</v>
      </c>
      <c r="E1025" s="10">
        <v>41023</v>
      </c>
      <c r="F1025" s="10" t="s">
        <v>9</v>
      </c>
      <c r="G1025" s="10">
        <v>2.7E-2</v>
      </c>
      <c r="H1025" s="10" t="s">
        <v>9</v>
      </c>
      <c r="I1025" s="10">
        <v>0.19</v>
      </c>
      <c r="J1025" s="10" t="s">
        <v>9</v>
      </c>
    </row>
    <row r="1026" spans="1:10" x14ac:dyDescent="0.35">
      <c r="A1026" s="1">
        <v>35</v>
      </c>
      <c r="B1026" s="1" t="s">
        <v>59</v>
      </c>
      <c r="C1026" s="1">
        <v>8.2089999999999996</v>
      </c>
      <c r="D1026" s="1">
        <v>24</v>
      </c>
      <c r="E1026" s="10">
        <v>41024</v>
      </c>
      <c r="F1026" s="10" t="s">
        <v>9</v>
      </c>
      <c r="G1026" s="10">
        <v>2.5999999999999999E-2</v>
      </c>
      <c r="H1026" s="10" t="s">
        <v>9</v>
      </c>
      <c r="I1026" s="10">
        <v>0.19400000000000001</v>
      </c>
      <c r="J1026" s="10" t="s">
        <v>9</v>
      </c>
    </row>
    <row r="1027" spans="1:10" x14ac:dyDescent="0.35">
      <c r="A1027" s="22" t="s">
        <v>79</v>
      </c>
      <c r="B1027" s="1" t="s">
        <v>59</v>
      </c>
      <c r="C1027" s="1">
        <v>798.93799999999999</v>
      </c>
      <c r="D1027" s="1">
        <v>1</v>
      </c>
      <c r="E1027" s="10">
        <v>41025</v>
      </c>
      <c r="F1027" s="10">
        <v>26.98</v>
      </c>
      <c r="G1027" s="10">
        <v>1.752</v>
      </c>
      <c r="H1027" s="10" t="s">
        <v>9</v>
      </c>
      <c r="I1027" s="10">
        <v>13.613</v>
      </c>
      <c r="J1027" s="10">
        <v>26.98</v>
      </c>
    </row>
    <row r="1028" spans="1:10" x14ac:dyDescent="0.35">
      <c r="A1028" s="22" t="s">
        <v>79</v>
      </c>
      <c r="B1028" s="1" t="s">
        <v>59</v>
      </c>
      <c r="C1028" s="1">
        <v>798.98400000000004</v>
      </c>
      <c r="D1028" s="1">
        <v>2</v>
      </c>
      <c r="E1028" s="10">
        <v>41026</v>
      </c>
      <c r="F1028" s="10">
        <v>27.006</v>
      </c>
      <c r="G1028" s="10">
        <v>1.792</v>
      </c>
      <c r="H1028" s="10" t="s">
        <v>9</v>
      </c>
      <c r="I1028" s="10">
        <v>13.682</v>
      </c>
      <c r="J1028" s="10">
        <v>27.006</v>
      </c>
    </row>
    <row r="1029" spans="1:10" x14ac:dyDescent="0.35">
      <c r="A1029" s="22" t="s">
        <v>79</v>
      </c>
      <c r="B1029" s="1" t="s">
        <v>59</v>
      </c>
      <c r="C1029" s="1">
        <v>798.45600000000002</v>
      </c>
      <c r="D1029" s="1">
        <v>3</v>
      </c>
      <c r="E1029" s="10">
        <v>41027</v>
      </c>
      <c r="F1029" s="10">
        <v>27.021000000000001</v>
      </c>
      <c r="G1029" s="10">
        <v>1.7949999999999999</v>
      </c>
      <c r="H1029" s="10" t="s">
        <v>9</v>
      </c>
      <c r="I1029" s="10">
        <v>13.715</v>
      </c>
      <c r="J1029" s="10">
        <v>27.021000000000001</v>
      </c>
    </row>
    <row r="1030" spans="1:10" x14ac:dyDescent="0.35">
      <c r="A1030" s="22" t="s">
        <v>79</v>
      </c>
      <c r="B1030" s="1" t="s">
        <v>59</v>
      </c>
      <c r="C1030" s="1">
        <v>798.31500000000005</v>
      </c>
      <c r="D1030" s="1">
        <v>4</v>
      </c>
      <c r="E1030" s="10">
        <v>41028</v>
      </c>
      <c r="F1030" s="10">
        <v>27.14</v>
      </c>
      <c r="G1030" s="10">
        <v>1.7969999999999999</v>
      </c>
      <c r="H1030" s="10" t="s">
        <v>9</v>
      </c>
      <c r="I1030" s="10">
        <v>13.584</v>
      </c>
      <c r="J1030" s="10">
        <v>27.14</v>
      </c>
    </row>
    <row r="1031" spans="1:10" x14ac:dyDescent="0.35">
      <c r="A1031" s="22" t="s">
        <v>79</v>
      </c>
      <c r="B1031" s="1" t="s">
        <v>59</v>
      </c>
      <c r="C1031" s="1">
        <v>599.38900000000001</v>
      </c>
      <c r="D1031" s="1">
        <v>5</v>
      </c>
      <c r="E1031" s="10">
        <v>41029</v>
      </c>
      <c r="F1031" s="10">
        <v>22.222999999999999</v>
      </c>
      <c r="G1031" s="10">
        <v>1.476</v>
      </c>
      <c r="H1031" s="10" t="s">
        <v>9</v>
      </c>
      <c r="I1031" s="10">
        <v>6.2809999999999997</v>
      </c>
      <c r="J1031" s="10">
        <v>22.222999999999999</v>
      </c>
    </row>
    <row r="1032" spans="1:10" x14ac:dyDescent="0.35">
      <c r="A1032" s="22" t="s">
        <v>79</v>
      </c>
      <c r="B1032" s="1" t="s">
        <v>59</v>
      </c>
      <c r="C1032" s="1">
        <v>599.34500000000003</v>
      </c>
      <c r="D1032" s="1">
        <v>6</v>
      </c>
      <c r="E1032" s="10">
        <v>41030</v>
      </c>
      <c r="F1032" s="10">
        <v>22.082999999999998</v>
      </c>
      <c r="G1032" s="10">
        <v>1.4750000000000001</v>
      </c>
      <c r="H1032" s="10" t="s">
        <v>9</v>
      </c>
      <c r="I1032" s="10">
        <v>6.2210000000000001</v>
      </c>
      <c r="J1032" s="10">
        <v>22.082999999999998</v>
      </c>
    </row>
    <row r="1033" spans="1:10" x14ac:dyDescent="0.35">
      <c r="A1033" s="22" t="s">
        <v>79</v>
      </c>
      <c r="B1033" s="1" t="s">
        <v>59</v>
      </c>
      <c r="C1033" s="1">
        <v>401.154</v>
      </c>
      <c r="D1033" s="1">
        <v>7</v>
      </c>
      <c r="E1033" s="10">
        <v>41031</v>
      </c>
      <c r="F1033" s="10">
        <v>14.144</v>
      </c>
      <c r="G1033" s="10">
        <v>0.98599999999999999</v>
      </c>
      <c r="H1033" s="10" t="s">
        <v>9</v>
      </c>
      <c r="I1033" s="10">
        <v>3.0070000000000001</v>
      </c>
      <c r="J1033" s="10">
        <v>14.144</v>
      </c>
    </row>
    <row r="1034" spans="1:10" x14ac:dyDescent="0.35">
      <c r="A1034" s="22" t="s">
        <v>79</v>
      </c>
      <c r="B1034" s="1" t="s">
        <v>59</v>
      </c>
      <c r="C1034" s="1">
        <v>300.702</v>
      </c>
      <c r="D1034" s="1">
        <v>8</v>
      </c>
      <c r="E1034" s="10">
        <v>41032</v>
      </c>
      <c r="F1034" s="10">
        <v>7.9530000000000003</v>
      </c>
      <c r="G1034" s="10">
        <v>0.61899999999999999</v>
      </c>
      <c r="H1034" s="10" t="s">
        <v>9</v>
      </c>
      <c r="I1034" s="10">
        <v>1.452</v>
      </c>
      <c r="J1034" s="10">
        <v>7.9530000000000003</v>
      </c>
    </row>
    <row r="1035" spans="1:10" x14ac:dyDescent="0.35">
      <c r="A1035" s="22" t="s">
        <v>79</v>
      </c>
      <c r="B1035" s="1" t="s">
        <v>59</v>
      </c>
      <c r="C1035" s="1">
        <v>250.44399999999999</v>
      </c>
      <c r="D1035" s="1">
        <v>9</v>
      </c>
      <c r="E1035" s="10">
        <v>41033</v>
      </c>
      <c r="F1035" s="10">
        <v>5.4349999999999996</v>
      </c>
      <c r="G1035" s="10">
        <v>0.44700000000000001</v>
      </c>
      <c r="H1035" s="10" t="s">
        <v>9</v>
      </c>
      <c r="I1035" s="10">
        <v>0.91400000000000003</v>
      </c>
      <c r="J1035" s="10">
        <v>5.4349999999999996</v>
      </c>
    </row>
    <row r="1036" spans="1:10" x14ac:dyDescent="0.35">
      <c r="A1036" s="22" t="s">
        <v>79</v>
      </c>
      <c r="B1036" s="1" t="s">
        <v>59</v>
      </c>
      <c r="C1036" s="1">
        <v>250.446</v>
      </c>
      <c r="D1036" s="1">
        <v>10</v>
      </c>
      <c r="E1036" s="10">
        <v>41034</v>
      </c>
      <c r="F1036" s="10">
        <v>5.4690000000000003</v>
      </c>
      <c r="G1036" s="10">
        <v>0.433</v>
      </c>
      <c r="H1036" s="10" t="s">
        <v>9</v>
      </c>
      <c r="I1036" s="10">
        <v>0.89500000000000002</v>
      </c>
      <c r="J1036" s="10">
        <v>5.4690000000000003</v>
      </c>
    </row>
    <row r="1037" spans="1:10" x14ac:dyDescent="0.35">
      <c r="A1037" s="22" t="s">
        <v>79</v>
      </c>
      <c r="B1037" s="1" t="s">
        <v>59</v>
      </c>
      <c r="C1037" s="1">
        <v>250.39599999999999</v>
      </c>
      <c r="D1037" s="1">
        <v>11</v>
      </c>
      <c r="E1037" s="10">
        <v>41035</v>
      </c>
      <c r="F1037" s="10">
        <v>5.4210000000000003</v>
      </c>
      <c r="G1037" s="10">
        <v>0.441</v>
      </c>
      <c r="H1037" s="10" t="s">
        <v>9</v>
      </c>
      <c r="I1037" s="10">
        <v>0.90200000000000002</v>
      </c>
      <c r="J1037" s="10">
        <v>5.4210000000000003</v>
      </c>
    </row>
    <row r="1038" spans="1:10" x14ac:dyDescent="0.35">
      <c r="A1038" s="22" t="s">
        <v>79</v>
      </c>
      <c r="B1038" s="1" t="s">
        <v>59</v>
      </c>
      <c r="C1038" s="1">
        <v>250.072</v>
      </c>
      <c r="D1038" s="1">
        <v>12</v>
      </c>
      <c r="E1038" s="10">
        <v>41036</v>
      </c>
      <c r="F1038" s="10">
        <v>5.3120000000000003</v>
      </c>
      <c r="G1038" s="10">
        <v>0.442</v>
      </c>
      <c r="H1038" s="10" t="s">
        <v>9</v>
      </c>
      <c r="I1038" s="10">
        <v>0.89300000000000002</v>
      </c>
      <c r="J1038" s="10">
        <v>5.3120000000000003</v>
      </c>
    </row>
    <row r="1039" spans="1:10" x14ac:dyDescent="0.35">
      <c r="A1039" s="22" t="s">
        <v>79</v>
      </c>
      <c r="B1039" s="1" t="s">
        <v>59</v>
      </c>
      <c r="C1039" s="1">
        <v>249.83699999999999</v>
      </c>
      <c r="D1039" s="1">
        <v>13</v>
      </c>
      <c r="E1039" s="10">
        <v>41037</v>
      </c>
      <c r="F1039" s="10">
        <v>5.298</v>
      </c>
      <c r="G1039" s="10">
        <v>0.441</v>
      </c>
      <c r="H1039" s="10" t="s">
        <v>9</v>
      </c>
      <c r="I1039" s="10">
        <v>0.89800000000000002</v>
      </c>
      <c r="J1039" s="10">
        <v>5.298</v>
      </c>
    </row>
    <row r="1040" spans="1:10" x14ac:dyDescent="0.35">
      <c r="A1040" s="22" t="s">
        <v>79</v>
      </c>
      <c r="B1040" s="1" t="s">
        <v>59</v>
      </c>
      <c r="C1040" s="1">
        <v>200.732</v>
      </c>
      <c r="D1040" s="1">
        <v>14</v>
      </c>
      <c r="E1040" s="10">
        <v>41038</v>
      </c>
      <c r="F1040" s="10">
        <v>3.468</v>
      </c>
      <c r="G1040" s="10">
        <v>0.32100000000000001</v>
      </c>
      <c r="H1040" s="10" t="s">
        <v>9</v>
      </c>
      <c r="I1040" s="10">
        <v>0.57099999999999995</v>
      </c>
      <c r="J1040" s="10">
        <v>3.468</v>
      </c>
    </row>
    <row r="1041" spans="1:10" x14ac:dyDescent="0.35">
      <c r="A1041" s="22" t="s">
        <v>79</v>
      </c>
      <c r="B1041" s="1" t="s">
        <v>59</v>
      </c>
      <c r="C1041" s="1">
        <v>141.392</v>
      </c>
      <c r="D1041" s="1">
        <v>15</v>
      </c>
      <c r="E1041" s="10">
        <v>41039</v>
      </c>
      <c r="F1041" s="10">
        <v>0.74299999999999999</v>
      </c>
      <c r="G1041" s="10">
        <v>0.158</v>
      </c>
      <c r="H1041" s="10">
        <v>0.188</v>
      </c>
      <c r="I1041" s="10">
        <v>0.28999999999999998</v>
      </c>
      <c r="J1041" s="10">
        <v>0.55499999999999994</v>
      </c>
    </row>
    <row r="1042" spans="1:10" x14ac:dyDescent="0.35">
      <c r="A1042" s="22" t="s">
        <v>79</v>
      </c>
      <c r="B1042" s="1" t="s">
        <v>59</v>
      </c>
      <c r="C1042" s="1">
        <v>120.422</v>
      </c>
      <c r="D1042" s="1">
        <v>16</v>
      </c>
      <c r="E1042" s="10">
        <v>41040</v>
      </c>
      <c r="F1042" s="10">
        <v>0.12</v>
      </c>
      <c r="G1042" s="10">
        <v>0.112</v>
      </c>
      <c r="H1042" s="10">
        <v>2.7E-2</v>
      </c>
      <c r="I1042" s="10">
        <v>0.22800000000000001</v>
      </c>
      <c r="J1042" s="10">
        <v>9.2999999999999999E-2</v>
      </c>
    </row>
    <row r="1043" spans="1:10" x14ac:dyDescent="0.35">
      <c r="A1043" s="22" t="s">
        <v>79</v>
      </c>
      <c r="B1043" s="1" t="s">
        <v>59</v>
      </c>
      <c r="C1043" s="1">
        <v>121.271</v>
      </c>
      <c r="D1043" s="1">
        <v>17</v>
      </c>
      <c r="E1043" s="10">
        <v>41041</v>
      </c>
      <c r="F1043" s="10">
        <v>0.11</v>
      </c>
      <c r="G1043" s="10">
        <v>0.107</v>
      </c>
      <c r="H1043" s="10">
        <v>2.7E-2</v>
      </c>
      <c r="I1043" s="10">
        <v>0.23400000000000001</v>
      </c>
      <c r="J1043" s="10">
        <v>8.3000000000000004E-2</v>
      </c>
    </row>
    <row r="1044" spans="1:10" x14ac:dyDescent="0.35">
      <c r="A1044" s="22" t="s">
        <v>79</v>
      </c>
      <c r="B1044" s="1" t="s">
        <v>59</v>
      </c>
      <c r="C1044" s="1">
        <v>121.782</v>
      </c>
      <c r="D1044" s="1">
        <v>18</v>
      </c>
      <c r="E1044" s="10">
        <v>41042</v>
      </c>
      <c r="F1044" s="10">
        <v>0.123</v>
      </c>
      <c r="G1044" s="10">
        <v>0.113</v>
      </c>
      <c r="H1044" s="10">
        <v>2.5000000000000001E-2</v>
      </c>
      <c r="I1044" s="10">
        <v>0.224</v>
      </c>
      <c r="J1044" s="10">
        <v>9.8000000000000004E-2</v>
      </c>
    </row>
    <row r="1045" spans="1:10" x14ac:dyDescent="0.35">
      <c r="A1045" s="22" t="s">
        <v>79</v>
      </c>
      <c r="B1045" s="1" t="s">
        <v>59</v>
      </c>
      <c r="C1045" s="1">
        <v>121.369</v>
      </c>
      <c r="D1045" s="1">
        <v>19</v>
      </c>
      <c r="E1045" s="10">
        <v>41043</v>
      </c>
      <c r="F1045" s="10">
        <v>0.11</v>
      </c>
      <c r="G1045" s="10">
        <v>0.112</v>
      </c>
      <c r="H1045" s="10">
        <v>2.1999999999999999E-2</v>
      </c>
      <c r="I1045" s="10">
        <v>0.22800000000000001</v>
      </c>
      <c r="J1045" s="10">
        <v>8.7999999999999995E-2</v>
      </c>
    </row>
    <row r="1046" spans="1:10" x14ac:dyDescent="0.35">
      <c r="A1046" s="22" t="s">
        <v>79</v>
      </c>
      <c r="B1046" s="1" t="s">
        <v>59</v>
      </c>
      <c r="C1046" s="1">
        <v>120.899</v>
      </c>
      <c r="D1046" s="1">
        <v>20</v>
      </c>
      <c r="E1046" s="10">
        <v>41044</v>
      </c>
      <c r="F1046" s="10">
        <v>8.2000000000000003E-2</v>
      </c>
      <c r="G1046" s="10">
        <v>0.104</v>
      </c>
      <c r="H1046" s="10">
        <v>1.7000000000000001E-2</v>
      </c>
      <c r="I1046" s="10">
        <v>0.23</v>
      </c>
      <c r="J1046" s="10">
        <v>6.5000000000000002E-2</v>
      </c>
    </row>
    <row r="1047" spans="1:10" x14ac:dyDescent="0.35">
      <c r="A1047" s="22" t="s">
        <v>79</v>
      </c>
      <c r="B1047" s="1" t="s">
        <v>59</v>
      </c>
      <c r="C1047" s="1">
        <v>91.24</v>
      </c>
      <c r="D1047" s="1">
        <v>21</v>
      </c>
      <c r="E1047" s="10">
        <v>41045</v>
      </c>
      <c r="F1047" s="10" t="s">
        <v>9</v>
      </c>
      <c r="G1047" s="10">
        <v>5.5E-2</v>
      </c>
      <c r="H1047" s="10" t="s">
        <v>9</v>
      </c>
      <c r="I1047" s="10">
        <v>0.16200000000000001</v>
      </c>
      <c r="J1047" s="10" t="s">
        <v>9</v>
      </c>
    </row>
    <row r="1048" spans="1:10" x14ac:dyDescent="0.35">
      <c r="A1048" s="22" t="s">
        <v>79</v>
      </c>
      <c r="B1048" s="1" t="s">
        <v>59</v>
      </c>
      <c r="C1048" s="1">
        <v>70.983999999999995</v>
      </c>
      <c r="D1048" s="1">
        <v>22</v>
      </c>
      <c r="E1048" s="10">
        <v>41046</v>
      </c>
      <c r="F1048" s="10" t="s">
        <v>9</v>
      </c>
      <c r="G1048" s="10">
        <v>3.6999999999999998E-2</v>
      </c>
      <c r="H1048" s="10" t="s">
        <v>9</v>
      </c>
      <c r="I1048" s="10">
        <v>0.14399999999999999</v>
      </c>
      <c r="J1048" s="10" t="s">
        <v>9</v>
      </c>
    </row>
    <row r="1049" spans="1:10" x14ac:dyDescent="0.35">
      <c r="A1049" s="22" t="s">
        <v>79</v>
      </c>
      <c r="B1049" s="1" t="s">
        <v>59</v>
      </c>
      <c r="C1049" s="1">
        <v>21.715</v>
      </c>
      <c r="D1049" s="1">
        <v>23</v>
      </c>
      <c r="E1049" s="10">
        <v>41047</v>
      </c>
      <c r="F1049" s="10">
        <v>4.2000000000000003E-2</v>
      </c>
      <c r="G1049" s="10">
        <v>2.3E-2</v>
      </c>
      <c r="H1049" s="10" t="s">
        <v>9</v>
      </c>
      <c r="I1049" s="10">
        <v>0.11899999999999999</v>
      </c>
      <c r="J1049" s="10">
        <v>4.2000000000000003E-2</v>
      </c>
    </row>
    <row r="1050" spans="1:10" x14ac:dyDescent="0.35">
      <c r="A1050" s="22" t="s">
        <v>79</v>
      </c>
      <c r="B1050" s="1" t="s">
        <v>59</v>
      </c>
      <c r="C1050" s="1">
        <v>6.2030000000000003</v>
      </c>
      <c r="D1050" s="1">
        <v>24</v>
      </c>
      <c r="E1050" s="10">
        <v>41048</v>
      </c>
      <c r="F1050" s="10" t="s">
        <v>9</v>
      </c>
      <c r="G1050" s="10">
        <v>2.3E-2</v>
      </c>
      <c r="H1050" s="10" t="s">
        <v>9</v>
      </c>
      <c r="I1050" s="10">
        <v>0.14799999999999999</v>
      </c>
      <c r="J1050" s="10" t="s">
        <v>9</v>
      </c>
    </row>
    <row r="1051" spans="1:10" x14ac:dyDescent="0.35">
      <c r="A1051" s="22" t="s">
        <v>80</v>
      </c>
      <c r="B1051" s="1" t="s">
        <v>59</v>
      </c>
      <c r="C1051" s="1">
        <v>5288.1959999999999</v>
      </c>
      <c r="D1051" s="1">
        <v>1</v>
      </c>
      <c r="E1051" s="10">
        <v>41049</v>
      </c>
      <c r="F1051" s="10">
        <v>33.009</v>
      </c>
      <c r="G1051" s="10">
        <v>2.2400000000000002</v>
      </c>
      <c r="H1051" s="10" t="s">
        <v>9</v>
      </c>
      <c r="I1051" s="10">
        <v>124.333</v>
      </c>
      <c r="J1051" s="10">
        <v>33.009</v>
      </c>
    </row>
    <row r="1052" spans="1:10" x14ac:dyDescent="0.35">
      <c r="A1052" s="22" t="s">
        <v>80</v>
      </c>
      <c r="B1052" s="1" t="s">
        <v>59</v>
      </c>
      <c r="C1052" s="1">
        <v>5288.5410000000002</v>
      </c>
      <c r="D1052" s="1">
        <v>2</v>
      </c>
      <c r="E1052" s="10">
        <v>41050</v>
      </c>
      <c r="F1052" s="10">
        <v>33.363</v>
      </c>
      <c r="G1052" s="10">
        <v>2.246</v>
      </c>
      <c r="H1052" s="10" t="s">
        <v>9</v>
      </c>
      <c r="I1052" s="10">
        <v>121.901</v>
      </c>
      <c r="J1052" s="10">
        <v>33.363</v>
      </c>
    </row>
    <row r="1053" spans="1:10" x14ac:dyDescent="0.35">
      <c r="A1053" s="22" t="s">
        <v>80</v>
      </c>
      <c r="B1053" s="1" t="s">
        <v>59</v>
      </c>
      <c r="C1053" s="1">
        <v>4590.1530000000002</v>
      </c>
      <c r="D1053" s="1">
        <v>3</v>
      </c>
      <c r="E1053" s="10">
        <v>41051</v>
      </c>
      <c r="F1053" s="10">
        <v>33.142000000000003</v>
      </c>
      <c r="G1053" s="10">
        <v>2.286</v>
      </c>
      <c r="H1053" s="10" t="s">
        <v>9</v>
      </c>
      <c r="I1053" s="10">
        <v>123.068</v>
      </c>
      <c r="J1053" s="10">
        <v>33.142000000000003</v>
      </c>
    </row>
    <row r="1054" spans="1:10" x14ac:dyDescent="0.35">
      <c r="A1054" s="22" t="s">
        <v>80</v>
      </c>
      <c r="B1054" s="1" t="s">
        <v>59</v>
      </c>
      <c r="C1054" s="1">
        <v>4590.1540000000005</v>
      </c>
      <c r="D1054" s="1">
        <v>4</v>
      </c>
      <c r="E1054" s="10">
        <v>41052</v>
      </c>
      <c r="F1054" s="10">
        <v>33.081000000000003</v>
      </c>
      <c r="G1054" s="10">
        <v>2.2919999999999998</v>
      </c>
      <c r="H1054" s="10" t="s">
        <v>9</v>
      </c>
      <c r="I1054" s="10">
        <v>122.965</v>
      </c>
      <c r="J1054" s="10">
        <v>33.081000000000003</v>
      </c>
    </row>
    <row r="1055" spans="1:10" x14ac:dyDescent="0.35">
      <c r="A1055" s="22" t="s">
        <v>80</v>
      </c>
      <c r="B1055" s="1" t="s">
        <v>59</v>
      </c>
      <c r="C1055" s="1">
        <v>4589.3220000000001</v>
      </c>
      <c r="D1055" s="1">
        <v>5</v>
      </c>
      <c r="E1055" s="10">
        <v>41053</v>
      </c>
      <c r="F1055" s="10">
        <v>33.228999999999999</v>
      </c>
      <c r="G1055" s="10">
        <v>2.2869999999999999</v>
      </c>
      <c r="H1055" s="10" t="s">
        <v>9</v>
      </c>
      <c r="I1055" s="10">
        <v>123.629</v>
      </c>
      <c r="J1055" s="10">
        <v>33.228999999999999</v>
      </c>
    </row>
    <row r="1056" spans="1:10" x14ac:dyDescent="0.35">
      <c r="A1056" s="22" t="s">
        <v>80</v>
      </c>
      <c r="B1056" s="1" t="s">
        <v>59</v>
      </c>
      <c r="C1056" s="1">
        <v>4589.5</v>
      </c>
      <c r="D1056" s="1">
        <v>6</v>
      </c>
      <c r="E1056" s="10">
        <v>41054</v>
      </c>
      <c r="F1056" s="10">
        <v>33.158999999999999</v>
      </c>
      <c r="G1056" s="10">
        <v>2.2759999999999998</v>
      </c>
      <c r="H1056" s="10" t="s">
        <v>9</v>
      </c>
      <c r="I1056" s="10">
        <v>123.43</v>
      </c>
      <c r="J1056" s="10">
        <v>33.158999999999999</v>
      </c>
    </row>
    <row r="1057" spans="1:10" x14ac:dyDescent="0.35">
      <c r="A1057" s="22" t="s">
        <v>80</v>
      </c>
      <c r="B1057" s="1" t="s">
        <v>59</v>
      </c>
      <c r="C1057" s="1">
        <v>3692.9769999999999</v>
      </c>
      <c r="D1057" s="1">
        <v>7</v>
      </c>
      <c r="E1057" s="10">
        <v>41055</v>
      </c>
      <c r="F1057" s="10">
        <v>33.802999999999997</v>
      </c>
      <c r="G1057" s="10">
        <v>2.3279999999999998</v>
      </c>
      <c r="H1057" s="10" t="s">
        <v>9</v>
      </c>
      <c r="I1057" s="10">
        <v>118.741</v>
      </c>
      <c r="J1057" s="10">
        <v>33.802999999999997</v>
      </c>
    </row>
    <row r="1058" spans="1:10" x14ac:dyDescent="0.35">
      <c r="A1058" s="22" t="s">
        <v>80</v>
      </c>
      <c r="B1058" s="1" t="s">
        <v>59</v>
      </c>
      <c r="C1058" s="1">
        <v>3691.7460000000001</v>
      </c>
      <c r="D1058" s="1">
        <v>8</v>
      </c>
      <c r="E1058" s="10">
        <v>41056</v>
      </c>
      <c r="F1058" s="10">
        <v>33.877000000000002</v>
      </c>
      <c r="G1058" s="10">
        <v>2.3359999999999999</v>
      </c>
      <c r="H1058" s="10" t="s">
        <v>9</v>
      </c>
      <c r="I1058" s="10">
        <v>118.297</v>
      </c>
      <c r="J1058" s="10">
        <v>33.877000000000002</v>
      </c>
    </row>
    <row r="1059" spans="1:10" x14ac:dyDescent="0.35">
      <c r="A1059" s="22" t="s">
        <v>80</v>
      </c>
      <c r="B1059" s="1" t="s">
        <v>59</v>
      </c>
      <c r="C1059" s="1">
        <v>2994.6860000000001</v>
      </c>
      <c r="D1059" s="1">
        <v>9</v>
      </c>
      <c r="E1059" s="10">
        <v>41057</v>
      </c>
      <c r="F1059" s="10">
        <v>37.201000000000001</v>
      </c>
      <c r="G1059" s="10">
        <v>2.5779999999999998</v>
      </c>
      <c r="H1059" s="10" t="s">
        <v>9</v>
      </c>
      <c r="I1059" s="10">
        <v>136.083</v>
      </c>
      <c r="J1059" s="10">
        <v>37.201000000000001</v>
      </c>
    </row>
    <row r="1060" spans="1:10" x14ac:dyDescent="0.35">
      <c r="A1060" s="22" t="s">
        <v>80</v>
      </c>
      <c r="B1060" s="1" t="s">
        <v>59</v>
      </c>
      <c r="C1060" s="1">
        <v>2994.74</v>
      </c>
      <c r="D1060" s="1">
        <v>10</v>
      </c>
      <c r="E1060" s="10">
        <v>41058</v>
      </c>
      <c r="F1060" s="10">
        <v>37.262</v>
      </c>
      <c r="G1060" s="10">
        <v>2.585</v>
      </c>
      <c r="H1060" s="10" t="s">
        <v>9</v>
      </c>
      <c r="I1060" s="10">
        <v>136.023</v>
      </c>
      <c r="J1060" s="10">
        <v>37.262</v>
      </c>
    </row>
    <row r="1061" spans="1:10" x14ac:dyDescent="0.35">
      <c r="A1061" s="22" t="s">
        <v>80</v>
      </c>
      <c r="B1061" s="1" t="s">
        <v>59</v>
      </c>
      <c r="C1061" s="1">
        <v>2994.933</v>
      </c>
      <c r="D1061" s="1">
        <v>11</v>
      </c>
      <c r="E1061" s="10">
        <v>41059</v>
      </c>
      <c r="F1061" s="10">
        <v>37.148000000000003</v>
      </c>
      <c r="G1061" s="10">
        <v>2.585</v>
      </c>
      <c r="H1061" s="10" t="s">
        <v>9</v>
      </c>
      <c r="I1061" s="10">
        <v>135.60400000000001</v>
      </c>
      <c r="J1061" s="10">
        <v>37.148000000000003</v>
      </c>
    </row>
    <row r="1062" spans="1:10" x14ac:dyDescent="0.35">
      <c r="A1062" s="22" t="s">
        <v>80</v>
      </c>
      <c r="B1062" s="1" t="s">
        <v>59</v>
      </c>
      <c r="C1062" s="1">
        <v>2993.9540000000002</v>
      </c>
      <c r="D1062" s="1">
        <v>12</v>
      </c>
      <c r="E1062" s="10">
        <v>41060</v>
      </c>
      <c r="F1062" s="10">
        <v>37.372999999999998</v>
      </c>
      <c r="G1062" s="10">
        <v>2.5910000000000002</v>
      </c>
      <c r="H1062" s="10" t="s">
        <v>9</v>
      </c>
      <c r="I1062" s="10">
        <v>135.761</v>
      </c>
      <c r="J1062" s="10">
        <v>37.372999999999998</v>
      </c>
    </row>
    <row r="1063" spans="1:10" x14ac:dyDescent="0.35">
      <c r="A1063" s="22" t="s">
        <v>80</v>
      </c>
      <c r="B1063" s="1" t="s">
        <v>59</v>
      </c>
      <c r="C1063" s="1">
        <v>2794.23</v>
      </c>
      <c r="D1063" s="1">
        <v>13</v>
      </c>
      <c r="E1063" s="10">
        <v>41061</v>
      </c>
      <c r="F1063" s="10">
        <v>37.277999999999999</v>
      </c>
      <c r="G1063" s="10">
        <v>2.593</v>
      </c>
      <c r="H1063" s="10" t="s">
        <v>9</v>
      </c>
      <c r="I1063" s="10">
        <v>134.56899999999999</v>
      </c>
      <c r="J1063" s="10">
        <v>37.277999999999999</v>
      </c>
    </row>
    <row r="1064" spans="1:10" x14ac:dyDescent="0.35">
      <c r="A1064" s="22" t="s">
        <v>80</v>
      </c>
      <c r="B1064" s="1" t="s">
        <v>59</v>
      </c>
      <c r="C1064" s="1">
        <v>2296.1509999999998</v>
      </c>
      <c r="D1064" s="1">
        <v>14</v>
      </c>
      <c r="E1064" s="10">
        <v>41062</v>
      </c>
      <c r="F1064" s="10">
        <v>37.299999999999997</v>
      </c>
      <c r="G1064" s="10">
        <v>2.6019999999999999</v>
      </c>
      <c r="H1064" s="10" t="s">
        <v>9</v>
      </c>
      <c r="I1064" s="10">
        <v>127.65600000000001</v>
      </c>
      <c r="J1064" s="10">
        <v>37.299999999999997</v>
      </c>
    </row>
    <row r="1065" spans="1:10" x14ac:dyDescent="0.35">
      <c r="A1065" s="22" t="s">
        <v>80</v>
      </c>
      <c r="B1065" s="1" t="s">
        <v>59</v>
      </c>
      <c r="C1065" s="1">
        <v>2295.8020000000001</v>
      </c>
      <c r="D1065" s="1">
        <v>15</v>
      </c>
      <c r="E1065" s="10">
        <v>41063</v>
      </c>
      <c r="F1065" s="10">
        <v>37.436</v>
      </c>
      <c r="G1065" s="10">
        <v>2.6059999999999999</v>
      </c>
      <c r="H1065" s="10" t="s">
        <v>9</v>
      </c>
      <c r="I1065" s="10">
        <v>126.866</v>
      </c>
      <c r="J1065" s="10">
        <v>37.436</v>
      </c>
    </row>
    <row r="1066" spans="1:10" x14ac:dyDescent="0.35">
      <c r="A1066" s="22" t="s">
        <v>80</v>
      </c>
      <c r="B1066" s="1" t="s">
        <v>59</v>
      </c>
      <c r="C1066" s="1">
        <v>2295.953</v>
      </c>
      <c r="D1066" s="1">
        <v>16</v>
      </c>
      <c r="E1066" s="10">
        <v>41064</v>
      </c>
      <c r="F1066" s="10">
        <v>37.292999999999999</v>
      </c>
      <c r="G1066" s="10">
        <v>2.6120000000000001</v>
      </c>
      <c r="H1066" s="10" t="s">
        <v>9</v>
      </c>
      <c r="I1066" s="10">
        <v>127.18600000000001</v>
      </c>
      <c r="J1066" s="10">
        <v>37.292999999999999</v>
      </c>
    </row>
    <row r="1067" spans="1:10" x14ac:dyDescent="0.35">
      <c r="A1067" s="22" t="s">
        <v>80</v>
      </c>
      <c r="B1067" s="1" t="s">
        <v>59</v>
      </c>
      <c r="C1067" s="1">
        <v>2296.7570000000001</v>
      </c>
      <c r="D1067" s="1">
        <v>17</v>
      </c>
      <c r="E1067" s="10">
        <v>41065</v>
      </c>
      <c r="F1067" s="10">
        <v>37.292000000000002</v>
      </c>
      <c r="G1067" s="10">
        <v>2.6070000000000002</v>
      </c>
      <c r="H1067" s="10" t="s">
        <v>9</v>
      </c>
      <c r="I1067" s="10">
        <v>126.863</v>
      </c>
      <c r="J1067" s="10">
        <v>37.292000000000002</v>
      </c>
    </row>
    <row r="1068" spans="1:10" x14ac:dyDescent="0.35">
      <c r="A1068" s="22" t="s">
        <v>80</v>
      </c>
      <c r="B1068" s="1" t="s">
        <v>59</v>
      </c>
      <c r="C1068" s="1">
        <v>2147.3760000000002</v>
      </c>
      <c r="D1068" s="1">
        <v>18</v>
      </c>
      <c r="E1068" s="10">
        <v>41066</v>
      </c>
      <c r="F1068" s="10">
        <v>37.298000000000002</v>
      </c>
      <c r="G1068" s="10">
        <v>2.5960000000000001</v>
      </c>
      <c r="H1068" s="10" t="s">
        <v>9</v>
      </c>
      <c r="I1068" s="10">
        <v>124.196</v>
      </c>
      <c r="J1068" s="10">
        <v>37.298000000000002</v>
      </c>
    </row>
    <row r="1069" spans="1:10" x14ac:dyDescent="0.35">
      <c r="A1069" s="22" t="s">
        <v>80</v>
      </c>
      <c r="B1069" s="1" t="s">
        <v>59</v>
      </c>
      <c r="C1069" s="1">
        <v>1796.8420000000001</v>
      </c>
      <c r="D1069" s="1">
        <v>19</v>
      </c>
      <c r="E1069" s="10">
        <v>41067</v>
      </c>
      <c r="F1069" s="10">
        <v>37.090000000000003</v>
      </c>
      <c r="G1069" s="10">
        <v>2.5579999999999998</v>
      </c>
      <c r="H1069" s="10" t="s">
        <v>9</v>
      </c>
      <c r="I1069" s="10">
        <v>110.34099999999999</v>
      </c>
      <c r="J1069" s="10">
        <v>37.090000000000003</v>
      </c>
    </row>
    <row r="1070" spans="1:10" x14ac:dyDescent="0.35">
      <c r="A1070" s="22" t="s">
        <v>80</v>
      </c>
      <c r="B1070" s="1" t="s">
        <v>59</v>
      </c>
      <c r="C1070" s="1">
        <v>1497.681</v>
      </c>
      <c r="D1070" s="1">
        <v>20</v>
      </c>
      <c r="E1070" s="10">
        <v>41068</v>
      </c>
      <c r="F1070" s="10">
        <v>36.529000000000003</v>
      </c>
      <c r="G1070" s="10">
        <v>2.5110000000000001</v>
      </c>
      <c r="H1070" s="10" t="s">
        <v>9</v>
      </c>
      <c r="I1070" s="10">
        <v>90.337000000000003</v>
      </c>
      <c r="J1070" s="10">
        <v>36.529000000000003</v>
      </c>
    </row>
    <row r="1071" spans="1:10" x14ac:dyDescent="0.35">
      <c r="A1071" s="22" t="s">
        <v>80</v>
      </c>
      <c r="B1071" s="1" t="s">
        <v>59</v>
      </c>
      <c r="C1071" s="1">
        <v>1499.8620000000001</v>
      </c>
      <c r="D1071" s="1">
        <v>21</v>
      </c>
      <c r="E1071" s="10">
        <v>41069</v>
      </c>
      <c r="F1071" s="10">
        <v>36.582999999999998</v>
      </c>
      <c r="G1071" s="10">
        <v>2.5</v>
      </c>
      <c r="H1071" s="10" t="s">
        <v>9</v>
      </c>
      <c r="I1071" s="10">
        <v>90.013999999999996</v>
      </c>
      <c r="J1071" s="10">
        <v>36.582999999999998</v>
      </c>
    </row>
    <row r="1072" spans="1:10" x14ac:dyDescent="0.35">
      <c r="A1072" s="22" t="s">
        <v>80</v>
      </c>
      <c r="B1072" s="1" t="s">
        <v>59</v>
      </c>
      <c r="C1072" s="1">
        <v>1498.8589999999999</v>
      </c>
      <c r="D1072" s="1">
        <v>22</v>
      </c>
      <c r="E1072" s="10">
        <v>41070</v>
      </c>
      <c r="F1072" s="10">
        <v>36.329000000000001</v>
      </c>
      <c r="G1072" s="10">
        <v>2.5089999999999999</v>
      </c>
      <c r="H1072" s="10" t="s">
        <v>9</v>
      </c>
      <c r="I1072" s="10">
        <v>90.269000000000005</v>
      </c>
      <c r="J1072" s="10">
        <v>36.329000000000001</v>
      </c>
    </row>
    <row r="1073" spans="1:10" x14ac:dyDescent="0.35">
      <c r="A1073" s="22" t="s">
        <v>80</v>
      </c>
      <c r="B1073" s="1" t="s">
        <v>59</v>
      </c>
      <c r="C1073" s="1">
        <v>1498.2470000000001</v>
      </c>
      <c r="D1073" s="1">
        <v>23</v>
      </c>
      <c r="E1073" s="10">
        <v>41071</v>
      </c>
      <c r="F1073" s="10">
        <v>36.482999999999997</v>
      </c>
      <c r="G1073" s="10">
        <v>2.5089999999999999</v>
      </c>
      <c r="H1073" s="10" t="s">
        <v>9</v>
      </c>
      <c r="I1073" s="10">
        <v>90.194999999999993</v>
      </c>
      <c r="J1073" s="10">
        <v>36.482999999999997</v>
      </c>
    </row>
    <row r="1074" spans="1:10" x14ac:dyDescent="0.35">
      <c r="A1074" s="22" t="s">
        <v>80</v>
      </c>
      <c r="B1074" s="1" t="s">
        <v>59</v>
      </c>
      <c r="C1074" s="1">
        <v>202.60900000000001</v>
      </c>
      <c r="D1074" s="1">
        <v>24</v>
      </c>
      <c r="E1074" s="10">
        <v>41072</v>
      </c>
      <c r="F1074" s="10">
        <v>3.419</v>
      </c>
      <c r="G1074" s="10">
        <v>0.35799999999999998</v>
      </c>
      <c r="H1074" s="10" t="s">
        <v>9</v>
      </c>
      <c r="I1074" s="10">
        <v>0.879</v>
      </c>
      <c r="J1074" s="10">
        <v>3.419</v>
      </c>
    </row>
    <row r="1075" spans="1:10" x14ac:dyDescent="0.35">
      <c r="A1075" s="1">
        <v>37</v>
      </c>
      <c r="B1075" s="1" t="s">
        <v>59</v>
      </c>
      <c r="C1075" s="1">
        <v>5285.1620000000003</v>
      </c>
      <c r="D1075" s="1">
        <v>1</v>
      </c>
      <c r="E1075" s="10">
        <v>41073</v>
      </c>
      <c r="F1075" s="10">
        <v>32.762</v>
      </c>
      <c r="G1075" s="10">
        <v>2.254</v>
      </c>
      <c r="H1075" s="10" t="s">
        <v>9</v>
      </c>
      <c r="I1075" s="10">
        <v>122.867</v>
      </c>
      <c r="J1075" s="10">
        <v>32.762</v>
      </c>
    </row>
    <row r="1076" spans="1:10" x14ac:dyDescent="0.35">
      <c r="A1076" s="1">
        <v>37</v>
      </c>
      <c r="B1076" s="1" t="s">
        <v>59</v>
      </c>
      <c r="C1076" s="1">
        <v>4788.6229999999996</v>
      </c>
      <c r="D1076" s="1">
        <v>2</v>
      </c>
      <c r="E1076" s="10">
        <v>41074</v>
      </c>
      <c r="F1076" s="10">
        <v>33.078000000000003</v>
      </c>
      <c r="G1076" s="10">
        <v>2.2839999999999998</v>
      </c>
      <c r="H1076" s="10" t="s">
        <v>9</v>
      </c>
      <c r="I1076" s="10">
        <v>123.33199999999999</v>
      </c>
      <c r="J1076" s="10">
        <v>33.078000000000003</v>
      </c>
    </row>
    <row r="1077" spans="1:10" x14ac:dyDescent="0.35">
      <c r="A1077" s="1">
        <v>37</v>
      </c>
      <c r="B1077" s="1" t="s">
        <v>59</v>
      </c>
      <c r="C1077" s="1">
        <v>4190.076</v>
      </c>
      <c r="D1077" s="1">
        <v>3</v>
      </c>
      <c r="E1077" s="10">
        <v>41075</v>
      </c>
      <c r="F1077" s="10">
        <v>32.637999999999998</v>
      </c>
      <c r="G1077" s="10">
        <v>2.278</v>
      </c>
      <c r="H1077" s="10" t="s">
        <v>9</v>
      </c>
      <c r="I1077" s="10">
        <v>118.086</v>
      </c>
      <c r="J1077" s="10">
        <v>32.637999999999998</v>
      </c>
    </row>
    <row r="1078" spans="1:10" x14ac:dyDescent="0.35">
      <c r="A1078" s="1">
        <v>37</v>
      </c>
      <c r="B1078" s="1" t="s">
        <v>59</v>
      </c>
      <c r="C1078" s="1">
        <v>3491.328</v>
      </c>
      <c r="D1078" s="1">
        <v>4</v>
      </c>
      <c r="E1078" s="10">
        <v>41076</v>
      </c>
      <c r="F1078" s="10">
        <v>34.472000000000001</v>
      </c>
      <c r="G1078" s="10">
        <v>2.4260000000000002</v>
      </c>
      <c r="H1078" s="10" t="s">
        <v>9</v>
      </c>
      <c r="I1078" s="10">
        <v>124.56699999999999</v>
      </c>
      <c r="J1078" s="10">
        <v>34.472000000000001</v>
      </c>
    </row>
    <row r="1079" spans="1:10" x14ac:dyDescent="0.35">
      <c r="A1079" s="1">
        <v>37</v>
      </c>
      <c r="B1079" s="1" t="s">
        <v>59</v>
      </c>
      <c r="C1079" s="1">
        <v>2993.3609999999999</v>
      </c>
      <c r="D1079" s="1">
        <v>5</v>
      </c>
      <c r="E1079" s="10">
        <v>41077</v>
      </c>
      <c r="F1079" s="10">
        <v>36.582999999999998</v>
      </c>
      <c r="G1079" s="10">
        <v>2.597</v>
      </c>
      <c r="H1079" s="10" t="s">
        <v>9</v>
      </c>
      <c r="I1079" s="10">
        <v>135.64500000000001</v>
      </c>
      <c r="J1079" s="10">
        <v>36.582999999999998</v>
      </c>
    </row>
    <row r="1080" spans="1:10" x14ac:dyDescent="0.35">
      <c r="A1080" s="1">
        <v>37</v>
      </c>
      <c r="B1080" s="1" t="s">
        <v>59</v>
      </c>
      <c r="C1080" s="1">
        <v>2593.002</v>
      </c>
      <c r="D1080" s="1">
        <v>6</v>
      </c>
      <c r="E1080" s="10">
        <v>41078</v>
      </c>
      <c r="F1080" s="10">
        <v>37.082999999999998</v>
      </c>
      <c r="G1080" s="10">
        <v>2.6110000000000002</v>
      </c>
      <c r="H1080" s="10" t="s">
        <v>9</v>
      </c>
      <c r="I1080" s="10">
        <v>131.71100000000001</v>
      </c>
      <c r="J1080" s="10">
        <v>37.082999999999998</v>
      </c>
    </row>
    <row r="1081" spans="1:10" x14ac:dyDescent="0.35">
      <c r="A1081" s="1">
        <v>37</v>
      </c>
      <c r="B1081" s="1" t="s">
        <v>59</v>
      </c>
      <c r="C1081" s="1">
        <v>2296.0140000000001</v>
      </c>
      <c r="D1081" s="1">
        <v>7</v>
      </c>
      <c r="E1081" s="10">
        <v>41079</v>
      </c>
      <c r="F1081" s="10">
        <v>36.89</v>
      </c>
      <c r="G1081" s="10">
        <v>2.569</v>
      </c>
      <c r="H1081" s="10" t="s">
        <v>9</v>
      </c>
      <c r="I1081" s="10">
        <v>123.852</v>
      </c>
      <c r="J1081" s="10">
        <v>36.89</v>
      </c>
    </row>
    <row r="1082" spans="1:10" x14ac:dyDescent="0.35">
      <c r="A1082" s="1">
        <v>37</v>
      </c>
      <c r="B1082" s="1" t="s">
        <v>59</v>
      </c>
      <c r="C1082" s="1">
        <v>1995.8119999999999</v>
      </c>
      <c r="D1082" s="1">
        <v>8</v>
      </c>
      <c r="E1082" s="10">
        <v>41080</v>
      </c>
      <c r="F1082" s="10">
        <v>36.804000000000002</v>
      </c>
      <c r="G1082" s="10">
        <v>2.6030000000000002</v>
      </c>
      <c r="H1082" s="10" t="s">
        <v>9</v>
      </c>
      <c r="I1082" s="10">
        <v>119.322</v>
      </c>
      <c r="J1082" s="10">
        <v>36.804000000000002</v>
      </c>
    </row>
    <row r="1083" spans="1:10" x14ac:dyDescent="0.35">
      <c r="A1083" s="1">
        <v>37</v>
      </c>
      <c r="B1083" s="1" t="s">
        <v>59</v>
      </c>
      <c r="C1083" s="1">
        <v>1796.8040000000001</v>
      </c>
      <c r="D1083" s="1">
        <v>9</v>
      </c>
      <c r="E1083" s="10">
        <v>41081</v>
      </c>
      <c r="F1083" s="10">
        <v>37.255000000000003</v>
      </c>
      <c r="G1083" s="10">
        <v>2.573</v>
      </c>
      <c r="H1083" s="10" t="s">
        <v>9</v>
      </c>
      <c r="I1083" s="10">
        <v>112.72499999999999</v>
      </c>
      <c r="J1083" s="10">
        <v>37.255000000000003</v>
      </c>
    </row>
    <row r="1084" spans="1:10" x14ac:dyDescent="0.35">
      <c r="A1084" s="1">
        <v>37</v>
      </c>
      <c r="B1084" s="1" t="s">
        <v>59</v>
      </c>
      <c r="C1084" s="1">
        <v>1495.876</v>
      </c>
      <c r="D1084" s="1">
        <v>10</v>
      </c>
      <c r="E1084" s="10">
        <v>41082</v>
      </c>
      <c r="F1084" s="10">
        <v>36.316000000000003</v>
      </c>
      <c r="G1084" s="10">
        <v>2.5150000000000001</v>
      </c>
      <c r="H1084" s="10" t="s">
        <v>9</v>
      </c>
      <c r="I1084" s="10">
        <v>91.447999999999993</v>
      </c>
      <c r="J1084" s="10">
        <v>36.316000000000003</v>
      </c>
    </row>
    <row r="1085" spans="1:10" x14ac:dyDescent="0.35">
      <c r="A1085" s="1">
        <v>37</v>
      </c>
      <c r="B1085" s="1" t="s">
        <v>59</v>
      </c>
      <c r="C1085" s="1">
        <v>1348.01</v>
      </c>
      <c r="D1085" s="1">
        <v>11</v>
      </c>
      <c r="E1085" s="10">
        <v>41083</v>
      </c>
      <c r="F1085" s="10">
        <v>35.9</v>
      </c>
      <c r="G1085" s="10">
        <v>2.4849999999999999</v>
      </c>
      <c r="H1085" s="10" t="s">
        <v>9</v>
      </c>
      <c r="I1085" s="10">
        <v>77.808999999999997</v>
      </c>
      <c r="J1085" s="10">
        <v>35.9</v>
      </c>
    </row>
    <row r="1086" spans="1:10" x14ac:dyDescent="0.35">
      <c r="A1086" s="1">
        <v>37</v>
      </c>
      <c r="B1086" s="1" t="s">
        <v>59</v>
      </c>
      <c r="C1086" s="1">
        <v>997.88599999999997</v>
      </c>
      <c r="D1086" s="1">
        <v>12</v>
      </c>
      <c r="E1086" s="10">
        <v>41084</v>
      </c>
      <c r="F1086" s="10">
        <v>32.951000000000001</v>
      </c>
      <c r="G1086" s="10">
        <v>2.2949999999999999</v>
      </c>
      <c r="H1086" s="10" t="s">
        <v>9</v>
      </c>
      <c r="I1086" s="10">
        <v>38.325000000000003</v>
      </c>
      <c r="J1086" s="10">
        <v>32.951000000000001</v>
      </c>
    </row>
    <row r="1087" spans="1:10" x14ac:dyDescent="0.35">
      <c r="A1087" s="1">
        <v>37</v>
      </c>
      <c r="B1087" s="1" t="s">
        <v>59</v>
      </c>
      <c r="C1087" s="1">
        <v>799.36300000000006</v>
      </c>
      <c r="D1087" s="1">
        <v>13</v>
      </c>
      <c r="E1087" s="10">
        <v>41085</v>
      </c>
      <c r="F1087" s="10">
        <v>28.576000000000001</v>
      </c>
      <c r="G1087" s="10">
        <v>1.946</v>
      </c>
      <c r="H1087" s="10" t="s">
        <v>9</v>
      </c>
      <c r="I1087" s="10">
        <v>17.11</v>
      </c>
      <c r="J1087" s="10">
        <v>28.576000000000001</v>
      </c>
    </row>
    <row r="1088" spans="1:10" x14ac:dyDescent="0.35">
      <c r="A1088" s="1">
        <v>37</v>
      </c>
      <c r="B1088" s="1" t="s">
        <v>59</v>
      </c>
      <c r="C1088" s="1">
        <v>699.91099999999994</v>
      </c>
      <c r="D1088" s="1">
        <v>14</v>
      </c>
      <c r="E1088" s="10">
        <v>41086</v>
      </c>
      <c r="F1088" s="10">
        <v>25.395</v>
      </c>
      <c r="G1088" s="10">
        <v>1.7430000000000001</v>
      </c>
      <c r="H1088" s="10" t="s">
        <v>9</v>
      </c>
      <c r="I1088" s="10">
        <v>10.577999999999999</v>
      </c>
      <c r="J1088" s="10">
        <v>25.395</v>
      </c>
    </row>
    <row r="1089" spans="1:10" x14ac:dyDescent="0.35">
      <c r="A1089" s="1">
        <v>37</v>
      </c>
      <c r="B1089" s="1" t="s">
        <v>59</v>
      </c>
      <c r="C1089" s="1">
        <v>598.83399999999995</v>
      </c>
      <c r="D1089" s="1">
        <v>15</v>
      </c>
      <c r="E1089" s="10">
        <v>41087</v>
      </c>
      <c r="F1089" s="10">
        <v>23.346</v>
      </c>
      <c r="G1089" s="10">
        <v>1.5940000000000001</v>
      </c>
      <c r="H1089" s="10" t="s">
        <v>9</v>
      </c>
      <c r="I1089" s="10">
        <v>7.3529999999999998</v>
      </c>
      <c r="J1089" s="10">
        <v>23.346</v>
      </c>
    </row>
    <row r="1090" spans="1:10" x14ac:dyDescent="0.35">
      <c r="A1090" s="1">
        <v>37</v>
      </c>
      <c r="B1090" s="1" t="s">
        <v>59</v>
      </c>
      <c r="C1090" s="1">
        <v>400.54</v>
      </c>
      <c r="D1090" s="1">
        <v>16</v>
      </c>
      <c r="E1090" s="10">
        <v>41088</v>
      </c>
      <c r="F1090" s="10">
        <v>15.513</v>
      </c>
      <c r="G1090" s="10">
        <v>1.143</v>
      </c>
      <c r="H1090" s="10" t="s">
        <v>9</v>
      </c>
      <c r="I1090" s="10">
        <v>3.669</v>
      </c>
      <c r="J1090" s="10">
        <v>15.513</v>
      </c>
    </row>
    <row r="1091" spans="1:10" x14ac:dyDescent="0.35">
      <c r="A1091" s="1">
        <v>37</v>
      </c>
      <c r="B1091" s="1" t="s">
        <v>59</v>
      </c>
      <c r="C1091" s="1">
        <v>300.99700000000001</v>
      </c>
      <c r="D1091" s="1">
        <v>17</v>
      </c>
      <c r="E1091" s="10">
        <v>41089</v>
      </c>
      <c r="F1091" s="10">
        <v>8.4909999999999997</v>
      </c>
      <c r="G1091" s="10">
        <v>0.66800000000000004</v>
      </c>
      <c r="H1091" s="10" t="s">
        <v>9</v>
      </c>
      <c r="I1091" s="10">
        <v>1.702</v>
      </c>
      <c r="J1091" s="10">
        <v>8.4909999999999997</v>
      </c>
    </row>
    <row r="1092" spans="1:10" x14ac:dyDescent="0.35">
      <c r="A1092" s="1">
        <v>37</v>
      </c>
      <c r="B1092" s="1" t="s">
        <v>59</v>
      </c>
      <c r="C1092" s="1">
        <v>231.708</v>
      </c>
      <c r="D1092" s="1">
        <v>18</v>
      </c>
      <c r="E1092" s="10">
        <v>41090</v>
      </c>
      <c r="F1092" s="10">
        <v>5.5869999999999997</v>
      </c>
      <c r="G1092" s="10">
        <v>0.49</v>
      </c>
      <c r="H1092" s="10">
        <v>7.0000000000000001E-3</v>
      </c>
      <c r="I1092" s="10">
        <v>0.98699999999999999</v>
      </c>
      <c r="J1092" s="10">
        <v>5.58</v>
      </c>
    </row>
    <row r="1093" spans="1:10" x14ac:dyDescent="0.35">
      <c r="A1093" s="1">
        <v>37</v>
      </c>
      <c r="B1093" s="1" t="s">
        <v>59</v>
      </c>
      <c r="C1093" s="1">
        <v>161.822</v>
      </c>
      <c r="D1093" s="1">
        <v>19</v>
      </c>
      <c r="E1093" s="10">
        <v>41091</v>
      </c>
      <c r="F1093" s="10">
        <v>2.9350000000000001</v>
      </c>
      <c r="G1093" s="10">
        <v>0.317</v>
      </c>
      <c r="H1093" s="10">
        <v>8.9999999999999993E-3</v>
      </c>
      <c r="I1093" s="10">
        <v>0.47899999999999998</v>
      </c>
      <c r="J1093" s="10">
        <v>2.9260000000000002</v>
      </c>
    </row>
    <row r="1094" spans="1:10" x14ac:dyDescent="0.35">
      <c r="A1094" s="1">
        <v>37</v>
      </c>
      <c r="B1094" s="1" t="s">
        <v>59</v>
      </c>
      <c r="C1094" s="1">
        <v>122.19499999999999</v>
      </c>
      <c r="D1094" s="1">
        <v>20</v>
      </c>
      <c r="E1094" s="10">
        <v>41092</v>
      </c>
      <c r="F1094" s="10">
        <v>0.51400000000000001</v>
      </c>
      <c r="G1094" s="10">
        <v>0.17499999999999999</v>
      </c>
      <c r="H1094" s="10">
        <v>0.109</v>
      </c>
      <c r="I1094" s="10">
        <v>0.26600000000000001</v>
      </c>
      <c r="J1094" s="10">
        <v>0.40500000000000003</v>
      </c>
    </row>
    <row r="1095" spans="1:10" x14ac:dyDescent="0.35">
      <c r="A1095" s="1">
        <v>37</v>
      </c>
      <c r="B1095" s="1" t="s">
        <v>59</v>
      </c>
      <c r="C1095" s="1">
        <v>121.39700000000001</v>
      </c>
      <c r="D1095" s="1">
        <v>21</v>
      </c>
      <c r="E1095" s="10">
        <v>41093</v>
      </c>
      <c r="F1095" s="10">
        <v>0.49299999999999999</v>
      </c>
      <c r="G1095" s="10">
        <v>0.17199999999999999</v>
      </c>
      <c r="H1095" s="10">
        <v>0.109</v>
      </c>
      <c r="I1095" s="10">
        <v>0.254</v>
      </c>
      <c r="J1095" s="10">
        <v>0.38400000000000001</v>
      </c>
    </row>
    <row r="1096" spans="1:10" x14ac:dyDescent="0.35">
      <c r="A1096" s="1">
        <v>37</v>
      </c>
      <c r="B1096" s="1" t="s">
        <v>59</v>
      </c>
      <c r="C1096" s="1">
        <v>60.878999999999998</v>
      </c>
      <c r="D1096" s="1">
        <v>22</v>
      </c>
      <c r="E1096" s="10">
        <v>41094</v>
      </c>
      <c r="F1096" s="10" t="s">
        <v>9</v>
      </c>
      <c r="G1096" s="10">
        <v>0.06</v>
      </c>
      <c r="H1096" s="10" t="s">
        <v>9</v>
      </c>
      <c r="I1096" s="10">
        <v>0.13800000000000001</v>
      </c>
      <c r="J1096" s="10" t="s">
        <v>9</v>
      </c>
    </row>
    <row r="1097" spans="1:10" x14ac:dyDescent="0.35">
      <c r="A1097" s="1">
        <v>37</v>
      </c>
      <c r="B1097" s="1" t="s">
        <v>59</v>
      </c>
      <c r="C1097" s="1">
        <v>32.140999999999998</v>
      </c>
      <c r="D1097" s="1">
        <v>23</v>
      </c>
      <c r="E1097" s="10">
        <v>41095</v>
      </c>
      <c r="F1097" s="10" t="s">
        <v>9</v>
      </c>
      <c r="G1097" s="10">
        <v>4.2999999999999997E-2</v>
      </c>
      <c r="H1097" s="10" t="s">
        <v>9</v>
      </c>
      <c r="I1097" s="10">
        <v>9.0999999999999998E-2</v>
      </c>
      <c r="J1097" s="10" t="s">
        <v>9</v>
      </c>
    </row>
    <row r="1098" spans="1:10" x14ac:dyDescent="0.35">
      <c r="A1098" s="1">
        <v>37</v>
      </c>
      <c r="B1098" s="1" t="s">
        <v>59</v>
      </c>
      <c r="C1098" s="1">
        <v>7.4630000000000001</v>
      </c>
      <c r="D1098" s="1">
        <v>24</v>
      </c>
      <c r="E1098" s="10">
        <v>41096</v>
      </c>
      <c r="F1098" s="10" t="s">
        <v>9</v>
      </c>
      <c r="G1098" s="10">
        <v>2.9000000000000001E-2</v>
      </c>
      <c r="H1098" s="10" t="s">
        <v>9</v>
      </c>
      <c r="I1098" s="10">
        <v>9.0999999999999998E-2</v>
      </c>
      <c r="J1098" s="10" t="s">
        <v>9</v>
      </c>
    </row>
    <row r="1099" spans="1:10" x14ac:dyDescent="0.35">
      <c r="A1099" s="22" t="s">
        <v>81</v>
      </c>
      <c r="B1099" s="1" t="s">
        <v>59</v>
      </c>
      <c r="C1099" s="1">
        <v>5158.326</v>
      </c>
      <c r="D1099" s="1">
        <v>1</v>
      </c>
      <c r="E1099" s="10">
        <v>41097</v>
      </c>
      <c r="F1099" s="10">
        <v>33.093000000000004</v>
      </c>
      <c r="G1099" s="10">
        <v>2.2719999999999998</v>
      </c>
      <c r="H1099" s="10" t="s">
        <v>9</v>
      </c>
      <c r="I1099" s="10">
        <v>122.408</v>
      </c>
      <c r="J1099" s="10">
        <v>33.093000000000004</v>
      </c>
    </row>
    <row r="1100" spans="1:10" x14ac:dyDescent="0.35">
      <c r="A1100" s="22" t="s">
        <v>81</v>
      </c>
      <c r="B1100" s="1" t="s">
        <v>59</v>
      </c>
      <c r="C1100" s="1">
        <v>5158.6989999999996</v>
      </c>
      <c r="D1100" s="1">
        <v>2</v>
      </c>
      <c r="E1100" s="10">
        <v>41098</v>
      </c>
      <c r="F1100" s="10">
        <v>33.341000000000001</v>
      </c>
      <c r="G1100" s="10">
        <v>2.2869999999999999</v>
      </c>
      <c r="H1100" s="10" t="s">
        <v>9</v>
      </c>
      <c r="I1100" s="10">
        <v>123.01</v>
      </c>
      <c r="J1100" s="10">
        <v>33.341000000000001</v>
      </c>
    </row>
    <row r="1101" spans="1:10" x14ac:dyDescent="0.35">
      <c r="A1101" s="22" t="s">
        <v>81</v>
      </c>
      <c r="B1101" s="1" t="s">
        <v>59</v>
      </c>
      <c r="C1101" s="1">
        <v>4889.1459999999997</v>
      </c>
      <c r="D1101" s="1">
        <v>3</v>
      </c>
      <c r="E1101" s="10">
        <v>41099</v>
      </c>
      <c r="F1101" s="10">
        <v>32.942999999999998</v>
      </c>
      <c r="G1101" s="10">
        <v>2.2919999999999998</v>
      </c>
      <c r="H1101" s="10" t="s">
        <v>9</v>
      </c>
      <c r="I1101" s="10">
        <v>122.67400000000001</v>
      </c>
      <c r="J1101" s="10">
        <v>32.942999999999998</v>
      </c>
    </row>
    <row r="1102" spans="1:10" x14ac:dyDescent="0.35">
      <c r="A1102" s="22" t="s">
        <v>81</v>
      </c>
      <c r="B1102" s="1" t="s">
        <v>59</v>
      </c>
      <c r="C1102" s="1">
        <v>4889.5050000000001</v>
      </c>
      <c r="D1102" s="1">
        <v>4</v>
      </c>
      <c r="E1102" s="10">
        <v>41100</v>
      </c>
      <c r="F1102" s="10">
        <v>33.316000000000003</v>
      </c>
      <c r="G1102" s="10">
        <v>2.294</v>
      </c>
      <c r="H1102" s="10" t="s">
        <v>9</v>
      </c>
      <c r="I1102" s="10">
        <v>122.742</v>
      </c>
      <c r="J1102" s="10">
        <v>33.316000000000003</v>
      </c>
    </row>
    <row r="1103" spans="1:10" x14ac:dyDescent="0.35">
      <c r="A1103" s="22" t="s">
        <v>81</v>
      </c>
      <c r="B1103" s="1" t="s">
        <v>59</v>
      </c>
      <c r="C1103" s="1">
        <v>4889.0420000000004</v>
      </c>
      <c r="D1103" s="1">
        <v>5</v>
      </c>
      <c r="E1103" s="10">
        <v>41101</v>
      </c>
      <c r="F1103" s="10">
        <v>33.466999999999999</v>
      </c>
      <c r="G1103" s="10">
        <v>2.3010000000000002</v>
      </c>
      <c r="H1103" s="10" t="s">
        <v>9</v>
      </c>
      <c r="I1103" s="10">
        <v>123.04</v>
      </c>
      <c r="J1103" s="10">
        <v>33.466999999999999</v>
      </c>
    </row>
    <row r="1104" spans="1:10" x14ac:dyDescent="0.35">
      <c r="A1104" s="22" t="s">
        <v>81</v>
      </c>
      <c r="B1104" s="1" t="s">
        <v>59</v>
      </c>
      <c r="C1104" s="1">
        <v>4889.9210000000003</v>
      </c>
      <c r="D1104" s="1">
        <v>6</v>
      </c>
      <c r="E1104" s="10">
        <v>41102</v>
      </c>
      <c r="F1104" s="10">
        <v>33.176000000000002</v>
      </c>
      <c r="G1104" s="10">
        <v>2.3039999999999998</v>
      </c>
      <c r="H1104" s="10" t="s">
        <v>9</v>
      </c>
      <c r="I1104" s="10">
        <v>123.295</v>
      </c>
      <c r="J1104" s="10">
        <v>33.176000000000002</v>
      </c>
    </row>
    <row r="1105" spans="1:10" x14ac:dyDescent="0.35">
      <c r="A1105" s="22" t="s">
        <v>81</v>
      </c>
      <c r="B1105" s="1" t="s">
        <v>59</v>
      </c>
      <c r="C1105" s="1">
        <v>4889.87</v>
      </c>
      <c r="D1105" s="1">
        <v>7</v>
      </c>
      <c r="E1105" s="10">
        <v>41103</v>
      </c>
      <c r="F1105" s="10">
        <v>32.777000000000001</v>
      </c>
      <c r="G1105" s="10">
        <v>2.3029999999999999</v>
      </c>
      <c r="H1105" s="10" t="s">
        <v>9</v>
      </c>
      <c r="I1105" s="10">
        <v>123.378</v>
      </c>
      <c r="J1105" s="10">
        <v>32.777000000000001</v>
      </c>
    </row>
    <row r="1106" spans="1:10" x14ac:dyDescent="0.35">
      <c r="A1106" s="22" t="s">
        <v>81</v>
      </c>
      <c r="B1106" s="1" t="s">
        <v>59</v>
      </c>
      <c r="C1106" s="1">
        <v>4887.7370000000001</v>
      </c>
      <c r="D1106" s="1">
        <v>8</v>
      </c>
      <c r="E1106" s="10">
        <v>41104</v>
      </c>
      <c r="F1106" s="10">
        <v>33.075000000000003</v>
      </c>
      <c r="G1106" s="10">
        <v>2.2999999999999998</v>
      </c>
      <c r="H1106" s="10" t="s">
        <v>9</v>
      </c>
      <c r="I1106" s="10">
        <v>122.97799999999999</v>
      </c>
      <c r="J1106" s="10">
        <v>33.075000000000003</v>
      </c>
    </row>
    <row r="1107" spans="1:10" x14ac:dyDescent="0.35">
      <c r="A1107" s="22" t="s">
        <v>81</v>
      </c>
      <c r="B1107" s="1" t="s">
        <v>59</v>
      </c>
      <c r="C1107" s="1">
        <v>3991.0529999999999</v>
      </c>
      <c r="D1107" s="1">
        <v>9</v>
      </c>
      <c r="E1107" s="10">
        <v>41105</v>
      </c>
      <c r="F1107" s="10">
        <v>32.817</v>
      </c>
      <c r="G1107" s="10">
        <v>2.29</v>
      </c>
      <c r="H1107" s="10" t="s">
        <v>9</v>
      </c>
      <c r="I1107" s="10">
        <v>116.523</v>
      </c>
      <c r="J1107" s="10">
        <v>32.817</v>
      </c>
    </row>
    <row r="1108" spans="1:10" x14ac:dyDescent="0.35">
      <c r="A1108" s="22" t="s">
        <v>81</v>
      </c>
      <c r="B1108" s="1" t="s">
        <v>59</v>
      </c>
      <c r="C1108" s="1">
        <v>3392.674</v>
      </c>
      <c r="D1108" s="1">
        <v>10</v>
      </c>
      <c r="E1108" s="10">
        <v>41106</v>
      </c>
      <c r="F1108" s="10">
        <v>34.439</v>
      </c>
      <c r="G1108" s="10">
        <v>2.411</v>
      </c>
      <c r="H1108" s="10" t="s">
        <v>9</v>
      </c>
      <c r="I1108" s="10">
        <v>120.48399999999999</v>
      </c>
      <c r="J1108" s="10">
        <v>34.439</v>
      </c>
    </row>
    <row r="1109" spans="1:10" x14ac:dyDescent="0.35">
      <c r="A1109" s="22" t="s">
        <v>81</v>
      </c>
      <c r="B1109" s="1" t="s">
        <v>59</v>
      </c>
      <c r="C1109" s="1">
        <v>3393.306</v>
      </c>
      <c r="D1109" s="1">
        <v>11</v>
      </c>
      <c r="E1109" s="10">
        <v>41107</v>
      </c>
      <c r="F1109" s="10">
        <v>35.055</v>
      </c>
      <c r="G1109" s="10">
        <v>2.4140000000000001</v>
      </c>
      <c r="H1109" s="10" t="s">
        <v>9</v>
      </c>
      <c r="I1109" s="10">
        <v>120.396</v>
      </c>
      <c r="J1109" s="10">
        <v>35.055</v>
      </c>
    </row>
    <row r="1110" spans="1:10" x14ac:dyDescent="0.35">
      <c r="A1110" s="22" t="s">
        <v>81</v>
      </c>
      <c r="B1110" s="1" t="s">
        <v>59</v>
      </c>
      <c r="C1110" s="1">
        <v>3394.1460000000002</v>
      </c>
      <c r="D1110" s="1">
        <v>12</v>
      </c>
      <c r="E1110" s="10">
        <v>41108</v>
      </c>
      <c r="F1110" s="10">
        <v>35.073</v>
      </c>
      <c r="G1110" s="10">
        <v>2.4169999999999998</v>
      </c>
      <c r="H1110" s="10" t="s">
        <v>9</v>
      </c>
      <c r="I1110" s="10">
        <v>120.717</v>
      </c>
      <c r="J1110" s="10">
        <v>35.073</v>
      </c>
    </row>
    <row r="1111" spans="1:10" x14ac:dyDescent="0.35">
      <c r="A1111" s="22" t="s">
        <v>81</v>
      </c>
      <c r="B1111" s="1" t="s">
        <v>59</v>
      </c>
      <c r="C1111" s="1">
        <v>2994.502</v>
      </c>
      <c r="D1111" s="1">
        <v>13</v>
      </c>
      <c r="E1111" s="10">
        <v>41109</v>
      </c>
      <c r="F1111" s="10">
        <v>37.798999999999999</v>
      </c>
      <c r="G1111" s="10">
        <v>2.5950000000000002</v>
      </c>
      <c r="H1111" s="10" t="s">
        <v>9</v>
      </c>
      <c r="I1111" s="10">
        <v>134.35300000000001</v>
      </c>
      <c r="J1111" s="10">
        <v>37.798999999999999</v>
      </c>
    </row>
    <row r="1112" spans="1:10" x14ac:dyDescent="0.35">
      <c r="A1112" s="22" t="s">
        <v>81</v>
      </c>
      <c r="B1112" s="1" t="s">
        <v>59</v>
      </c>
      <c r="C1112" s="1">
        <v>2596.8739999999998</v>
      </c>
      <c r="D1112" s="1">
        <v>14</v>
      </c>
      <c r="E1112" s="10">
        <v>41110</v>
      </c>
      <c r="F1112" s="10">
        <v>37.746000000000002</v>
      </c>
      <c r="G1112" s="10">
        <v>2.6120000000000001</v>
      </c>
      <c r="H1112" s="10" t="s">
        <v>9</v>
      </c>
      <c r="I1112" s="10">
        <v>129.166</v>
      </c>
      <c r="J1112" s="10">
        <v>37.746000000000002</v>
      </c>
    </row>
    <row r="1113" spans="1:10" x14ac:dyDescent="0.35">
      <c r="A1113" s="22" t="s">
        <v>81</v>
      </c>
      <c r="B1113" s="1" t="s">
        <v>59</v>
      </c>
      <c r="C1113" s="1">
        <v>2296.6469999999999</v>
      </c>
      <c r="D1113" s="1">
        <v>15</v>
      </c>
      <c r="E1113" s="10">
        <v>41111</v>
      </c>
      <c r="F1113" s="10">
        <v>37.667999999999999</v>
      </c>
      <c r="G1113" s="10">
        <v>2.6120000000000001</v>
      </c>
      <c r="H1113" s="10" t="s">
        <v>9</v>
      </c>
      <c r="I1113" s="10">
        <v>123.95699999999999</v>
      </c>
      <c r="J1113" s="10">
        <v>37.667999999999999</v>
      </c>
    </row>
    <row r="1114" spans="1:10" x14ac:dyDescent="0.35">
      <c r="A1114" s="22" t="s">
        <v>81</v>
      </c>
      <c r="B1114" s="1" t="s">
        <v>59</v>
      </c>
      <c r="C1114" s="1">
        <v>2297.3009999999999</v>
      </c>
      <c r="D1114" s="1">
        <v>16</v>
      </c>
      <c r="E1114" s="10">
        <v>41112</v>
      </c>
      <c r="F1114" s="10">
        <v>37.179000000000002</v>
      </c>
      <c r="G1114" s="10">
        <v>2.6080000000000001</v>
      </c>
      <c r="H1114" s="10" t="s">
        <v>9</v>
      </c>
      <c r="I1114" s="10">
        <v>124.255</v>
      </c>
      <c r="J1114" s="10">
        <v>37.179000000000002</v>
      </c>
    </row>
    <row r="1115" spans="1:10" x14ac:dyDescent="0.35">
      <c r="A1115" s="22" t="s">
        <v>81</v>
      </c>
      <c r="B1115" s="1" t="s">
        <v>59</v>
      </c>
      <c r="C1115" s="1">
        <v>2297.1039999999998</v>
      </c>
      <c r="D1115" s="1">
        <v>17</v>
      </c>
      <c r="E1115" s="10">
        <v>41113</v>
      </c>
      <c r="F1115" s="10">
        <v>37.476999999999997</v>
      </c>
      <c r="G1115" s="10">
        <v>2.6080000000000001</v>
      </c>
      <c r="H1115" s="10" t="s">
        <v>9</v>
      </c>
      <c r="I1115" s="10">
        <v>123.914</v>
      </c>
      <c r="J1115" s="10">
        <v>37.476999999999997</v>
      </c>
    </row>
    <row r="1116" spans="1:10" x14ac:dyDescent="0.35">
      <c r="A1116" s="22" t="s">
        <v>81</v>
      </c>
      <c r="B1116" s="1" t="s">
        <v>59</v>
      </c>
      <c r="C1116" s="1">
        <v>2295.5369999999998</v>
      </c>
      <c r="D1116" s="1">
        <v>18</v>
      </c>
      <c r="E1116" s="10">
        <v>41114</v>
      </c>
      <c r="F1116" s="10">
        <v>37.058</v>
      </c>
      <c r="G1116" s="10">
        <v>2.609</v>
      </c>
      <c r="H1116" s="10" t="s">
        <v>9</v>
      </c>
      <c r="I1116" s="10">
        <v>124.005</v>
      </c>
      <c r="J1116" s="10">
        <v>37.058</v>
      </c>
    </row>
    <row r="1117" spans="1:10" x14ac:dyDescent="0.35">
      <c r="A1117" s="22" t="s">
        <v>81</v>
      </c>
      <c r="B1117" s="1" t="s">
        <v>59</v>
      </c>
      <c r="C1117" s="1">
        <v>2295.0889999999999</v>
      </c>
      <c r="D1117" s="1">
        <v>19</v>
      </c>
      <c r="E1117" s="10">
        <v>41115</v>
      </c>
      <c r="F1117" s="10">
        <v>37.887</v>
      </c>
      <c r="G1117" s="10">
        <v>2.609</v>
      </c>
      <c r="H1117" s="10" t="s">
        <v>9</v>
      </c>
      <c r="I1117" s="10">
        <v>123.849</v>
      </c>
      <c r="J1117" s="10">
        <v>37.887</v>
      </c>
    </row>
    <row r="1118" spans="1:10" x14ac:dyDescent="0.35">
      <c r="A1118" s="22" t="s">
        <v>81</v>
      </c>
      <c r="B1118" s="1" t="s">
        <v>59</v>
      </c>
      <c r="C1118" s="1">
        <v>2296.0459999999998</v>
      </c>
      <c r="D1118" s="1">
        <v>20</v>
      </c>
      <c r="E1118" s="10">
        <v>41116</v>
      </c>
      <c r="F1118" s="10">
        <v>37.279000000000003</v>
      </c>
      <c r="G1118" s="10">
        <v>2.61</v>
      </c>
      <c r="H1118" s="10" t="s">
        <v>9</v>
      </c>
      <c r="I1118" s="10">
        <v>124.069</v>
      </c>
      <c r="J1118" s="10">
        <v>37.279000000000003</v>
      </c>
    </row>
    <row r="1119" spans="1:10" x14ac:dyDescent="0.35">
      <c r="A1119" s="22" t="s">
        <v>81</v>
      </c>
      <c r="B1119" s="1" t="s">
        <v>59</v>
      </c>
      <c r="C1119" s="1">
        <v>1798.3969999999999</v>
      </c>
      <c r="D1119" s="1">
        <v>21</v>
      </c>
      <c r="E1119" s="10">
        <v>41117</v>
      </c>
      <c r="F1119" s="10">
        <v>37.145000000000003</v>
      </c>
      <c r="G1119" s="10">
        <v>2.5920000000000001</v>
      </c>
      <c r="H1119" s="10" t="s">
        <v>9</v>
      </c>
      <c r="I1119" s="10">
        <v>111.029</v>
      </c>
      <c r="J1119" s="10">
        <v>37.145000000000003</v>
      </c>
    </row>
    <row r="1120" spans="1:10" x14ac:dyDescent="0.35">
      <c r="A1120" s="22" t="s">
        <v>81</v>
      </c>
      <c r="B1120" s="1" t="s">
        <v>59</v>
      </c>
      <c r="C1120" s="1">
        <v>1299.02</v>
      </c>
      <c r="D1120" s="1">
        <v>22</v>
      </c>
      <c r="E1120" s="10">
        <v>41118</v>
      </c>
      <c r="F1120" s="10">
        <v>35.598999999999997</v>
      </c>
      <c r="G1120" s="10">
        <v>2.4740000000000002</v>
      </c>
      <c r="H1120" s="10" t="s">
        <v>9</v>
      </c>
      <c r="I1120" s="10">
        <v>74.367999999999995</v>
      </c>
      <c r="J1120" s="10">
        <v>35.598999999999997</v>
      </c>
    </row>
    <row r="1121" spans="1:10" x14ac:dyDescent="0.35">
      <c r="A1121" s="22" t="s">
        <v>81</v>
      </c>
      <c r="B1121" s="1" t="s">
        <v>59</v>
      </c>
      <c r="C1121" s="1">
        <v>800.08199999999999</v>
      </c>
      <c r="D1121" s="1">
        <v>23</v>
      </c>
      <c r="E1121" s="10">
        <v>41119</v>
      </c>
      <c r="F1121" s="10">
        <v>28.195</v>
      </c>
      <c r="G1121" s="10">
        <v>1.9039999999999999</v>
      </c>
      <c r="H1121" s="10" t="s">
        <v>9</v>
      </c>
      <c r="I1121" s="10">
        <v>15.602</v>
      </c>
      <c r="J1121" s="10">
        <v>28.195</v>
      </c>
    </row>
    <row r="1122" spans="1:10" x14ac:dyDescent="0.35">
      <c r="A1122" s="22" t="s">
        <v>81</v>
      </c>
      <c r="B1122" s="1" t="s">
        <v>59</v>
      </c>
      <c r="C1122" s="1">
        <v>799.84400000000005</v>
      </c>
      <c r="D1122" s="1">
        <v>24</v>
      </c>
      <c r="E1122" s="10">
        <v>41120</v>
      </c>
      <c r="F1122" s="10">
        <v>28.126000000000001</v>
      </c>
      <c r="G1122" s="10">
        <v>1.9</v>
      </c>
      <c r="H1122" s="10" t="s">
        <v>9</v>
      </c>
      <c r="I1122" s="10">
        <v>15.302</v>
      </c>
      <c r="J1122" s="10">
        <v>28.126000000000001</v>
      </c>
    </row>
    <row r="1123" spans="1:10" x14ac:dyDescent="0.35">
      <c r="A1123" s="22" t="s">
        <v>82</v>
      </c>
      <c r="B1123" s="1" t="s">
        <v>59</v>
      </c>
      <c r="C1123" s="1">
        <v>799.56</v>
      </c>
      <c r="D1123" s="1">
        <v>1</v>
      </c>
      <c r="E1123" s="10">
        <v>41121</v>
      </c>
      <c r="F1123" s="10">
        <v>27.991</v>
      </c>
      <c r="G1123" s="10">
        <v>1.8979999999999999</v>
      </c>
      <c r="H1123" s="10" t="s">
        <v>9</v>
      </c>
      <c r="I1123" s="10">
        <v>14.942</v>
      </c>
      <c r="J1123" s="10">
        <v>27.991</v>
      </c>
    </row>
    <row r="1124" spans="1:10" x14ac:dyDescent="0.35">
      <c r="A1124" s="22" t="s">
        <v>82</v>
      </c>
      <c r="B1124" s="1" t="s">
        <v>59</v>
      </c>
      <c r="C1124" s="1">
        <v>798.64599999999996</v>
      </c>
      <c r="D1124" s="1">
        <v>2</v>
      </c>
      <c r="E1124" s="10">
        <v>41122</v>
      </c>
      <c r="F1124" s="10">
        <v>28.123999999999999</v>
      </c>
      <c r="G1124" s="10">
        <v>1.8979999999999999</v>
      </c>
      <c r="H1124" s="10" t="s">
        <v>9</v>
      </c>
      <c r="I1124" s="10">
        <v>14.907</v>
      </c>
      <c r="J1124" s="10">
        <v>28.123999999999999</v>
      </c>
    </row>
    <row r="1125" spans="1:10" x14ac:dyDescent="0.35">
      <c r="A1125" s="22" t="s">
        <v>82</v>
      </c>
      <c r="B1125" s="1" t="s">
        <v>59</v>
      </c>
      <c r="C1125" s="1">
        <v>798.601</v>
      </c>
      <c r="D1125" s="1">
        <v>3</v>
      </c>
      <c r="E1125" s="10">
        <v>41123</v>
      </c>
      <c r="F1125" s="10">
        <v>28.24</v>
      </c>
      <c r="G1125" s="10">
        <v>1.9</v>
      </c>
      <c r="H1125" s="10" t="s">
        <v>9</v>
      </c>
      <c r="I1125" s="10">
        <v>14.882999999999999</v>
      </c>
      <c r="J1125" s="10">
        <v>28.24</v>
      </c>
    </row>
    <row r="1126" spans="1:10" x14ac:dyDescent="0.35">
      <c r="A1126" s="22" t="s">
        <v>82</v>
      </c>
      <c r="B1126" s="1" t="s">
        <v>59</v>
      </c>
      <c r="C1126" s="1">
        <v>798.74300000000005</v>
      </c>
      <c r="D1126" s="1">
        <v>4</v>
      </c>
      <c r="E1126" s="10">
        <v>41124</v>
      </c>
      <c r="F1126" s="10">
        <v>28.015999999999998</v>
      </c>
      <c r="G1126" s="10">
        <v>1.903</v>
      </c>
      <c r="H1126" s="10" t="s">
        <v>9</v>
      </c>
      <c r="I1126" s="10">
        <v>14.872999999999999</v>
      </c>
      <c r="J1126" s="10">
        <v>28.015999999999998</v>
      </c>
    </row>
    <row r="1127" spans="1:10" x14ac:dyDescent="0.35">
      <c r="A1127" s="22" t="s">
        <v>82</v>
      </c>
      <c r="B1127" s="1" t="s">
        <v>59</v>
      </c>
      <c r="C1127" s="1">
        <v>599.06700000000001</v>
      </c>
      <c r="D1127" s="1">
        <v>5</v>
      </c>
      <c r="E1127" s="10">
        <v>41125</v>
      </c>
      <c r="F1127" s="10">
        <v>23.116</v>
      </c>
      <c r="G1127" s="10">
        <v>1.5840000000000001</v>
      </c>
      <c r="H1127" s="10" t="s">
        <v>9</v>
      </c>
      <c r="I1127" s="10">
        <v>7.351</v>
      </c>
      <c r="J1127" s="10">
        <v>23.116</v>
      </c>
    </row>
    <row r="1128" spans="1:10" x14ac:dyDescent="0.35">
      <c r="A1128" s="22" t="s">
        <v>82</v>
      </c>
      <c r="B1128" s="1" t="s">
        <v>59</v>
      </c>
      <c r="C1128" s="1">
        <v>600.30600000000004</v>
      </c>
      <c r="D1128" s="1">
        <v>6</v>
      </c>
      <c r="E1128" s="10">
        <v>41126</v>
      </c>
      <c r="F1128" s="10">
        <v>22.917999999999999</v>
      </c>
      <c r="G1128" s="10">
        <v>1.577</v>
      </c>
      <c r="H1128" s="10">
        <v>6.0000000000000001E-3</v>
      </c>
      <c r="I1128" s="10">
        <v>7.173</v>
      </c>
      <c r="J1128" s="10">
        <v>22.911999999999999</v>
      </c>
    </row>
    <row r="1129" spans="1:10" x14ac:dyDescent="0.35">
      <c r="A1129" s="22" t="s">
        <v>82</v>
      </c>
      <c r="B1129" s="1" t="s">
        <v>59</v>
      </c>
      <c r="C1129" s="1">
        <v>600.49900000000002</v>
      </c>
      <c r="D1129" s="1">
        <v>7</v>
      </c>
      <c r="E1129" s="10">
        <v>41127</v>
      </c>
      <c r="F1129" s="10">
        <v>23.390999999999998</v>
      </c>
      <c r="G1129" s="10">
        <v>1.581</v>
      </c>
      <c r="H1129" s="10" t="s">
        <v>9</v>
      </c>
      <c r="I1129" s="10">
        <v>7.194</v>
      </c>
      <c r="J1129" s="10">
        <v>23.390999999999998</v>
      </c>
    </row>
    <row r="1130" spans="1:10" x14ac:dyDescent="0.35">
      <c r="A1130" s="22" t="s">
        <v>82</v>
      </c>
      <c r="B1130" s="1" t="s">
        <v>59</v>
      </c>
      <c r="C1130" s="1">
        <v>399.89100000000002</v>
      </c>
      <c r="D1130" s="1">
        <v>8</v>
      </c>
      <c r="E1130" s="10">
        <v>41128</v>
      </c>
      <c r="F1130" s="10">
        <v>13.089</v>
      </c>
      <c r="G1130" s="10">
        <v>0.95899999999999996</v>
      </c>
      <c r="H1130" s="10" t="s">
        <v>9</v>
      </c>
      <c r="I1130" s="10">
        <v>2.9420000000000002</v>
      </c>
      <c r="J1130" s="10">
        <v>13.089</v>
      </c>
    </row>
    <row r="1131" spans="1:10" x14ac:dyDescent="0.35">
      <c r="A1131" s="22" t="s">
        <v>82</v>
      </c>
      <c r="B1131" s="1" t="s">
        <v>59</v>
      </c>
      <c r="C1131" s="1">
        <v>300.517</v>
      </c>
      <c r="D1131" s="1">
        <v>9</v>
      </c>
      <c r="E1131" s="10">
        <v>41129</v>
      </c>
      <c r="F1131" s="10">
        <v>7.7030000000000003</v>
      </c>
      <c r="G1131" s="10">
        <v>0.626</v>
      </c>
      <c r="H1131" s="10" t="s">
        <v>9</v>
      </c>
      <c r="I1131" s="10">
        <v>1.61</v>
      </c>
      <c r="J1131" s="10">
        <v>7.7030000000000003</v>
      </c>
    </row>
    <row r="1132" spans="1:10" x14ac:dyDescent="0.35">
      <c r="A1132" s="22" t="s">
        <v>82</v>
      </c>
      <c r="B1132" s="1" t="s">
        <v>59</v>
      </c>
      <c r="C1132" s="1">
        <v>230.63300000000001</v>
      </c>
      <c r="D1132" s="1">
        <v>10</v>
      </c>
      <c r="E1132" s="10">
        <v>41130</v>
      </c>
      <c r="F1132" s="10">
        <v>4.774</v>
      </c>
      <c r="G1132" s="10">
        <v>0.41499999999999998</v>
      </c>
      <c r="H1132" s="10" t="s">
        <v>9</v>
      </c>
      <c r="I1132" s="10">
        <v>0.85</v>
      </c>
      <c r="J1132" s="10">
        <v>4.774</v>
      </c>
    </row>
    <row r="1133" spans="1:10" x14ac:dyDescent="0.35">
      <c r="A1133" s="22" t="s">
        <v>82</v>
      </c>
      <c r="B1133" s="1" t="s">
        <v>59</v>
      </c>
      <c r="C1133" s="1">
        <v>230.80600000000001</v>
      </c>
      <c r="D1133" s="1">
        <v>11</v>
      </c>
      <c r="E1133" s="10">
        <v>41131</v>
      </c>
      <c r="F1133" s="10">
        <v>4.7370000000000001</v>
      </c>
      <c r="G1133" s="10">
        <v>0.40899999999999997</v>
      </c>
      <c r="H1133" s="10" t="s">
        <v>9</v>
      </c>
      <c r="I1133" s="10">
        <v>0.88500000000000001</v>
      </c>
      <c r="J1133" s="10">
        <v>4.7370000000000001</v>
      </c>
    </row>
    <row r="1134" spans="1:10" x14ac:dyDescent="0.35">
      <c r="A1134" s="22" t="s">
        <v>82</v>
      </c>
      <c r="B1134" s="1" t="s">
        <v>59</v>
      </c>
      <c r="C1134" s="1">
        <v>231.05600000000001</v>
      </c>
      <c r="D1134" s="1">
        <v>12</v>
      </c>
      <c r="E1134" s="10">
        <v>41132</v>
      </c>
      <c r="F1134" s="10">
        <v>4.6539999999999999</v>
      </c>
      <c r="G1134" s="10">
        <v>0.40300000000000002</v>
      </c>
      <c r="H1134" s="10" t="s">
        <v>9</v>
      </c>
      <c r="I1134" s="10">
        <v>0.82599999999999996</v>
      </c>
      <c r="J1134" s="10">
        <v>4.6539999999999999</v>
      </c>
    </row>
    <row r="1135" spans="1:10" x14ac:dyDescent="0.35">
      <c r="A1135" s="22" t="s">
        <v>82</v>
      </c>
      <c r="B1135" s="1" t="s">
        <v>59</v>
      </c>
      <c r="C1135" s="1">
        <v>230.821</v>
      </c>
      <c r="D1135" s="1">
        <v>13</v>
      </c>
      <c r="E1135" s="10">
        <v>41133</v>
      </c>
      <c r="F1135" s="10">
        <v>4.57</v>
      </c>
      <c r="G1135" s="10">
        <v>0.39900000000000002</v>
      </c>
      <c r="H1135" s="10" t="s">
        <v>9</v>
      </c>
      <c r="I1135" s="10">
        <v>0.80500000000000005</v>
      </c>
      <c r="J1135" s="10">
        <v>4.57</v>
      </c>
    </row>
    <row r="1136" spans="1:10" x14ac:dyDescent="0.35">
      <c r="A1136" s="22" t="s">
        <v>82</v>
      </c>
      <c r="B1136" s="1" t="s">
        <v>59</v>
      </c>
      <c r="C1136" s="1">
        <v>230.624</v>
      </c>
      <c r="D1136" s="1">
        <v>14</v>
      </c>
      <c r="E1136" s="10">
        <v>41134</v>
      </c>
      <c r="F1136" s="10">
        <v>4.51</v>
      </c>
      <c r="G1136" s="10">
        <v>0.39200000000000002</v>
      </c>
      <c r="H1136" s="10" t="s">
        <v>9</v>
      </c>
      <c r="I1136" s="10">
        <v>0.84799999999999998</v>
      </c>
      <c r="J1136" s="10">
        <v>4.51</v>
      </c>
    </row>
    <row r="1137" spans="1:10" x14ac:dyDescent="0.35">
      <c r="A1137" s="22" t="s">
        <v>82</v>
      </c>
      <c r="B1137" s="1" t="s">
        <v>59</v>
      </c>
      <c r="C1137" s="1">
        <v>230.542</v>
      </c>
      <c r="D1137" s="1">
        <v>15</v>
      </c>
      <c r="E1137" s="10">
        <v>41135</v>
      </c>
      <c r="F1137" s="10">
        <v>4.601</v>
      </c>
      <c r="G1137" s="10">
        <v>0.39700000000000002</v>
      </c>
      <c r="H1137" s="10" t="s">
        <v>9</v>
      </c>
      <c r="I1137" s="10">
        <v>0.80300000000000005</v>
      </c>
      <c r="J1137" s="10">
        <v>4.601</v>
      </c>
    </row>
    <row r="1138" spans="1:10" x14ac:dyDescent="0.35">
      <c r="A1138" s="22" t="s">
        <v>82</v>
      </c>
      <c r="B1138" s="1" t="s">
        <v>59</v>
      </c>
      <c r="C1138" s="1">
        <v>230.72200000000001</v>
      </c>
      <c r="D1138" s="1">
        <v>16</v>
      </c>
      <c r="E1138" s="10">
        <v>41136</v>
      </c>
      <c r="F1138" s="10">
        <v>4.5330000000000004</v>
      </c>
      <c r="G1138" s="10">
        <v>0.39300000000000002</v>
      </c>
      <c r="H1138" s="10" t="s">
        <v>9</v>
      </c>
      <c r="I1138" s="10">
        <v>0.79900000000000004</v>
      </c>
      <c r="J1138" s="10">
        <v>4.5330000000000004</v>
      </c>
    </row>
    <row r="1139" spans="1:10" x14ac:dyDescent="0.35">
      <c r="A1139" s="22" t="s">
        <v>82</v>
      </c>
      <c r="B1139" s="1" t="s">
        <v>59</v>
      </c>
      <c r="C1139" s="1">
        <v>201.20500000000001</v>
      </c>
      <c r="D1139" s="1">
        <v>17</v>
      </c>
      <c r="E1139" s="10">
        <v>41137</v>
      </c>
      <c r="F1139" s="10">
        <v>3.9529999999999998</v>
      </c>
      <c r="G1139" s="10">
        <v>0.35099999999999998</v>
      </c>
      <c r="H1139" s="10" t="s">
        <v>9</v>
      </c>
      <c r="I1139" s="10">
        <v>0.64900000000000002</v>
      </c>
      <c r="J1139" s="10">
        <v>3.9529999999999998</v>
      </c>
    </row>
    <row r="1140" spans="1:10" x14ac:dyDescent="0.35">
      <c r="A1140" s="22" t="s">
        <v>82</v>
      </c>
      <c r="B1140" s="1" t="s">
        <v>59</v>
      </c>
      <c r="C1140" s="1">
        <v>151.102</v>
      </c>
      <c r="D1140" s="1">
        <v>18</v>
      </c>
      <c r="E1140" s="10">
        <v>41138</v>
      </c>
      <c r="F1140" s="10">
        <v>2.2360000000000002</v>
      </c>
      <c r="G1140" s="10">
        <v>0.251</v>
      </c>
      <c r="H1140" s="10">
        <v>6.0000000000000001E-3</v>
      </c>
      <c r="I1140" s="10">
        <v>0.41</v>
      </c>
      <c r="J1140" s="10">
        <v>2.2300000000000004</v>
      </c>
    </row>
    <row r="1141" spans="1:10" x14ac:dyDescent="0.35">
      <c r="A1141" s="22" t="s">
        <v>82</v>
      </c>
      <c r="B1141" s="1" t="s">
        <v>59</v>
      </c>
      <c r="C1141" s="1">
        <v>111.116</v>
      </c>
      <c r="D1141" s="1">
        <v>19</v>
      </c>
      <c r="E1141" s="10">
        <v>41139</v>
      </c>
      <c r="F1141" s="10">
        <v>0.94199999999999995</v>
      </c>
      <c r="G1141" s="10">
        <v>0.14799999999999999</v>
      </c>
      <c r="H1141" s="10">
        <v>0.09</v>
      </c>
      <c r="I1141" s="10">
        <v>0.309</v>
      </c>
      <c r="J1141" s="10">
        <v>0.85199999999999998</v>
      </c>
    </row>
    <row r="1142" spans="1:10" x14ac:dyDescent="0.35">
      <c r="A1142" s="22" t="s">
        <v>82</v>
      </c>
      <c r="B1142" s="1" t="s">
        <v>59</v>
      </c>
      <c r="C1142" s="1">
        <v>61.304000000000002</v>
      </c>
      <c r="D1142" s="1">
        <v>20</v>
      </c>
      <c r="E1142" s="10">
        <v>41140</v>
      </c>
      <c r="F1142" s="10" t="s">
        <v>9</v>
      </c>
      <c r="G1142" s="10">
        <v>4.9000000000000002E-2</v>
      </c>
      <c r="H1142" s="10" t="s">
        <v>9</v>
      </c>
      <c r="I1142" s="10">
        <v>0.19900000000000001</v>
      </c>
      <c r="J1142" s="10" t="s">
        <v>9</v>
      </c>
    </row>
    <row r="1143" spans="1:10" x14ac:dyDescent="0.35">
      <c r="A1143" s="22" t="s">
        <v>82</v>
      </c>
      <c r="B1143" s="1" t="s">
        <v>59</v>
      </c>
      <c r="C1143" s="1">
        <v>22.106000000000002</v>
      </c>
      <c r="D1143" s="1">
        <v>21</v>
      </c>
      <c r="E1143" s="10">
        <v>41141</v>
      </c>
      <c r="F1143" s="10" t="s">
        <v>9</v>
      </c>
      <c r="G1143" s="10">
        <v>2.5999999999999999E-2</v>
      </c>
      <c r="H1143" s="10" t="s">
        <v>9</v>
      </c>
      <c r="I1143" s="10">
        <v>0.17699999999999999</v>
      </c>
      <c r="J1143" s="10" t="s">
        <v>9</v>
      </c>
    </row>
    <row r="1144" spans="1:10" x14ac:dyDescent="0.35">
      <c r="A1144" s="22" t="s">
        <v>82</v>
      </c>
      <c r="B1144" s="1" t="s">
        <v>59</v>
      </c>
      <c r="C1144" s="1">
        <v>7.4560000000000004</v>
      </c>
      <c r="D1144" s="1">
        <v>22</v>
      </c>
      <c r="E1144" s="10">
        <v>41142</v>
      </c>
      <c r="F1144" s="10" t="s">
        <v>9</v>
      </c>
      <c r="G1144" s="10">
        <v>2.1000000000000001E-2</v>
      </c>
      <c r="H1144" s="10" t="s">
        <v>9</v>
      </c>
      <c r="I1144" s="10">
        <v>0.84499999999999997</v>
      </c>
      <c r="J1144" s="10" t="s">
        <v>9</v>
      </c>
    </row>
    <row r="1145" spans="1:10" x14ac:dyDescent="0.35">
      <c r="A1145" s="22" t="s">
        <v>82</v>
      </c>
      <c r="B1145" s="1" t="s">
        <v>59</v>
      </c>
      <c r="C1145" s="1">
        <v>7.5960000000000001</v>
      </c>
      <c r="D1145" s="1">
        <v>23</v>
      </c>
      <c r="E1145" s="10">
        <v>41143</v>
      </c>
      <c r="F1145" s="10" t="s">
        <v>9</v>
      </c>
      <c r="G1145" s="10">
        <v>1.7000000000000001E-2</v>
      </c>
      <c r="H1145" s="10" t="s">
        <v>9</v>
      </c>
      <c r="I1145" s="10">
        <v>0.26600000000000001</v>
      </c>
      <c r="J1145" s="10" t="s">
        <v>9</v>
      </c>
    </row>
    <row r="1146" spans="1:10" x14ac:dyDescent="0.35">
      <c r="A1146" s="22" t="s">
        <v>82</v>
      </c>
      <c r="B1146" s="1" t="s">
        <v>59</v>
      </c>
      <c r="C1146" s="1">
        <v>7.1260000000000003</v>
      </c>
      <c r="D1146" s="1">
        <v>24</v>
      </c>
      <c r="E1146" s="10">
        <v>41144</v>
      </c>
      <c r="F1146" s="10" t="s">
        <v>9</v>
      </c>
      <c r="G1146" s="10">
        <v>1.6E-2</v>
      </c>
      <c r="H1146" s="10" t="s">
        <v>9</v>
      </c>
      <c r="I1146" s="10">
        <v>0.251</v>
      </c>
      <c r="J1146" s="10" t="s">
        <v>9</v>
      </c>
    </row>
    <row r="1147" spans="1:10" x14ac:dyDescent="0.35">
      <c r="A1147" s="1">
        <v>39</v>
      </c>
      <c r="B1147" s="1" t="s">
        <v>59</v>
      </c>
      <c r="C1147" s="1">
        <v>5985.1679999999997</v>
      </c>
      <c r="D1147" s="1">
        <v>1</v>
      </c>
      <c r="E1147" s="10">
        <v>41145</v>
      </c>
      <c r="F1147" s="10">
        <v>33.152999999999999</v>
      </c>
      <c r="G1147" s="10">
        <v>2.2629999999999999</v>
      </c>
      <c r="H1147" s="10" t="s">
        <v>9</v>
      </c>
      <c r="I1147" s="10">
        <v>122.93899999999999</v>
      </c>
      <c r="J1147" s="10">
        <v>33.152999999999999</v>
      </c>
    </row>
    <row r="1148" spans="1:10" x14ac:dyDescent="0.35">
      <c r="A1148" s="1">
        <v>39</v>
      </c>
      <c r="B1148" s="1" t="s">
        <v>59</v>
      </c>
      <c r="C1148" s="1">
        <v>5984.2659999999996</v>
      </c>
      <c r="D1148" s="1">
        <v>2</v>
      </c>
      <c r="E1148" s="10">
        <v>41146</v>
      </c>
      <c r="F1148" s="10">
        <v>32.905000000000001</v>
      </c>
      <c r="G1148" s="10">
        <v>2.331</v>
      </c>
      <c r="H1148" s="10" t="s">
        <v>9</v>
      </c>
      <c r="I1148" s="10">
        <v>123.33</v>
      </c>
      <c r="J1148" s="10">
        <v>32.905000000000001</v>
      </c>
    </row>
    <row r="1149" spans="1:10" x14ac:dyDescent="0.35">
      <c r="A1149" s="1">
        <v>39</v>
      </c>
      <c r="B1149" s="1" t="s">
        <v>59</v>
      </c>
      <c r="C1149" s="1">
        <v>5984.4679999999998</v>
      </c>
      <c r="D1149" s="1">
        <v>3</v>
      </c>
      <c r="E1149" s="10">
        <v>41147</v>
      </c>
      <c r="F1149" s="10">
        <v>32.738999999999997</v>
      </c>
      <c r="G1149" s="10">
        <v>2.2810000000000001</v>
      </c>
      <c r="H1149" s="10" t="s">
        <v>9</v>
      </c>
      <c r="I1149" s="10">
        <v>122.864</v>
      </c>
      <c r="J1149" s="10">
        <v>32.738999999999997</v>
      </c>
    </row>
    <row r="1150" spans="1:10" x14ac:dyDescent="0.35">
      <c r="A1150" s="1">
        <v>39</v>
      </c>
      <c r="B1150" s="1" t="s">
        <v>59</v>
      </c>
      <c r="C1150" s="1">
        <v>5985.2259999999997</v>
      </c>
      <c r="D1150" s="1">
        <v>4</v>
      </c>
      <c r="E1150" s="10">
        <v>41148</v>
      </c>
      <c r="F1150" s="10">
        <v>32.896000000000001</v>
      </c>
      <c r="G1150" s="10">
        <v>2.2890000000000001</v>
      </c>
      <c r="H1150" s="10" t="s">
        <v>9</v>
      </c>
      <c r="I1150" s="10">
        <v>123.122</v>
      </c>
      <c r="J1150" s="10">
        <v>32.896000000000001</v>
      </c>
    </row>
    <row r="1151" spans="1:10" x14ac:dyDescent="0.35">
      <c r="A1151" s="1">
        <v>39</v>
      </c>
      <c r="B1151" s="1" t="s">
        <v>59</v>
      </c>
      <c r="C1151" s="1">
        <v>4986.7460000000001</v>
      </c>
      <c r="D1151" s="1">
        <v>5</v>
      </c>
      <c r="E1151" s="10">
        <v>41149</v>
      </c>
      <c r="F1151" s="10">
        <v>32.625</v>
      </c>
      <c r="G1151" s="10">
        <v>2.29</v>
      </c>
      <c r="H1151" s="10" t="s">
        <v>9</v>
      </c>
      <c r="I1151" s="10">
        <v>122.20699999999999</v>
      </c>
      <c r="J1151" s="10">
        <v>32.625</v>
      </c>
    </row>
    <row r="1152" spans="1:10" x14ac:dyDescent="0.35">
      <c r="A1152" s="1">
        <v>39</v>
      </c>
      <c r="B1152" s="1" t="s">
        <v>59</v>
      </c>
      <c r="C1152" s="1">
        <v>3990.2570000000001</v>
      </c>
      <c r="D1152" s="1">
        <v>6</v>
      </c>
      <c r="E1152" s="10">
        <v>41150</v>
      </c>
      <c r="F1152" s="10">
        <v>32.64</v>
      </c>
      <c r="G1152" s="10">
        <v>2.2730000000000001</v>
      </c>
      <c r="H1152" s="10" t="s">
        <v>9</v>
      </c>
      <c r="I1152" s="10">
        <v>117.926</v>
      </c>
      <c r="J1152" s="10">
        <v>32.64</v>
      </c>
    </row>
    <row r="1153" spans="1:10" x14ac:dyDescent="0.35">
      <c r="A1153" s="1">
        <v>39</v>
      </c>
      <c r="B1153" s="1" t="s">
        <v>59</v>
      </c>
      <c r="C1153" s="1">
        <v>3393.123</v>
      </c>
      <c r="D1153" s="1">
        <v>7</v>
      </c>
      <c r="E1153" s="10">
        <v>41151</v>
      </c>
      <c r="F1153" s="10">
        <v>32.531999999999996</v>
      </c>
      <c r="G1153" s="10">
        <v>2.54</v>
      </c>
      <c r="H1153" s="10" t="s">
        <v>9</v>
      </c>
      <c r="I1153" s="10">
        <v>108.524</v>
      </c>
      <c r="J1153" s="10">
        <v>32.531999999999996</v>
      </c>
    </row>
    <row r="1154" spans="1:10" x14ac:dyDescent="0.35">
      <c r="A1154" s="1">
        <v>39</v>
      </c>
      <c r="B1154" s="1" t="s">
        <v>59</v>
      </c>
      <c r="C1154" s="1">
        <v>3393.7460000000001</v>
      </c>
      <c r="D1154" s="1">
        <v>8</v>
      </c>
      <c r="E1154" s="10">
        <v>41152</v>
      </c>
      <c r="F1154" s="10">
        <v>32.795999999999999</v>
      </c>
      <c r="G1154" s="10">
        <v>2.2789999999999999</v>
      </c>
      <c r="H1154" s="10" t="s">
        <v>9</v>
      </c>
      <c r="I1154" s="10">
        <v>108.557</v>
      </c>
      <c r="J1154" s="10">
        <v>32.795999999999999</v>
      </c>
    </row>
    <row r="1155" spans="1:10" x14ac:dyDescent="0.35">
      <c r="A1155" s="1">
        <v>39</v>
      </c>
      <c r="B1155" s="1" t="s">
        <v>59</v>
      </c>
      <c r="C1155" s="1">
        <v>2993.547</v>
      </c>
      <c r="D1155" s="1">
        <v>9</v>
      </c>
      <c r="E1155" s="10">
        <v>41153</v>
      </c>
      <c r="F1155" s="10">
        <v>35.082000000000001</v>
      </c>
      <c r="G1155" s="10">
        <v>2.4740000000000002</v>
      </c>
      <c r="H1155" s="10" t="s">
        <v>9</v>
      </c>
      <c r="I1155" s="10">
        <v>120.91800000000001</v>
      </c>
      <c r="J1155" s="10">
        <v>35.082000000000001</v>
      </c>
    </row>
    <row r="1156" spans="1:10" x14ac:dyDescent="0.35">
      <c r="A1156" s="1">
        <v>39</v>
      </c>
      <c r="B1156" s="1" t="s">
        <v>59</v>
      </c>
      <c r="C1156" s="1">
        <v>2993.7939999999999</v>
      </c>
      <c r="D1156" s="1">
        <v>10</v>
      </c>
      <c r="E1156" s="10">
        <v>41154</v>
      </c>
      <c r="F1156" s="10">
        <v>35.683999999999997</v>
      </c>
      <c r="G1156" s="10">
        <v>2.4969999999999999</v>
      </c>
      <c r="H1156" s="10" t="s">
        <v>9</v>
      </c>
      <c r="I1156" s="10">
        <v>121.134</v>
      </c>
      <c r="J1156" s="10">
        <v>35.683999999999997</v>
      </c>
    </row>
    <row r="1157" spans="1:10" x14ac:dyDescent="0.35">
      <c r="A1157" s="1">
        <v>39</v>
      </c>
      <c r="B1157" s="1" t="s">
        <v>59</v>
      </c>
      <c r="C1157" s="1">
        <v>2495.105</v>
      </c>
      <c r="D1157" s="1">
        <v>11</v>
      </c>
      <c r="E1157" s="10">
        <v>41155</v>
      </c>
      <c r="F1157" s="10">
        <v>36.381</v>
      </c>
      <c r="G1157" s="10">
        <v>2.589</v>
      </c>
      <c r="H1157" s="10" t="s">
        <v>9</v>
      </c>
      <c r="I1157" s="10">
        <v>123.583</v>
      </c>
      <c r="J1157" s="10">
        <v>36.381</v>
      </c>
    </row>
    <row r="1158" spans="1:10" x14ac:dyDescent="0.35">
      <c r="A1158" s="1">
        <v>39</v>
      </c>
      <c r="B1158" s="1" t="s">
        <v>59</v>
      </c>
      <c r="C1158" s="1">
        <v>2296.1149999999998</v>
      </c>
      <c r="D1158" s="1">
        <v>12</v>
      </c>
      <c r="E1158" s="10">
        <v>41156</v>
      </c>
      <c r="F1158" s="10">
        <v>36.548999999999999</v>
      </c>
      <c r="G1158" s="10">
        <v>2.5960000000000001</v>
      </c>
      <c r="H1158" s="10" t="s">
        <v>9</v>
      </c>
      <c r="I1158" s="10">
        <v>120.319</v>
      </c>
      <c r="J1158" s="10">
        <v>36.548999999999999</v>
      </c>
    </row>
    <row r="1159" spans="1:10" x14ac:dyDescent="0.35">
      <c r="A1159" s="1">
        <v>39</v>
      </c>
      <c r="B1159" s="1" t="s">
        <v>59</v>
      </c>
      <c r="C1159" s="1">
        <v>2294.9679999999998</v>
      </c>
      <c r="D1159" s="1">
        <v>13</v>
      </c>
      <c r="E1159" s="10">
        <v>41157</v>
      </c>
      <c r="F1159" s="10">
        <v>36.247999999999998</v>
      </c>
      <c r="G1159" s="10">
        <v>2.9460000000000002</v>
      </c>
      <c r="H1159" s="10" t="s">
        <v>9</v>
      </c>
      <c r="I1159" s="10">
        <v>120.17700000000001</v>
      </c>
      <c r="J1159" s="10">
        <v>36.247999999999998</v>
      </c>
    </row>
    <row r="1160" spans="1:10" x14ac:dyDescent="0.35">
      <c r="A1160" s="1">
        <v>39</v>
      </c>
      <c r="B1160" s="1" t="s">
        <v>59</v>
      </c>
      <c r="C1160" s="1">
        <v>1996.5630000000001</v>
      </c>
      <c r="D1160" s="1">
        <v>14</v>
      </c>
      <c r="E1160" s="10">
        <v>41158</v>
      </c>
      <c r="F1160" s="10">
        <v>37.292999999999999</v>
      </c>
      <c r="G1160" s="10">
        <v>2.5939999999999999</v>
      </c>
      <c r="H1160" s="10" t="s">
        <v>9</v>
      </c>
      <c r="I1160" s="10">
        <v>113.889</v>
      </c>
      <c r="J1160" s="10">
        <v>37.292999999999999</v>
      </c>
    </row>
    <row r="1161" spans="1:10" x14ac:dyDescent="0.35">
      <c r="A1161" s="1">
        <v>39</v>
      </c>
      <c r="B1161" s="1" t="s">
        <v>59</v>
      </c>
      <c r="C1161" s="1">
        <v>1747.12</v>
      </c>
      <c r="D1161" s="1">
        <v>15</v>
      </c>
      <c r="E1161" s="10">
        <v>41159</v>
      </c>
      <c r="F1161" s="10">
        <v>36.234999999999999</v>
      </c>
      <c r="G1161" s="10">
        <v>2.5760000000000001</v>
      </c>
      <c r="H1161" s="10" t="s">
        <v>9</v>
      </c>
      <c r="I1161" s="10">
        <v>105.196</v>
      </c>
      <c r="J1161" s="10">
        <v>36.234999999999999</v>
      </c>
    </row>
    <row r="1162" spans="1:10" x14ac:dyDescent="0.35">
      <c r="A1162" s="1">
        <v>39</v>
      </c>
      <c r="B1162" s="1" t="s">
        <v>59</v>
      </c>
      <c r="C1162" s="1">
        <v>1497.81</v>
      </c>
      <c r="D1162" s="1">
        <v>16</v>
      </c>
      <c r="E1162" s="10">
        <v>41160</v>
      </c>
      <c r="F1162" s="10">
        <v>35.9</v>
      </c>
      <c r="G1162" s="10">
        <v>2.5299999999999998</v>
      </c>
      <c r="H1162" s="10">
        <v>1.2999999999999999E-2</v>
      </c>
      <c r="I1162" s="10">
        <v>88.364999999999995</v>
      </c>
      <c r="J1162" s="10">
        <v>35.887</v>
      </c>
    </row>
    <row r="1163" spans="1:10" x14ac:dyDescent="0.35">
      <c r="A1163" s="1">
        <v>39</v>
      </c>
      <c r="B1163" s="1" t="s">
        <v>59</v>
      </c>
      <c r="C1163" s="1">
        <v>1248.8869999999999</v>
      </c>
      <c r="D1163" s="1">
        <v>17</v>
      </c>
      <c r="E1163" s="10">
        <v>41161</v>
      </c>
      <c r="F1163" s="10">
        <v>34.661000000000001</v>
      </c>
      <c r="G1163" s="10">
        <v>2.5390000000000001</v>
      </c>
      <c r="H1163" s="10" t="s">
        <v>9</v>
      </c>
      <c r="I1163" s="10">
        <v>64.12</v>
      </c>
      <c r="J1163" s="10">
        <v>34.661000000000001</v>
      </c>
    </row>
    <row r="1164" spans="1:10" x14ac:dyDescent="0.35">
      <c r="A1164" s="1">
        <v>39</v>
      </c>
      <c r="B1164" s="1" t="s">
        <v>59</v>
      </c>
      <c r="C1164" s="1">
        <v>1248.2059999999999</v>
      </c>
      <c r="D1164" s="1">
        <v>18</v>
      </c>
      <c r="E1164" s="10">
        <v>41162</v>
      </c>
      <c r="F1164" s="10">
        <v>35.036000000000001</v>
      </c>
      <c r="G1164" s="10">
        <v>2.4380000000000002</v>
      </c>
      <c r="H1164" s="10" t="s">
        <v>9</v>
      </c>
      <c r="I1164" s="10">
        <v>64.135999999999996</v>
      </c>
      <c r="J1164" s="10">
        <v>35.036000000000001</v>
      </c>
    </row>
    <row r="1165" spans="1:10" x14ac:dyDescent="0.35">
      <c r="A1165" s="1">
        <v>39</v>
      </c>
      <c r="B1165" s="1" t="s">
        <v>59</v>
      </c>
      <c r="C1165" s="1">
        <v>997.81799999999998</v>
      </c>
      <c r="D1165" s="1">
        <v>19</v>
      </c>
      <c r="E1165" s="10">
        <v>41163</v>
      </c>
      <c r="F1165" s="10">
        <v>31.864999999999998</v>
      </c>
      <c r="G1165" s="10">
        <v>2.214</v>
      </c>
      <c r="H1165" s="10" t="s">
        <v>9</v>
      </c>
      <c r="I1165" s="10">
        <v>32.305999999999997</v>
      </c>
      <c r="J1165" s="10">
        <v>31.864999999999998</v>
      </c>
    </row>
    <row r="1166" spans="1:10" x14ac:dyDescent="0.35">
      <c r="A1166" s="1">
        <v>39</v>
      </c>
      <c r="B1166" s="1" t="s">
        <v>59</v>
      </c>
      <c r="C1166" s="1">
        <v>800.75599999999997</v>
      </c>
      <c r="D1166" s="1">
        <v>20</v>
      </c>
      <c r="E1166" s="10">
        <v>41164</v>
      </c>
      <c r="F1166" s="10">
        <v>27.599</v>
      </c>
      <c r="G1166" s="10">
        <v>1.8939999999999999</v>
      </c>
      <c r="H1166" s="10" t="s">
        <v>9</v>
      </c>
      <c r="I1166" s="10">
        <v>15.7</v>
      </c>
      <c r="J1166" s="10">
        <v>27.599</v>
      </c>
    </row>
    <row r="1167" spans="1:10" x14ac:dyDescent="0.35">
      <c r="A1167" s="1">
        <v>39</v>
      </c>
      <c r="B1167" s="1" t="s">
        <v>59</v>
      </c>
      <c r="C1167" s="1">
        <v>302.02</v>
      </c>
      <c r="D1167" s="1">
        <v>21</v>
      </c>
      <c r="E1167" s="10">
        <v>41165</v>
      </c>
      <c r="F1167" s="10">
        <v>8.93</v>
      </c>
      <c r="G1167" s="10">
        <v>0.69199999999999995</v>
      </c>
      <c r="H1167" s="10">
        <v>8.0000000000000002E-3</v>
      </c>
      <c r="I1167" s="10">
        <v>2.0329999999999999</v>
      </c>
      <c r="J1167" s="10">
        <v>8.9220000000000006</v>
      </c>
    </row>
    <row r="1168" spans="1:10" x14ac:dyDescent="0.35">
      <c r="A1168" s="1">
        <v>39</v>
      </c>
      <c r="B1168" s="1" t="s">
        <v>59</v>
      </c>
      <c r="C1168" s="1">
        <v>202.32300000000001</v>
      </c>
      <c r="D1168" s="1">
        <v>22</v>
      </c>
      <c r="E1168" s="10">
        <v>41166</v>
      </c>
      <c r="F1168" s="10">
        <v>4.8239999999999998</v>
      </c>
      <c r="G1168" s="10">
        <v>0.41899999999999998</v>
      </c>
      <c r="H1168" s="10" t="s">
        <v>9</v>
      </c>
      <c r="I1168" s="10">
        <v>0.877</v>
      </c>
      <c r="J1168" s="10">
        <v>4.8239999999999998</v>
      </c>
    </row>
    <row r="1169" spans="1:10" x14ac:dyDescent="0.35">
      <c r="A1169" s="1">
        <v>39</v>
      </c>
      <c r="B1169" s="1" t="s">
        <v>59</v>
      </c>
      <c r="C1169" s="1">
        <v>132.67400000000001</v>
      </c>
      <c r="D1169" s="1">
        <v>23</v>
      </c>
      <c r="E1169" s="10">
        <v>41167</v>
      </c>
      <c r="F1169" s="10">
        <v>2.3439999999999999</v>
      </c>
      <c r="G1169" s="10">
        <v>0.252</v>
      </c>
      <c r="H1169" s="10">
        <v>4.4999999999999998E-2</v>
      </c>
      <c r="I1169" s="10">
        <v>0.50700000000000001</v>
      </c>
      <c r="J1169" s="10">
        <v>2.2989999999999999</v>
      </c>
    </row>
    <row r="1170" spans="1:10" x14ac:dyDescent="0.35">
      <c r="A1170" s="1">
        <v>39</v>
      </c>
      <c r="B1170" s="1" t="s">
        <v>59</v>
      </c>
      <c r="C1170" s="1">
        <v>8.6010000000000009</v>
      </c>
      <c r="D1170" s="1">
        <v>24</v>
      </c>
      <c r="E1170" s="10">
        <v>41168</v>
      </c>
      <c r="F1170" s="10">
        <v>8.5999999999999993E-2</v>
      </c>
      <c r="G1170" s="10">
        <v>0.06</v>
      </c>
      <c r="H1170" s="10" t="s">
        <v>9</v>
      </c>
      <c r="I1170" s="10">
        <v>0.189</v>
      </c>
      <c r="J1170" s="10">
        <v>8.5999999999999993E-2</v>
      </c>
    </row>
    <row r="1171" spans="1:10" x14ac:dyDescent="0.35">
      <c r="A1171" s="1">
        <v>40</v>
      </c>
      <c r="B1171" s="1" t="s">
        <v>59</v>
      </c>
      <c r="C1171" s="1">
        <v>500.613</v>
      </c>
      <c r="D1171" s="1">
        <v>1</v>
      </c>
      <c r="E1171" s="10">
        <v>41169</v>
      </c>
      <c r="F1171" s="10">
        <v>18.257999999999999</v>
      </c>
      <c r="G1171" s="10">
        <v>1.282</v>
      </c>
      <c r="H1171" s="10" t="s">
        <v>9</v>
      </c>
      <c r="I1171" s="10">
        <v>5.32</v>
      </c>
      <c r="J1171" s="10">
        <v>18.257999999999999</v>
      </c>
    </row>
    <row r="1172" spans="1:10" x14ac:dyDescent="0.35">
      <c r="A1172" s="1">
        <v>40</v>
      </c>
      <c r="B1172" s="1" t="s">
        <v>59</v>
      </c>
      <c r="C1172" s="1">
        <v>500.28699999999998</v>
      </c>
      <c r="D1172" s="1">
        <v>2</v>
      </c>
      <c r="E1172" s="10">
        <v>41170</v>
      </c>
      <c r="F1172" s="10">
        <v>18.629000000000001</v>
      </c>
      <c r="G1172" s="10">
        <v>1.2869999999999999</v>
      </c>
      <c r="H1172" s="10" t="s">
        <v>9</v>
      </c>
      <c r="I1172" s="10">
        <v>5.2930000000000001</v>
      </c>
      <c r="J1172" s="10">
        <v>18.629000000000001</v>
      </c>
    </row>
    <row r="1173" spans="1:10" x14ac:dyDescent="0.35">
      <c r="A1173" s="1">
        <v>40</v>
      </c>
      <c r="B1173" s="1" t="s">
        <v>59</v>
      </c>
      <c r="C1173" s="1">
        <v>451.697</v>
      </c>
      <c r="D1173" s="1">
        <v>3</v>
      </c>
      <c r="E1173" s="10">
        <v>41171</v>
      </c>
      <c r="F1173" s="10">
        <v>12.478999999999999</v>
      </c>
      <c r="G1173" s="10">
        <v>1.0009999999999999</v>
      </c>
      <c r="H1173" s="10" t="s">
        <v>9</v>
      </c>
      <c r="I1173" s="10">
        <v>2.9950000000000001</v>
      </c>
      <c r="J1173" s="10">
        <v>12.478999999999999</v>
      </c>
    </row>
    <row r="1174" spans="1:10" x14ac:dyDescent="0.35">
      <c r="A1174" s="1">
        <v>40</v>
      </c>
      <c r="B1174" s="1" t="s">
        <v>59</v>
      </c>
      <c r="C1174" s="1">
        <v>401.68299999999999</v>
      </c>
      <c r="D1174" s="1">
        <v>4</v>
      </c>
      <c r="E1174" s="10">
        <v>41172</v>
      </c>
      <c r="F1174" s="10">
        <v>12.622999999999999</v>
      </c>
      <c r="G1174" s="10">
        <v>0.92600000000000005</v>
      </c>
      <c r="H1174" s="10" t="s">
        <v>9</v>
      </c>
      <c r="I1174" s="10">
        <v>2.9860000000000002</v>
      </c>
      <c r="J1174" s="10">
        <v>12.622999999999999</v>
      </c>
    </row>
    <row r="1175" spans="1:10" x14ac:dyDescent="0.35">
      <c r="A1175" s="1">
        <v>40</v>
      </c>
      <c r="B1175" s="1" t="s">
        <v>59</v>
      </c>
      <c r="C1175" s="1">
        <v>352.41800000000001</v>
      </c>
      <c r="D1175" s="1">
        <v>5</v>
      </c>
      <c r="E1175" s="10">
        <v>41173</v>
      </c>
      <c r="F1175" s="10">
        <v>10.750999999999999</v>
      </c>
      <c r="G1175" s="10">
        <v>0.80600000000000005</v>
      </c>
      <c r="H1175" s="10" t="s">
        <v>9</v>
      </c>
      <c r="I1175" s="10">
        <v>2.488</v>
      </c>
      <c r="J1175" s="10">
        <v>10.750999999999999</v>
      </c>
    </row>
    <row r="1176" spans="1:10" x14ac:dyDescent="0.35">
      <c r="A1176" s="1">
        <v>40</v>
      </c>
      <c r="B1176" s="1" t="s">
        <v>59</v>
      </c>
      <c r="C1176" s="1">
        <v>304.73899999999998</v>
      </c>
      <c r="D1176" s="1">
        <v>6</v>
      </c>
      <c r="E1176" s="10">
        <v>41174</v>
      </c>
      <c r="F1176" s="10">
        <v>7.9560000000000004</v>
      </c>
      <c r="G1176" s="10">
        <v>0.61699999999999999</v>
      </c>
      <c r="H1176" s="10" t="s">
        <v>9</v>
      </c>
      <c r="I1176" s="10">
        <v>1.679</v>
      </c>
      <c r="J1176" s="10">
        <v>7.9560000000000004</v>
      </c>
    </row>
    <row r="1177" spans="1:10" x14ac:dyDescent="0.35">
      <c r="A1177" s="1">
        <v>40</v>
      </c>
      <c r="B1177" s="1" t="s">
        <v>59</v>
      </c>
      <c r="C1177" s="1">
        <v>251.90899999999999</v>
      </c>
      <c r="D1177" s="1">
        <v>7</v>
      </c>
      <c r="E1177" s="10">
        <v>41175</v>
      </c>
      <c r="F1177" s="10">
        <v>6.1070000000000002</v>
      </c>
      <c r="G1177" s="10">
        <v>0.498</v>
      </c>
      <c r="H1177" s="10" t="s">
        <v>9</v>
      </c>
      <c r="I1177" s="10">
        <v>1.254</v>
      </c>
      <c r="J1177" s="10">
        <v>6.1070000000000002</v>
      </c>
    </row>
    <row r="1178" spans="1:10" x14ac:dyDescent="0.35">
      <c r="A1178" s="1">
        <v>40</v>
      </c>
      <c r="B1178" s="1" t="s">
        <v>59</v>
      </c>
      <c r="C1178" s="1">
        <v>230.15100000000001</v>
      </c>
      <c r="D1178" s="1">
        <v>8</v>
      </c>
      <c r="E1178" s="10">
        <v>41176</v>
      </c>
      <c r="F1178" s="10">
        <v>5.8550000000000004</v>
      </c>
      <c r="G1178" s="10">
        <v>0.48799999999999999</v>
      </c>
      <c r="H1178" s="10" t="s">
        <v>9</v>
      </c>
      <c r="I1178" s="10">
        <v>1.133</v>
      </c>
      <c r="J1178" s="10">
        <v>5.8550000000000004</v>
      </c>
    </row>
    <row r="1179" spans="1:10" x14ac:dyDescent="0.35">
      <c r="A1179" s="1">
        <v>40</v>
      </c>
      <c r="B1179" s="1" t="s">
        <v>59</v>
      </c>
      <c r="C1179" s="1">
        <v>230.24700000000001</v>
      </c>
      <c r="D1179" s="1">
        <v>9</v>
      </c>
      <c r="E1179" s="10">
        <v>41177</v>
      </c>
      <c r="F1179" s="10">
        <v>5.8739999999999997</v>
      </c>
      <c r="G1179" s="10">
        <v>0.48099999999999998</v>
      </c>
      <c r="H1179" s="10" t="s">
        <v>9</v>
      </c>
      <c r="I1179" s="10">
        <v>1.145</v>
      </c>
      <c r="J1179" s="10">
        <v>5.8739999999999997</v>
      </c>
    </row>
    <row r="1180" spans="1:10" x14ac:dyDescent="0.35">
      <c r="A1180" s="1">
        <v>40</v>
      </c>
      <c r="B1180" s="1" t="s">
        <v>59</v>
      </c>
      <c r="C1180" s="1">
        <v>202.46</v>
      </c>
      <c r="D1180" s="1">
        <v>10</v>
      </c>
      <c r="E1180" s="10">
        <v>41178</v>
      </c>
      <c r="F1180" s="10">
        <v>4.9960000000000004</v>
      </c>
      <c r="G1180" s="10">
        <v>0.42</v>
      </c>
      <c r="H1180" s="10" t="s">
        <v>9</v>
      </c>
      <c r="I1180" s="10">
        <v>0.88600000000000001</v>
      </c>
      <c r="J1180" s="10">
        <v>4.9960000000000004</v>
      </c>
    </row>
    <row r="1181" spans="1:10" x14ac:dyDescent="0.35">
      <c r="A1181" s="1">
        <v>40</v>
      </c>
      <c r="B1181" s="1" t="s">
        <v>59</v>
      </c>
      <c r="C1181" s="1">
        <v>181.429</v>
      </c>
      <c r="D1181" s="1">
        <v>11</v>
      </c>
      <c r="E1181" s="10">
        <v>41179</v>
      </c>
      <c r="F1181" s="10">
        <v>4.2590000000000003</v>
      </c>
      <c r="G1181" s="10">
        <v>0.36099999999999999</v>
      </c>
      <c r="H1181" s="10" t="s">
        <v>9</v>
      </c>
      <c r="I1181" s="10">
        <v>0.69799999999999995</v>
      </c>
      <c r="J1181" s="10">
        <v>4.2590000000000003</v>
      </c>
    </row>
    <row r="1182" spans="1:10" x14ac:dyDescent="0.35">
      <c r="A1182" s="1">
        <v>40</v>
      </c>
      <c r="B1182" s="1" t="s">
        <v>59</v>
      </c>
      <c r="C1182" s="1">
        <v>152.99100000000001</v>
      </c>
      <c r="D1182" s="1">
        <v>12</v>
      </c>
      <c r="E1182" s="10">
        <v>41180</v>
      </c>
      <c r="F1182" s="10">
        <v>3.899</v>
      </c>
      <c r="G1182" s="10">
        <v>0.33900000000000002</v>
      </c>
      <c r="H1182" s="10" t="s">
        <v>9</v>
      </c>
      <c r="I1182" s="10">
        <v>0.61</v>
      </c>
      <c r="J1182" s="10">
        <v>3.899</v>
      </c>
    </row>
    <row r="1183" spans="1:10" x14ac:dyDescent="0.35">
      <c r="A1183" s="1">
        <v>40</v>
      </c>
      <c r="B1183" s="1" t="s">
        <v>59</v>
      </c>
      <c r="C1183" s="1">
        <v>133.00899999999999</v>
      </c>
      <c r="D1183" s="1">
        <v>13</v>
      </c>
      <c r="E1183" s="10">
        <v>41181</v>
      </c>
      <c r="F1183" s="10">
        <v>3.3140000000000001</v>
      </c>
      <c r="G1183" s="10">
        <v>0.29799999999999999</v>
      </c>
      <c r="H1183" s="10">
        <v>1E-3</v>
      </c>
      <c r="I1183" s="10">
        <v>0.496</v>
      </c>
      <c r="J1183" s="10">
        <v>3.3130000000000002</v>
      </c>
    </row>
    <row r="1184" spans="1:10" x14ac:dyDescent="0.35">
      <c r="A1184" s="1">
        <v>40</v>
      </c>
      <c r="B1184" s="1" t="s">
        <v>59</v>
      </c>
      <c r="C1184" s="1">
        <v>132.72800000000001</v>
      </c>
      <c r="D1184" s="1">
        <v>14</v>
      </c>
      <c r="E1184" s="10">
        <v>41182</v>
      </c>
      <c r="F1184" s="10">
        <v>3.2909999999999999</v>
      </c>
      <c r="G1184" s="10">
        <v>0.3</v>
      </c>
      <c r="H1184" s="10">
        <v>1E-3</v>
      </c>
      <c r="I1184" s="10">
        <v>0.496</v>
      </c>
      <c r="J1184" s="10">
        <v>3.29</v>
      </c>
    </row>
    <row r="1185" spans="1:10" x14ac:dyDescent="0.35">
      <c r="A1185" s="1">
        <v>40</v>
      </c>
      <c r="B1185" s="1" t="s">
        <v>59</v>
      </c>
      <c r="C1185" s="1">
        <v>132.49199999999999</v>
      </c>
      <c r="D1185" s="1">
        <v>15</v>
      </c>
      <c r="E1185" s="10">
        <v>41183</v>
      </c>
      <c r="F1185" s="10">
        <v>3.327</v>
      </c>
      <c r="G1185" s="10">
        <v>0.32</v>
      </c>
      <c r="H1185" s="10">
        <v>2E-3</v>
      </c>
      <c r="I1185" s="10">
        <v>0.5</v>
      </c>
      <c r="J1185" s="10">
        <v>3.3250000000000002</v>
      </c>
    </row>
    <row r="1186" spans="1:10" x14ac:dyDescent="0.35">
      <c r="A1186" s="1">
        <v>40</v>
      </c>
      <c r="B1186" s="1" t="s">
        <v>59</v>
      </c>
      <c r="C1186" s="1">
        <v>132.441</v>
      </c>
      <c r="D1186" s="1">
        <v>16</v>
      </c>
      <c r="E1186" s="10">
        <v>41184</v>
      </c>
      <c r="F1186" s="10">
        <v>3.3279999999999998</v>
      </c>
      <c r="G1186" s="10">
        <v>1.032</v>
      </c>
      <c r="H1186" s="10">
        <v>3.0000000000000001E-3</v>
      </c>
      <c r="I1186" s="10">
        <v>0.55400000000000005</v>
      </c>
      <c r="J1186" s="10">
        <v>3.3249999999999997</v>
      </c>
    </row>
    <row r="1187" spans="1:10" x14ac:dyDescent="0.35">
      <c r="A1187" s="1">
        <v>40</v>
      </c>
      <c r="B1187" s="1" t="s">
        <v>59</v>
      </c>
      <c r="C1187" s="1">
        <v>113.33799999999999</v>
      </c>
      <c r="D1187" s="1">
        <v>17</v>
      </c>
      <c r="E1187" s="10">
        <v>41185</v>
      </c>
      <c r="F1187" s="10">
        <v>3.0649999999999999</v>
      </c>
      <c r="G1187" s="10">
        <v>0.28999999999999998</v>
      </c>
      <c r="H1187" s="10">
        <v>5.0000000000000001E-3</v>
      </c>
      <c r="I1187" s="10">
        <v>0.46100000000000002</v>
      </c>
      <c r="J1187" s="10">
        <v>3.06</v>
      </c>
    </row>
    <row r="1188" spans="1:10" x14ac:dyDescent="0.35">
      <c r="A1188" s="1">
        <v>40</v>
      </c>
      <c r="B1188" s="1" t="s">
        <v>59</v>
      </c>
      <c r="C1188" s="1">
        <v>102.961</v>
      </c>
      <c r="D1188" s="1">
        <v>18</v>
      </c>
      <c r="E1188" s="10">
        <v>41186</v>
      </c>
      <c r="F1188" s="10">
        <v>2.1509999999999998</v>
      </c>
      <c r="G1188" s="10">
        <v>0.23</v>
      </c>
      <c r="H1188" s="10">
        <v>5.0999999999999997E-2</v>
      </c>
      <c r="I1188" s="10">
        <v>0.36299999999999999</v>
      </c>
      <c r="J1188" s="10">
        <v>2.0999999999999996</v>
      </c>
    </row>
    <row r="1189" spans="1:10" x14ac:dyDescent="0.35">
      <c r="A1189" s="1">
        <v>40</v>
      </c>
      <c r="B1189" s="1" t="s">
        <v>59</v>
      </c>
      <c r="C1189" s="1">
        <v>83.429000000000002</v>
      </c>
      <c r="D1189" s="1">
        <v>19</v>
      </c>
      <c r="E1189" s="10">
        <v>41187</v>
      </c>
      <c r="F1189" s="10">
        <v>1.9219999999999999</v>
      </c>
      <c r="G1189" s="10">
        <v>0.219</v>
      </c>
      <c r="H1189" s="10">
        <v>0.108</v>
      </c>
      <c r="I1189" s="10">
        <v>0.32900000000000001</v>
      </c>
      <c r="J1189" s="10">
        <v>1.8139999999999998</v>
      </c>
    </row>
    <row r="1190" spans="1:10" x14ac:dyDescent="0.35">
      <c r="A1190" s="1">
        <v>40</v>
      </c>
      <c r="B1190" s="1" t="s">
        <v>59</v>
      </c>
      <c r="C1190" s="1">
        <v>62.941000000000003</v>
      </c>
      <c r="D1190" s="1">
        <v>20</v>
      </c>
      <c r="E1190" s="10">
        <v>41188</v>
      </c>
      <c r="F1190" s="10">
        <v>4.4999999999999998E-2</v>
      </c>
      <c r="G1190" s="10">
        <v>0.27700000000000002</v>
      </c>
      <c r="H1190" s="10">
        <v>1.9E-2</v>
      </c>
      <c r="I1190" s="10">
        <v>0.19400000000000001</v>
      </c>
      <c r="J1190" s="10">
        <v>2.5999999999999999E-2</v>
      </c>
    </row>
    <row r="1191" spans="1:10" x14ac:dyDescent="0.35">
      <c r="A1191" s="1">
        <v>40</v>
      </c>
      <c r="B1191" s="1" t="s">
        <v>59</v>
      </c>
      <c r="C1191" s="1">
        <v>52.905000000000001</v>
      </c>
      <c r="D1191" s="1">
        <v>21</v>
      </c>
      <c r="E1191" s="10">
        <v>41189</v>
      </c>
      <c r="F1191" s="10" t="s">
        <v>9</v>
      </c>
      <c r="G1191" s="10">
        <v>6.7000000000000004E-2</v>
      </c>
      <c r="H1191" s="10" t="s">
        <v>9</v>
      </c>
      <c r="I1191" s="10">
        <v>0.14799999999999999</v>
      </c>
      <c r="J1191" s="10" t="s">
        <v>9</v>
      </c>
    </row>
    <row r="1192" spans="1:10" x14ac:dyDescent="0.35">
      <c r="A1192" s="1">
        <v>40</v>
      </c>
      <c r="B1192" s="1" t="s">
        <v>59</v>
      </c>
      <c r="C1192" s="1">
        <v>21.382000000000001</v>
      </c>
      <c r="D1192" s="1">
        <v>22</v>
      </c>
      <c r="E1192" s="10">
        <v>41190</v>
      </c>
      <c r="F1192" s="10" t="s">
        <v>9</v>
      </c>
      <c r="G1192" s="10">
        <v>3.2000000000000001E-2</v>
      </c>
      <c r="H1192" s="10" t="s">
        <v>9</v>
      </c>
      <c r="I1192" s="10">
        <v>0.14000000000000001</v>
      </c>
      <c r="J1192" s="10" t="s">
        <v>9</v>
      </c>
    </row>
    <row r="1193" spans="1:10" x14ac:dyDescent="0.35">
      <c r="A1193" s="1">
        <v>40</v>
      </c>
      <c r="B1193" s="1" t="s">
        <v>59</v>
      </c>
      <c r="C1193" s="1">
        <v>22.291</v>
      </c>
      <c r="D1193" s="1">
        <v>23</v>
      </c>
      <c r="E1193" s="10">
        <v>41191</v>
      </c>
      <c r="F1193" s="10">
        <v>1.7999999999999999E-2</v>
      </c>
      <c r="G1193" s="10">
        <v>2.3E-2</v>
      </c>
      <c r="H1193" s="10" t="s">
        <v>9</v>
      </c>
      <c r="I1193" s="10">
        <v>9.2999999999999999E-2</v>
      </c>
      <c r="J1193" s="10">
        <v>1.7999999999999999E-2</v>
      </c>
    </row>
    <row r="1194" spans="1:10" x14ac:dyDescent="0.35">
      <c r="A1194" s="1">
        <v>40</v>
      </c>
      <c r="B1194" s="1" t="s">
        <v>59</v>
      </c>
      <c r="C1194" s="1">
        <v>7.57</v>
      </c>
      <c r="D1194" s="1">
        <v>24</v>
      </c>
      <c r="E1194" s="10">
        <v>41192</v>
      </c>
      <c r="F1194" s="10" t="s">
        <v>9</v>
      </c>
      <c r="G1194" s="10">
        <v>2.4E-2</v>
      </c>
      <c r="H1194" s="10" t="s">
        <v>9</v>
      </c>
      <c r="I1194" s="10">
        <v>8.6999999999999994E-2</v>
      </c>
      <c r="J1194" s="10" t="s">
        <v>9</v>
      </c>
    </row>
    <row r="1195" spans="1:10" x14ac:dyDescent="0.35">
      <c r="A1195" s="1">
        <v>41</v>
      </c>
      <c r="B1195" s="1" t="s">
        <v>59</v>
      </c>
      <c r="C1195" s="1">
        <v>2294.8420000000001</v>
      </c>
      <c r="D1195" s="1">
        <v>1</v>
      </c>
      <c r="E1195" s="10">
        <v>41193</v>
      </c>
      <c r="F1195" s="10">
        <v>35.786000000000001</v>
      </c>
      <c r="G1195" s="10">
        <v>2.488</v>
      </c>
      <c r="H1195" s="10" t="s">
        <v>9</v>
      </c>
      <c r="I1195" s="10">
        <v>112.593</v>
      </c>
      <c r="J1195" s="10">
        <v>35.786000000000001</v>
      </c>
    </row>
    <row r="1196" spans="1:10" x14ac:dyDescent="0.35">
      <c r="A1196" s="1">
        <v>41</v>
      </c>
      <c r="B1196" s="1" t="s">
        <v>59</v>
      </c>
      <c r="C1196" s="1">
        <v>2194.8879999999999</v>
      </c>
      <c r="D1196" s="1">
        <v>2</v>
      </c>
      <c r="E1196" s="10">
        <v>41194</v>
      </c>
      <c r="F1196" s="10">
        <v>35.857999999999997</v>
      </c>
      <c r="G1196" s="10">
        <v>2.5150000000000001</v>
      </c>
      <c r="H1196" s="10" t="s">
        <v>9</v>
      </c>
      <c r="I1196" s="10">
        <v>111.8</v>
      </c>
      <c r="J1196" s="10">
        <v>35.857999999999997</v>
      </c>
    </row>
    <row r="1197" spans="1:10" x14ac:dyDescent="0.35">
      <c r="A1197" s="1">
        <v>41</v>
      </c>
      <c r="B1197" s="1" t="s">
        <v>59</v>
      </c>
      <c r="C1197" s="1">
        <v>2195.64</v>
      </c>
      <c r="D1197" s="1">
        <v>3</v>
      </c>
      <c r="E1197" s="10">
        <v>41195</v>
      </c>
      <c r="F1197" s="10">
        <v>35.771999999999998</v>
      </c>
      <c r="G1197" s="10">
        <v>2.5230000000000001</v>
      </c>
      <c r="H1197" s="10" t="s">
        <v>9</v>
      </c>
      <c r="I1197" s="10">
        <v>111.617</v>
      </c>
      <c r="J1197" s="10">
        <v>35.771999999999998</v>
      </c>
    </row>
    <row r="1198" spans="1:10" x14ac:dyDescent="0.35">
      <c r="A1198" s="1">
        <v>41</v>
      </c>
      <c r="B1198" s="1" t="s">
        <v>59</v>
      </c>
      <c r="C1198" s="1">
        <v>2195.5639999999999</v>
      </c>
      <c r="D1198" s="1">
        <v>4</v>
      </c>
      <c r="E1198" s="10">
        <v>41196</v>
      </c>
      <c r="F1198" s="10">
        <v>35.793999999999997</v>
      </c>
      <c r="G1198" s="10">
        <v>2.5230000000000001</v>
      </c>
      <c r="H1198" s="10" t="s">
        <v>9</v>
      </c>
      <c r="I1198" s="10">
        <v>111.788</v>
      </c>
      <c r="J1198" s="10">
        <v>35.793999999999997</v>
      </c>
    </row>
    <row r="1199" spans="1:10" x14ac:dyDescent="0.35">
      <c r="A1199" s="1">
        <v>41</v>
      </c>
      <c r="B1199" s="1" t="s">
        <v>59</v>
      </c>
      <c r="C1199" s="1">
        <v>2194.8429999999998</v>
      </c>
      <c r="D1199" s="1">
        <v>5</v>
      </c>
      <c r="E1199" s="10">
        <v>41197</v>
      </c>
      <c r="F1199" s="10">
        <v>35.808999999999997</v>
      </c>
      <c r="G1199" s="10">
        <v>2.524</v>
      </c>
      <c r="H1199" s="10" t="s">
        <v>9</v>
      </c>
      <c r="I1199" s="10">
        <v>111.518</v>
      </c>
      <c r="J1199" s="10">
        <v>35.808999999999997</v>
      </c>
    </row>
    <row r="1200" spans="1:10" x14ac:dyDescent="0.35">
      <c r="A1200" s="1">
        <v>41</v>
      </c>
      <c r="B1200" s="1" t="s">
        <v>59</v>
      </c>
      <c r="C1200" s="1">
        <v>1995.8150000000001</v>
      </c>
      <c r="D1200" s="1">
        <v>6</v>
      </c>
      <c r="E1200" s="10">
        <v>41198</v>
      </c>
      <c r="F1200" s="10">
        <v>36.088999999999999</v>
      </c>
      <c r="G1200" s="10">
        <v>2.5369999999999999</v>
      </c>
      <c r="H1200" s="10" t="s">
        <v>9</v>
      </c>
      <c r="I1200" s="10">
        <v>109.759</v>
      </c>
      <c r="J1200" s="10">
        <v>36.088999999999999</v>
      </c>
    </row>
    <row r="1201" spans="1:10" x14ac:dyDescent="0.35">
      <c r="A1201" s="1">
        <v>41</v>
      </c>
      <c r="B1201" s="1" t="s">
        <v>59</v>
      </c>
      <c r="C1201" s="1">
        <v>1796.1130000000001</v>
      </c>
      <c r="D1201" s="1">
        <v>7</v>
      </c>
      <c r="E1201" s="10">
        <v>41199</v>
      </c>
      <c r="F1201" s="10">
        <v>35.786999999999999</v>
      </c>
      <c r="G1201" s="10">
        <v>2.5270000000000001</v>
      </c>
      <c r="H1201" s="10" t="s">
        <v>9</v>
      </c>
      <c r="I1201" s="10">
        <v>106.586</v>
      </c>
      <c r="J1201" s="10">
        <v>35.786999999999999</v>
      </c>
    </row>
    <row r="1202" spans="1:10" x14ac:dyDescent="0.35">
      <c r="A1202" s="1">
        <v>41</v>
      </c>
      <c r="B1202" s="1" t="s">
        <v>59</v>
      </c>
      <c r="C1202" s="1">
        <v>1795.77</v>
      </c>
      <c r="D1202" s="1">
        <v>8</v>
      </c>
      <c r="E1202" s="10">
        <v>41200</v>
      </c>
      <c r="F1202" s="10">
        <v>35.808999999999997</v>
      </c>
      <c r="G1202" s="10">
        <v>2.5329999999999999</v>
      </c>
      <c r="H1202" s="10" t="s">
        <v>9</v>
      </c>
      <c r="I1202" s="10">
        <v>107.11499999999999</v>
      </c>
      <c r="J1202" s="10">
        <v>35.808999999999997</v>
      </c>
    </row>
    <row r="1203" spans="1:10" x14ac:dyDescent="0.35">
      <c r="A1203" s="1">
        <v>41</v>
      </c>
      <c r="B1203" s="1" t="s">
        <v>59</v>
      </c>
      <c r="C1203" s="1">
        <v>1795.7270000000001</v>
      </c>
      <c r="D1203" s="1">
        <v>9</v>
      </c>
      <c r="E1203" s="10">
        <v>41201</v>
      </c>
      <c r="F1203" s="10">
        <v>36.091999999999999</v>
      </c>
      <c r="G1203" s="10">
        <v>2.5379999999999998</v>
      </c>
      <c r="H1203" s="10" t="s">
        <v>9</v>
      </c>
      <c r="I1203" s="10">
        <v>106.759</v>
      </c>
      <c r="J1203" s="10">
        <v>36.091999999999999</v>
      </c>
    </row>
    <row r="1204" spans="1:10" x14ac:dyDescent="0.35">
      <c r="A1204" s="1">
        <v>41</v>
      </c>
      <c r="B1204" s="1" t="s">
        <v>59</v>
      </c>
      <c r="C1204" s="1">
        <v>1646.14</v>
      </c>
      <c r="D1204" s="1">
        <v>10</v>
      </c>
      <c r="E1204" s="10">
        <v>41202</v>
      </c>
      <c r="F1204" s="10">
        <v>35.784999999999997</v>
      </c>
      <c r="G1204" s="10">
        <v>2.5209999999999999</v>
      </c>
      <c r="H1204" s="10" t="s">
        <v>9</v>
      </c>
      <c r="I1204" s="10">
        <v>102.94199999999999</v>
      </c>
      <c r="J1204" s="10">
        <v>35.784999999999997</v>
      </c>
    </row>
    <row r="1205" spans="1:10" x14ac:dyDescent="0.35">
      <c r="A1205" s="1">
        <v>41</v>
      </c>
      <c r="B1205" s="1" t="s">
        <v>59</v>
      </c>
      <c r="C1205" s="1">
        <v>1496.8430000000001</v>
      </c>
      <c r="D1205" s="1">
        <v>11</v>
      </c>
      <c r="E1205" s="10">
        <v>41203</v>
      </c>
      <c r="F1205" s="10">
        <v>36.127000000000002</v>
      </c>
      <c r="G1205" s="10">
        <v>2.5030000000000001</v>
      </c>
      <c r="H1205" s="10" t="s">
        <v>9</v>
      </c>
      <c r="I1205" s="10">
        <v>95.429000000000002</v>
      </c>
      <c r="J1205" s="10">
        <v>36.127000000000002</v>
      </c>
    </row>
    <row r="1206" spans="1:10" x14ac:dyDescent="0.35">
      <c r="A1206" s="1">
        <v>41</v>
      </c>
      <c r="B1206" s="1" t="s">
        <v>59</v>
      </c>
      <c r="C1206" s="1">
        <v>1347.4960000000001</v>
      </c>
      <c r="D1206" s="1">
        <v>12</v>
      </c>
      <c r="E1206" s="10">
        <v>41204</v>
      </c>
      <c r="F1206" s="10">
        <v>35.206000000000003</v>
      </c>
      <c r="G1206" s="10">
        <v>2.4769999999999999</v>
      </c>
      <c r="H1206" s="10" t="s">
        <v>9</v>
      </c>
      <c r="I1206" s="10">
        <v>85.64</v>
      </c>
      <c r="J1206" s="10">
        <v>35.206000000000003</v>
      </c>
    </row>
    <row r="1207" spans="1:10" x14ac:dyDescent="0.35">
      <c r="A1207" s="1">
        <v>41</v>
      </c>
      <c r="B1207" s="1" t="s">
        <v>59</v>
      </c>
      <c r="C1207" s="1">
        <v>998.58500000000004</v>
      </c>
      <c r="D1207" s="1">
        <v>13</v>
      </c>
      <c r="E1207" s="10">
        <v>41205</v>
      </c>
      <c r="F1207" s="10">
        <v>32.677999999999997</v>
      </c>
      <c r="G1207" s="10">
        <v>2.2559999999999998</v>
      </c>
      <c r="H1207" s="10" t="s">
        <v>9</v>
      </c>
      <c r="I1207" s="10">
        <v>39.582000000000001</v>
      </c>
      <c r="J1207" s="10">
        <v>32.677999999999997</v>
      </c>
    </row>
    <row r="1208" spans="1:10" x14ac:dyDescent="0.35">
      <c r="A1208" s="1">
        <v>41</v>
      </c>
      <c r="B1208" s="1" t="s">
        <v>59</v>
      </c>
      <c r="C1208" s="1">
        <v>798.89499999999998</v>
      </c>
      <c r="D1208" s="1">
        <v>14</v>
      </c>
      <c r="E1208" s="10">
        <v>41206</v>
      </c>
      <c r="F1208" s="10">
        <v>28.805</v>
      </c>
      <c r="G1208" s="10">
        <v>1.982</v>
      </c>
      <c r="H1208" s="10" t="s">
        <v>9</v>
      </c>
      <c r="I1208" s="10">
        <v>20.497</v>
      </c>
      <c r="J1208" s="10">
        <v>28.805</v>
      </c>
    </row>
    <row r="1209" spans="1:10" x14ac:dyDescent="0.35">
      <c r="A1209" s="1">
        <v>41</v>
      </c>
      <c r="B1209" s="1" t="s">
        <v>59</v>
      </c>
      <c r="C1209" s="1">
        <v>699.42399999999998</v>
      </c>
      <c r="D1209" s="1">
        <v>15</v>
      </c>
      <c r="E1209" s="10">
        <v>41207</v>
      </c>
      <c r="F1209" s="10">
        <v>26.372</v>
      </c>
      <c r="G1209" s="10">
        <v>1.7969999999999999</v>
      </c>
      <c r="H1209" s="10" t="s">
        <v>9</v>
      </c>
      <c r="I1209" s="10">
        <v>13.109</v>
      </c>
      <c r="J1209" s="10">
        <v>26.372</v>
      </c>
    </row>
    <row r="1210" spans="1:10" x14ac:dyDescent="0.35">
      <c r="A1210" s="1">
        <v>41</v>
      </c>
      <c r="B1210" s="1" t="s">
        <v>59</v>
      </c>
      <c r="C1210" s="1">
        <v>599.52200000000005</v>
      </c>
      <c r="D1210" s="1">
        <v>16</v>
      </c>
      <c r="E1210" s="10">
        <v>41208</v>
      </c>
      <c r="F1210" s="10">
        <v>23.506</v>
      </c>
      <c r="G1210" s="10">
        <v>1.6140000000000001</v>
      </c>
      <c r="H1210" s="10" t="s">
        <v>9</v>
      </c>
      <c r="I1210" s="10">
        <v>8.3369999999999997</v>
      </c>
      <c r="J1210" s="10">
        <v>23.506</v>
      </c>
    </row>
    <row r="1211" spans="1:10" x14ac:dyDescent="0.35">
      <c r="A1211" s="1">
        <v>41</v>
      </c>
      <c r="B1211" s="1" t="s">
        <v>59</v>
      </c>
      <c r="C1211" s="1">
        <v>400.44099999999997</v>
      </c>
      <c r="D1211" s="1">
        <v>17</v>
      </c>
      <c r="E1211" s="10">
        <v>41209</v>
      </c>
      <c r="F1211" s="10">
        <v>17.957999999999998</v>
      </c>
      <c r="G1211" s="10">
        <v>1.25</v>
      </c>
      <c r="H1211" s="10" t="s">
        <v>9</v>
      </c>
      <c r="I1211" s="10">
        <v>4.9240000000000004</v>
      </c>
      <c r="J1211" s="10">
        <v>17.957999999999998</v>
      </c>
    </row>
    <row r="1212" spans="1:10" x14ac:dyDescent="0.35">
      <c r="A1212" s="1">
        <v>41</v>
      </c>
      <c r="B1212" s="1" t="s">
        <v>59</v>
      </c>
      <c r="C1212" s="1">
        <v>300.255</v>
      </c>
      <c r="D1212" s="1">
        <v>18</v>
      </c>
      <c r="E1212" s="10">
        <v>41210</v>
      </c>
      <c r="F1212" s="10">
        <v>11.449</v>
      </c>
      <c r="G1212" s="10">
        <v>0.83899999999999997</v>
      </c>
      <c r="H1212" s="10" t="s">
        <v>9</v>
      </c>
      <c r="I1212" s="10">
        <v>2.84</v>
      </c>
      <c r="J1212" s="10">
        <v>11.449</v>
      </c>
    </row>
    <row r="1213" spans="1:10" x14ac:dyDescent="0.35">
      <c r="A1213" s="1">
        <v>41</v>
      </c>
      <c r="B1213" s="1" t="s">
        <v>59</v>
      </c>
      <c r="C1213" s="1">
        <v>201.71299999999999</v>
      </c>
      <c r="D1213" s="1">
        <v>19</v>
      </c>
      <c r="E1213" s="10">
        <v>41211</v>
      </c>
      <c r="F1213" s="10">
        <v>5.3879999999999999</v>
      </c>
      <c r="G1213" s="10">
        <v>0.44800000000000001</v>
      </c>
      <c r="H1213" s="10" t="s">
        <v>9</v>
      </c>
      <c r="I1213" s="10">
        <v>1.234</v>
      </c>
      <c r="J1213" s="10">
        <v>5.3879999999999999</v>
      </c>
    </row>
    <row r="1214" spans="1:10" x14ac:dyDescent="0.35">
      <c r="A1214" s="1">
        <v>41</v>
      </c>
      <c r="B1214" s="1" t="s">
        <v>59</v>
      </c>
      <c r="C1214" s="1">
        <v>86.692999999999998</v>
      </c>
      <c r="D1214" s="1">
        <v>20</v>
      </c>
      <c r="E1214" s="10">
        <v>41212</v>
      </c>
      <c r="F1214" s="10">
        <v>1.161</v>
      </c>
      <c r="G1214" s="10">
        <v>0.25600000000000001</v>
      </c>
      <c r="H1214" s="10">
        <v>5.7000000000000002E-2</v>
      </c>
      <c r="I1214" s="10">
        <v>0.35199999999999998</v>
      </c>
      <c r="J1214" s="10">
        <v>1.1040000000000001</v>
      </c>
    </row>
    <row r="1215" spans="1:10" x14ac:dyDescent="0.35">
      <c r="A1215" s="1">
        <v>41</v>
      </c>
      <c r="B1215" s="1" t="s">
        <v>59</v>
      </c>
      <c r="C1215" s="1">
        <v>86.293000000000006</v>
      </c>
      <c r="D1215" s="1">
        <v>21</v>
      </c>
      <c r="E1215" s="10">
        <v>41213</v>
      </c>
      <c r="F1215" s="10">
        <v>1.048</v>
      </c>
      <c r="G1215" s="10">
        <v>0.17499999999999999</v>
      </c>
      <c r="H1215" s="10">
        <v>5.7000000000000002E-2</v>
      </c>
      <c r="I1215" s="10">
        <v>0.33800000000000002</v>
      </c>
      <c r="J1215" s="10">
        <v>0.99099999999999999</v>
      </c>
    </row>
    <row r="1216" spans="1:10" x14ac:dyDescent="0.35">
      <c r="A1216" s="1">
        <v>41</v>
      </c>
      <c r="B1216" s="1" t="s">
        <v>59</v>
      </c>
      <c r="C1216" s="1">
        <v>62.073</v>
      </c>
      <c r="D1216" s="1">
        <v>22</v>
      </c>
      <c r="E1216" s="10">
        <v>41214</v>
      </c>
      <c r="F1216" s="10" t="s">
        <v>9</v>
      </c>
      <c r="G1216" s="10">
        <v>7.2999999999999995E-2</v>
      </c>
      <c r="H1216" s="10" t="s">
        <v>9</v>
      </c>
      <c r="I1216" s="10">
        <v>0.183</v>
      </c>
      <c r="J1216" s="10" t="s">
        <v>9</v>
      </c>
    </row>
    <row r="1217" spans="1:10" x14ac:dyDescent="0.35">
      <c r="A1217" s="1">
        <v>41</v>
      </c>
      <c r="B1217" s="1" t="s">
        <v>59</v>
      </c>
      <c r="C1217" s="1">
        <v>32.213999999999999</v>
      </c>
      <c r="D1217" s="1">
        <v>23</v>
      </c>
      <c r="E1217" s="10">
        <v>41215</v>
      </c>
      <c r="F1217" s="10" t="s">
        <v>9</v>
      </c>
      <c r="G1217" s="10">
        <v>3.1E-2</v>
      </c>
      <c r="H1217" s="10" t="s">
        <v>9</v>
      </c>
      <c r="I1217" s="10">
        <v>0.16300000000000001</v>
      </c>
      <c r="J1217" s="10" t="s">
        <v>9</v>
      </c>
    </row>
    <row r="1218" spans="1:10" x14ac:dyDescent="0.35">
      <c r="A1218" s="1">
        <v>41</v>
      </c>
      <c r="B1218" s="1" t="s">
        <v>59</v>
      </c>
      <c r="C1218" s="1">
        <v>6.4950000000000001</v>
      </c>
      <c r="D1218" s="1">
        <v>24</v>
      </c>
      <c r="E1218" s="10">
        <v>41216</v>
      </c>
      <c r="F1218" s="10" t="s">
        <v>9</v>
      </c>
      <c r="G1218" s="10">
        <v>0.02</v>
      </c>
      <c r="H1218" s="10" t="s">
        <v>9</v>
      </c>
      <c r="I1218" s="10">
        <v>0.13</v>
      </c>
      <c r="J1218" s="10" t="s">
        <v>9</v>
      </c>
    </row>
    <row r="1219" spans="1:10" x14ac:dyDescent="0.35">
      <c r="A1219" s="22" t="s">
        <v>83</v>
      </c>
      <c r="B1219" s="1" t="s">
        <v>59</v>
      </c>
      <c r="C1219" s="1">
        <v>998.23199999999997</v>
      </c>
      <c r="D1219" s="1">
        <v>1</v>
      </c>
      <c r="E1219" s="10">
        <v>41217</v>
      </c>
      <c r="F1219" s="10">
        <v>31.77</v>
      </c>
      <c r="G1219" s="10">
        <v>2.198</v>
      </c>
      <c r="H1219" s="10" t="s">
        <v>9</v>
      </c>
      <c r="I1219" s="10">
        <v>42.167000000000002</v>
      </c>
      <c r="J1219" s="10">
        <v>31.77</v>
      </c>
    </row>
    <row r="1220" spans="1:10" x14ac:dyDescent="0.35">
      <c r="A1220" s="22" t="s">
        <v>83</v>
      </c>
      <c r="B1220" s="1" t="s">
        <v>59</v>
      </c>
      <c r="C1220" s="1">
        <v>798.43399999999997</v>
      </c>
      <c r="D1220" s="1">
        <v>2</v>
      </c>
      <c r="E1220" s="10">
        <v>41218</v>
      </c>
      <c r="F1220" s="10">
        <v>28.219000000000001</v>
      </c>
      <c r="G1220" s="10">
        <v>1.962</v>
      </c>
      <c r="H1220" s="10" t="s">
        <v>9</v>
      </c>
      <c r="I1220" s="10">
        <v>21.065000000000001</v>
      </c>
      <c r="J1220" s="10">
        <v>28.219000000000001</v>
      </c>
    </row>
    <row r="1221" spans="1:10" x14ac:dyDescent="0.35">
      <c r="A1221" s="22" t="s">
        <v>83</v>
      </c>
      <c r="B1221" s="1" t="s">
        <v>59</v>
      </c>
      <c r="C1221" s="1">
        <v>798.53200000000004</v>
      </c>
      <c r="D1221" s="1">
        <v>3</v>
      </c>
      <c r="E1221" s="10">
        <v>41219</v>
      </c>
      <c r="F1221" s="10">
        <v>27.812999999999999</v>
      </c>
      <c r="G1221" s="10">
        <v>1.972</v>
      </c>
      <c r="H1221" s="10" t="s">
        <v>9</v>
      </c>
      <c r="I1221" s="10">
        <v>21.082999999999998</v>
      </c>
      <c r="J1221" s="10">
        <v>27.812999999999999</v>
      </c>
    </row>
    <row r="1222" spans="1:10" x14ac:dyDescent="0.35">
      <c r="A1222" s="22" t="s">
        <v>83</v>
      </c>
      <c r="B1222" s="1" t="s">
        <v>59</v>
      </c>
      <c r="C1222" s="1">
        <v>798.63</v>
      </c>
      <c r="D1222" s="1">
        <v>4</v>
      </c>
      <c r="E1222" s="10">
        <v>41220</v>
      </c>
      <c r="F1222" s="10">
        <v>28.257000000000001</v>
      </c>
      <c r="G1222" s="10">
        <v>1.964</v>
      </c>
      <c r="H1222" s="10" t="s">
        <v>9</v>
      </c>
      <c r="I1222" s="10">
        <v>21.071000000000002</v>
      </c>
      <c r="J1222" s="10">
        <v>28.257000000000001</v>
      </c>
    </row>
    <row r="1223" spans="1:10" x14ac:dyDescent="0.35">
      <c r="A1223" s="22" t="s">
        <v>83</v>
      </c>
      <c r="B1223" s="1" t="s">
        <v>59</v>
      </c>
      <c r="C1223" s="1">
        <v>798.72799999999995</v>
      </c>
      <c r="D1223" s="1">
        <v>5</v>
      </c>
      <c r="E1223" s="10">
        <v>41221</v>
      </c>
      <c r="F1223" s="10">
        <v>28.129000000000001</v>
      </c>
      <c r="G1223" s="10">
        <v>1.9730000000000001</v>
      </c>
      <c r="H1223" s="10" t="s">
        <v>9</v>
      </c>
      <c r="I1223" s="10">
        <v>20.975999999999999</v>
      </c>
      <c r="J1223" s="10">
        <v>28.129000000000001</v>
      </c>
    </row>
    <row r="1224" spans="1:10" x14ac:dyDescent="0.35">
      <c r="A1224" s="22" t="s">
        <v>83</v>
      </c>
      <c r="B1224" s="1" t="s">
        <v>59</v>
      </c>
      <c r="C1224" s="1">
        <v>599.73299999999995</v>
      </c>
      <c r="D1224" s="1">
        <v>6</v>
      </c>
      <c r="E1224" s="10">
        <v>41222</v>
      </c>
      <c r="F1224" s="10">
        <v>22.645</v>
      </c>
      <c r="G1224" s="10">
        <v>1.575</v>
      </c>
      <c r="H1224" s="10" t="s">
        <v>9</v>
      </c>
      <c r="I1224" s="10">
        <v>8.5020000000000007</v>
      </c>
      <c r="J1224" s="10">
        <v>22.645</v>
      </c>
    </row>
    <row r="1225" spans="1:10" x14ac:dyDescent="0.35">
      <c r="A1225" s="22" t="s">
        <v>83</v>
      </c>
      <c r="B1225" s="1" t="s">
        <v>59</v>
      </c>
      <c r="C1225" s="1">
        <v>598.92499999999995</v>
      </c>
      <c r="D1225" s="1">
        <v>7</v>
      </c>
      <c r="E1225" s="10">
        <v>41223</v>
      </c>
      <c r="F1225" s="10">
        <v>22.338000000000001</v>
      </c>
      <c r="G1225" s="10">
        <v>1.569</v>
      </c>
      <c r="H1225" s="10" t="s">
        <v>9</v>
      </c>
      <c r="I1225" s="10">
        <v>8.3759999999999994</v>
      </c>
      <c r="J1225" s="10">
        <v>22.338000000000001</v>
      </c>
    </row>
    <row r="1226" spans="1:10" x14ac:dyDescent="0.35">
      <c r="A1226" s="22" t="s">
        <v>83</v>
      </c>
      <c r="B1226" s="1" t="s">
        <v>59</v>
      </c>
      <c r="C1226" s="1">
        <v>399.96800000000002</v>
      </c>
      <c r="D1226" s="1">
        <v>8</v>
      </c>
      <c r="E1226" s="10">
        <v>41224</v>
      </c>
      <c r="F1226" s="10">
        <v>13.568</v>
      </c>
      <c r="G1226" s="10">
        <v>1.0089999999999999</v>
      </c>
      <c r="H1226" s="10" t="s">
        <v>9</v>
      </c>
      <c r="I1226" s="10">
        <v>3.6549999999999998</v>
      </c>
      <c r="J1226" s="10">
        <v>13.568</v>
      </c>
    </row>
    <row r="1227" spans="1:10" x14ac:dyDescent="0.35">
      <c r="A1227" s="22" t="s">
        <v>83</v>
      </c>
      <c r="B1227" s="1" t="s">
        <v>59</v>
      </c>
      <c r="C1227" s="1">
        <v>300.41000000000003</v>
      </c>
      <c r="D1227" s="1">
        <v>9</v>
      </c>
      <c r="E1227" s="10">
        <v>41225</v>
      </c>
      <c r="F1227" s="10">
        <v>8.0540000000000003</v>
      </c>
      <c r="G1227" s="10">
        <v>0.63500000000000001</v>
      </c>
      <c r="H1227" s="10" t="s">
        <v>9</v>
      </c>
      <c r="I1227" s="10">
        <v>1.873</v>
      </c>
      <c r="J1227" s="10">
        <v>8.0540000000000003</v>
      </c>
    </row>
    <row r="1228" spans="1:10" x14ac:dyDescent="0.35">
      <c r="A1228" s="22" t="s">
        <v>83</v>
      </c>
      <c r="B1228" s="1" t="s">
        <v>59</v>
      </c>
      <c r="C1228" s="1">
        <v>250.726</v>
      </c>
      <c r="D1228" s="1">
        <v>10</v>
      </c>
      <c r="E1228" s="10">
        <v>41226</v>
      </c>
      <c r="F1228" s="10">
        <v>6.0170000000000003</v>
      </c>
      <c r="G1228" s="10">
        <v>0.49299999999999999</v>
      </c>
      <c r="H1228" s="10" t="s">
        <v>9</v>
      </c>
      <c r="I1228" s="10">
        <v>1.24</v>
      </c>
      <c r="J1228" s="10">
        <v>6.0170000000000003</v>
      </c>
    </row>
    <row r="1229" spans="1:10" x14ac:dyDescent="0.35">
      <c r="A1229" s="22" t="s">
        <v>83</v>
      </c>
      <c r="B1229" s="1" t="s">
        <v>59</v>
      </c>
      <c r="C1229" s="1">
        <v>250.35</v>
      </c>
      <c r="D1229" s="1">
        <v>11</v>
      </c>
      <c r="E1229" s="10">
        <v>41227</v>
      </c>
      <c r="F1229" s="10">
        <v>5.9640000000000004</v>
      </c>
      <c r="G1229" s="10">
        <v>0.49</v>
      </c>
      <c r="H1229" s="10" t="s">
        <v>9</v>
      </c>
      <c r="I1229" s="10">
        <v>1.2330000000000001</v>
      </c>
      <c r="J1229" s="10">
        <v>5.9640000000000004</v>
      </c>
    </row>
    <row r="1230" spans="1:10" x14ac:dyDescent="0.35">
      <c r="A1230" s="22" t="s">
        <v>83</v>
      </c>
      <c r="B1230" s="1" t="s">
        <v>59</v>
      </c>
      <c r="C1230" s="1">
        <v>250.07</v>
      </c>
      <c r="D1230" s="1">
        <v>12</v>
      </c>
      <c r="E1230" s="10">
        <v>41228</v>
      </c>
      <c r="F1230" s="10">
        <v>5.8150000000000004</v>
      </c>
      <c r="G1230" s="10">
        <v>0.47799999999999998</v>
      </c>
      <c r="H1230" s="10" t="s">
        <v>9</v>
      </c>
      <c r="I1230" s="10">
        <v>1.2330000000000001</v>
      </c>
      <c r="J1230" s="10">
        <v>5.8150000000000004</v>
      </c>
    </row>
    <row r="1231" spans="1:10" x14ac:dyDescent="0.35">
      <c r="A1231" s="22" t="s">
        <v>83</v>
      </c>
      <c r="B1231" s="1" t="s">
        <v>59</v>
      </c>
      <c r="C1231" s="1">
        <v>250.26300000000001</v>
      </c>
      <c r="D1231" s="1">
        <v>13</v>
      </c>
      <c r="E1231" s="10">
        <v>41229</v>
      </c>
      <c r="F1231" s="10">
        <v>5.968</v>
      </c>
      <c r="G1231" s="10">
        <v>0.48299999999999998</v>
      </c>
      <c r="H1231" s="10" t="s">
        <v>9</v>
      </c>
      <c r="I1231" s="10">
        <v>1.198</v>
      </c>
      <c r="J1231" s="10">
        <v>5.968</v>
      </c>
    </row>
    <row r="1232" spans="1:10" x14ac:dyDescent="0.35">
      <c r="A1232" s="22" t="s">
        <v>83</v>
      </c>
      <c r="B1232" s="1" t="s">
        <v>59</v>
      </c>
      <c r="C1232" s="1">
        <v>251.24799999999999</v>
      </c>
      <c r="D1232" s="1">
        <v>14</v>
      </c>
      <c r="E1232" s="10">
        <v>41230</v>
      </c>
      <c r="F1232" s="10">
        <v>5.907</v>
      </c>
      <c r="G1232" s="10">
        <v>0.47599999999999998</v>
      </c>
      <c r="H1232" s="10" t="s">
        <v>9</v>
      </c>
      <c r="I1232" s="10">
        <v>1.2110000000000001</v>
      </c>
      <c r="J1232" s="10">
        <v>5.907</v>
      </c>
    </row>
    <row r="1233" spans="1:10" x14ac:dyDescent="0.35">
      <c r="A1233" s="22" t="s">
        <v>83</v>
      </c>
      <c r="B1233" s="1" t="s">
        <v>59</v>
      </c>
      <c r="C1233" s="1">
        <v>200.40899999999999</v>
      </c>
      <c r="D1233" s="1">
        <v>15</v>
      </c>
      <c r="E1233" s="10">
        <v>41231</v>
      </c>
      <c r="F1233" s="10">
        <v>4.1310000000000002</v>
      </c>
      <c r="G1233" s="10">
        <v>0.35899999999999999</v>
      </c>
      <c r="H1233" s="10" t="s">
        <v>9</v>
      </c>
      <c r="I1233" s="10">
        <v>0.73</v>
      </c>
      <c r="J1233" s="10">
        <v>4.1310000000000002</v>
      </c>
    </row>
    <row r="1234" spans="1:10" x14ac:dyDescent="0.35">
      <c r="A1234" s="22" t="s">
        <v>83</v>
      </c>
      <c r="B1234" s="1" t="s">
        <v>59</v>
      </c>
      <c r="C1234" s="1">
        <v>121.337</v>
      </c>
      <c r="D1234" s="1">
        <v>16</v>
      </c>
      <c r="E1234" s="10">
        <v>41232</v>
      </c>
      <c r="F1234" s="10">
        <v>1.482</v>
      </c>
      <c r="G1234" s="10">
        <v>0.218</v>
      </c>
      <c r="H1234" s="10">
        <v>0.182</v>
      </c>
      <c r="I1234" s="10">
        <v>0.36499999999999999</v>
      </c>
      <c r="J1234" s="10">
        <v>1.3</v>
      </c>
    </row>
    <row r="1235" spans="1:10" x14ac:dyDescent="0.35">
      <c r="A1235" s="22" t="s">
        <v>83</v>
      </c>
      <c r="B1235" s="1" t="s">
        <v>59</v>
      </c>
      <c r="C1235" s="1">
        <v>91.322000000000003</v>
      </c>
      <c r="D1235" s="1">
        <v>17</v>
      </c>
      <c r="E1235" s="10">
        <v>41233</v>
      </c>
      <c r="F1235" s="10">
        <v>7.5999999999999998E-2</v>
      </c>
      <c r="G1235" s="10">
        <v>0.121</v>
      </c>
      <c r="H1235" s="10" t="s">
        <v>9</v>
      </c>
      <c r="I1235" s="10">
        <v>0.245</v>
      </c>
      <c r="J1235" s="10">
        <v>7.5999999999999998E-2</v>
      </c>
    </row>
    <row r="1236" spans="1:10" x14ac:dyDescent="0.35">
      <c r="A1236" s="22" t="s">
        <v>83</v>
      </c>
      <c r="B1236" s="1" t="s">
        <v>59</v>
      </c>
      <c r="C1236" s="1">
        <v>91.227999999999994</v>
      </c>
      <c r="D1236" s="1">
        <v>18</v>
      </c>
      <c r="E1236" s="10">
        <v>41234</v>
      </c>
      <c r="F1236" s="10">
        <v>8.7999999999999995E-2</v>
      </c>
      <c r="G1236" s="10">
        <v>0.11600000000000001</v>
      </c>
      <c r="H1236" s="10">
        <v>3.0000000000000001E-3</v>
      </c>
      <c r="I1236" s="10">
        <v>0.23300000000000001</v>
      </c>
      <c r="J1236" s="10">
        <v>8.4999999999999992E-2</v>
      </c>
    </row>
    <row r="1237" spans="1:10" x14ac:dyDescent="0.35">
      <c r="A1237" s="22" t="s">
        <v>83</v>
      </c>
      <c r="B1237" s="1" t="s">
        <v>59</v>
      </c>
      <c r="C1237" s="1">
        <v>91.088999999999999</v>
      </c>
      <c r="D1237" s="1">
        <v>19</v>
      </c>
      <c r="E1237" s="10">
        <v>41235</v>
      </c>
      <c r="F1237" s="10">
        <v>6.4000000000000001E-2</v>
      </c>
      <c r="G1237" s="10">
        <v>0.115</v>
      </c>
      <c r="H1237" s="10" t="s">
        <v>9</v>
      </c>
      <c r="I1237" s="10">
        <v>0.24299999999999999</v>
      </c>
      <c r="J1237" s="10">
        <v>6.4000000000000001E-2</v>
      </c>
    </row>
    <row r="1238" spans="1:10" x14ac:dyDescent="0.35">
      <c r="A1238" s="22" t="s">
        <v>83</v>
      </c>
      <c r="B1238" s="1" t="s">
        <v>59</v>
      </c>
      <c r="C1238" s="1">
        <v>91.23</v>
      </c>
      <c r="D1238" s="1">
        <v>20</v>
      </c>
      <c r="E1238" s="10">
        <v>41236</v>
      </c>
      <c r="F1238" s="10">
        <v>4.2000000000000003E-2</v>
      </c>
      <c r="G1238" s="10">
        <v>0.10299999999999999</v>
      </c>
      <c r="H1238" s="10" t="s">
        <v>9</v>
      </c>
      <c r="I1238" s="10">
        <v>0.245</v>
      </c>
      <c r="J1238" s="10">
        <v>4.2000000000000003E-2</v>
      </c>
    </row>
    <row r="1239" spans="1:10" x14ac:dyDescent="0.35">
      <c r="A1239" s="22" t="s">
        <v>83</v>
      </c>
      <c r="B1239" s="1" t="s">
        <v>59</v>
      </c>
      <c r="C1239" s="1">
        <v>91.230999999999995</v>
      </c>
      <c r="D1239" s="1">
        <v>21</v>
      </c>
      <c r="E1239" s="10">
        <v>41237</v>
      </c>
      <c r="F1239" s="10">
        <v>3.3000000000000002E-2</v>
      </c>
      <c r="G1239" s="10">
        <v>0.10299999999999999</v>
      </c>
      <c r="H1239" s="10" t="s">
        <v>9</v>
      </c>
      <c r="I1239" s="10">
        <v>0.22700000000000001</v>
      </c>
      <c r="J1239" s="10">
        <v>3.3000000000000002E-2</v>
      </c>
    </row>
    <row r="1240" spans="1:10" x14ac:dyDescent="0.35">
      <c r="A1240" s="22" t="s">
        <v>83</v>
      </c>
      <c r="B1240" s="1" t="s">
        <v>59</v>
      </c>
      <c r="C1240" s="1">
        <v>61.289000000000001</v>
      </c>
      <c r="D1240" s="1">
        <v>22</v>
      </c>
      <c r="E1240" s="10">
        <v>41238</v>
      </c>
      <c r="F1240" s="10" t="s">
        <v>9</v>
      </c>
      <c r="G1240" s="10">
        <v>7.0000000000000007E-2</v>
      </c>
      <c r="H1240" s="10" t="s">
        <v>9</v>
      </c>
      <c r="I1240" s="10">
        <v>0.16700000000000001</v>
      </c>
      <c r="J1240" s="10" t="s">
        <v>9</v>
      </c>
    </row>
    <row r="1241" spans="1:10" x14ac:dyDescent="0.35">
      <c r="A1241" s="22" t="s">
        <v>83</v>
      </c>
      <c r="B1241" s="1" t="s">
        <v>59</v>
      </c>
      <c r="C1241" s="1">
        <v>21.460999999999999</v>
      </c>
      <c r="D1241" s="1">
        <v>23</v>
      </c>
      <c r="E1241" s="10">
        <v>41239</v>
      </c>
      <c r="F1241" s="10" t="s">
        <v>9</v>
      </c>
      <c r="G1241" s="10">
        <v>0.03</v>
      </c>
      <c r="H1241" s="10" t="s">
        <v>9</v>
      </c>
      <c r="I1241" s="10">
        <v>0.109</v>
      </c>
      <c r="J1241" s="10" t="s">
        <v>9</v>
      </c>
    </row>
    <row r="1242" spans="1:10" x14ac:dyDescent="0.35">
      <c r="A1242" s="22" t="s">
        <v>83</v>
      </c>
      <c r="B1242" s="1" t="s">
        <v>59</v>
      </c>
      <c r="C1242" s="1">
        <v>6.9329999999999998</v>
      </c>
      <c r="D1242" s="1">
        <v>24</v>
      </c>
      <c r="E1242" s="10">
        <v>41240</v>
      </c>
      <c r="F1242" s="10" t="s">
        <v>9</v>
      </c>
      <c r="G1242" s="10">
        <v>2.3E-2</v>
      </c>
      <c r="H1242" s="10" t="s">
        <v>9</v>
      </c>
      <c r="I1242" s="10">
        <v>9.7000000000000003E-2</v>
      </c>
      <c r="J1242" s="10" t="s">
        <v>9</v>
      </c>
    </row>
    <row r="1243" spans="1:10" x14ac:dyDescent="0.35">
      <c r="A1243" s="22" t="s">
        <v>84</v>
      </c>
      <c r="B1243" s="1" t="s">
        <v>59</v>
      </c>
      <c r="C1243" s="1">
        <v>3743.3670000000002</v>
      </c>
      <c r="D1243" s="1">
        <v>1</v>
      </c>
      <c r="E1243" s="10">
        <v>41241</v>
      </c>
      <c r="F1243" s="10">
        <v>34.921999999999997</v>
      </c>
      <c r="G1243" s="10">
        <v>2.4929999999999999</v>
      </c>
      <c r="H1243" s="10" t="s">
        <v>9</v>
      </c>
      <c r="I1243" s="10">
        <v>126.27</v>
      </c>
      <c r="J1243" s="10">
        <v>34.921999999999997</v>
      </c>
    </row>
    <row r="1244" spans="1:10" x14ac:dyDescent="0.35">
      <c r="A1244" s="22" t="s">
        <v>84</v>
      </c>
      <c r="B1244" s="1" t="s">
        <v>59</v>
      </c>
      <c r="C1244" s="1">
        <v>3742.15</v>
      </c>
      <c r="D1244" s="1">
        <v>2</v>
      </c>
      <c r="E1244" s="10">
        <v>41242</v>
      </c>
      <c r="F1244" s="10">
        <v>35.539000000000001</v>
      </c>
      <c r="G1244" s="10">
        <v>2.5110000000000001</v>
      </c>
      <c r="H1244" s="10" t="s">
        <v>9</v>
      </c>
      <c r="I1244" s="10">
        <v>127.557</v>
      </c>
      <c r="J1244" s="10">
        <v>35.539000000000001</v>
      </c>
    </row>
    <row r="1245" spans="1:10" x14ac:dyDescent="0.35">
      <c r="A1245" s="22" t="s">
        <v>84</v>
      </c>
      <c r="B1245" s="1" t="s">
        <v>59</v>
      </c>
      <c r="C1245" s="1">
        <v>3294.567</v>
      </c>
      <c r="D1245" s="1">
        <v>3</v>
      </c>
      <c r="E1245" s="10">
        <v>41243</v>
      </c>
      <c r="F1245" s="10">
        <v>35.448999999999998</v>
      </c>
      <c r="G1245" s="10">
        <v>2.5169999999999999</v>
      </c>
      <c r="H1245" s="10" t="s">
        <v>9</v>
      </c>
      <c r="I1245" s="10">
        <v>126.49299999999999</v>
      </c>
      <c r="J1245" s="10">
        <v>35.448999999999998</v>
      </c>
    </row>
    <row r="1246" spans="1:10" x14ac:dyDescent="0.35">
      <c r="A1246" s="22" t="s">
        <v>84</v>
      </c>
      <c r="B1246" s="1" t="s">
        <v>59</v>
      </c>
      <c r="C1246" s="1">
        <v>3294.8150000000001</v>
      </c>
      <c r="D1246" s="1">
        <v>4</v>
      </c>
      <c r="E1246" s="10">
        <v>41244</v>
      </c>
      <c r="F1246" s="10">
        <v>34.984000000000002</v>
      </c>
      <c r="G1246" s="10">
        <v>2.528</v>
      </c>
      <c r="H1246" s="10" t="s">
        <v>9</v>
      </c>
      <c r="I1246" s="10">
        <v>126.87</v>
      </c>
      <c r="J1246" s="10">
        <v>34.984000000000002</v>
      </c>
    </row>
    <row r="1247" spans="1:10" x14ac:dyDescent="0.35">
      <c r="A1247" s="22" t="s">
        <v>84</v>
      </c>
      <c r="B1247" s="1" t="s">
        <v>59</v>
      </c>
      <c r="C1247" s="1">
        <v>3295.143</v>
      </c>
      <c r="D1247" s="1">
        <v>5</v>
      </c>
      <c r="E1247" s="10">
        <v>41245</v>
      </c>
      <c r="F1247" s="10">
        <v>35.210999999999999</v>
      </c>
      <c r="G1247" s="10">
        <v>2.5310000000000001</v>
      </c>
      <c r="H1247" s="10" t="s">
        <v>9</v>
      </c>
      <c r="I1247" s="10">
        <v>126.94</v>
      </c>
      <c r="J1247" s="10">
        <v>35.210999999999999</v>
      </c>
    </row>
    <row r="1248" spans="1:10" x14ac:dyDescent="0.35">
      <c r="A1248" s="22" t="s">
        <v>84</v>
      </c>
      <c r="B1248" s="1" t="s">
        <v>59</v>
      </c>
      <c r="C1248" s="1">
        <v>3293.8389999999999</v>
      </c>
      <c r="D1248" s="1">
        <v>6</v>
      </c>
      <c r="E1248" s="10">
        <v>41246</v>
      </c>
      <c r="F1248" s="10">
        <v>34.747</v>
      </c>
      <c r="G1248" s="10">
        <v>2.544</v>
      </c>
      <c r="H1248" s="10" t="s">
        <v>9</v>
      </c>
      <c r="I1248" s="10">
        <v>127.048</v>
      </c>
      <c r="J1248" s="10">
        <v>34.747</v>
      </c>
    </row>
    <row r="1249" spans="1:10" x14ac:dyDescent="0.35">
      <c r="A1249" s="22" t="s">
        <v>84</v>
      </c>
      <c r="B1249" s="1" t="s">
        <v>59</v>
      </c>
      <c r="C1249" s="1">
        <v>2995.3789999999999</v>
      </c>
      <c r="D1249" s="1">
        <v>7</v>
      </c>
      <c r="E1249" s="10">
        <v>41247</v>
      </c>
      <c r="F1249" s="10">
        <v>35.831000000000003</v>
      </c>
      <c r="G1249" s="10">
        <v>2.532</v>
      </c>
      <c r="H1249" s="10" t="s">
        <v>9</v>
      </c>
      <c r="I1249" s="10">
        <v>126.883</v>
      </c>
      <c r="J1249" s="10">
        <v>35.831000000000003</v>
      </c>
    </row>
    <row r="1250" spans="1:10" x14ac:dyDescent="0.35">
      <c r="A1250" s="22" t="s">
        <v>84</v>
      </c>
      <c r="B1250" s="1" t="s">
        <v>59</v>
      </c>
      <c r="C1250" s="1">
        <v>2796.0729999999999</v>
      </c>
      <c r="D1250" s="1">
        <v>8</v>
      </c>
      <c r="E1250" s="10">
        <v>41248</v>
      </c>
      <c r="F1250" s="10">
        <v>35.456000000000003</v>
      </c>
      <c r="G1250" s="10">
        <v>2.536</v>
      </c>
      <c r="H1250" s="10" t="s">
        <v>9</v>
      </c>
      <c r="I1250" s="10">
        <v>125.29300000000001</v>
      </c>
      <c r="J1250" s="10">
        <v>35.456000000000003</v>
      </c>
    </row>
    <row r="1251" spans="1:10" x14ac:dyDescent="0.35">
      <c r="A1251" s="22" t="s">
        <v>84</v>
      </c>
      <c r="B1251" s="1" t="s">
        <v>59</v>
      </c>
      <c r="C1251" s="1">
        <v>2796.3519999999999</v>
      </c>
      <c r="D1251" s="1">
        <v>9</v>
      </c>
      <c r="E1251" s="10">
        <v>41249</v>
      </c>
      <c r="F1251" s="10">
        <v>35.521999999999998</v>
      </c>
      <c r="G1251" s="10">
        <v>2.5310000000000001</v>
      </c>
      <c r="H1251" s="10" t="s">
        <v>9</v>
      </c>
      <c r="I1251" s="10">
        <v>124.34399999999999</v>
      </c>
      <c r="J1251" s="10">
        <v>35.521999999999998</v>
      </c>
    </row>
    <row r="1252" spans="1:10" x14ac:dyDescent="0.35">
      <c r="A1252" s="22" t="s">
        <v>84</v>
      </c>
      <c r="B1252" s="1" t="s">
        <v>59</v>
      </c>
      <c r="C1252" s="1">
        <v>2796.3530000000001</v>
      </c>
      <c r="D1252" s="1">
        <v>10</v>
      </c>
      <c r="E1252" s="10">
        <v>41250</v>
      </c>
      <c r="F1252" s="10">
        <v>35.128</v>
      </c>
      <c r="G1252" s="10">
        <v>2.544</v>
      </c>
      <c r="H1252" s="10" t="s">
        <v>9</v>
      </c>
      <c r="I1252" s="10">
        <v>121.914</v>
      </c>
      <c r="J1252" s="10">
        <v>35.128</v>
      </c>
    </row>
    <row r="1253" spans="1:10" x14ac:dyDescent="0.35">
      <c r="A1253" s="22" t="s">
        <v>84</v>
      </c>
      <c r="B1253" s="1" t="s">
        <v>59</v>
      </c>
      <c r="C1253" s="1">
        <v>2795.8220000000001</v>
      </c>
      <c r="D1253" s="1">
        <v>11</v>
      </c>
      <c r="E1253" s="10">
        <v>41251</v>
      </c>
      <c r="F1253" s="10">
        <v>35.938000000000002</v>
      </c>
      <c r="G1253" s="10">
        <v>2.5419999999999998</v>
      </c>
      <c r="H1253" s="10" t="s">
        <v>9</v>
      </c>
      <c r="I1253" s="10">
        <v>125.161</v>
      </c>
      <c r="J1253" s="10">
        <v>35.938000000000002</v>
      </c>
    </row>
    <row r="1254" spans="1:10" x14ac:dyDescent="0.35">
      <c r="A1254" s="22" t="s">
        <v>84</v>
      </c>
      <c r="B1254" s="1" t="s">
        <v>59</v>
      </c>
      <c r="C1254" s="1">
        <v>2597.1010000000001</v>
      </c>
      <c r="D1254" s="1">
        <v>12</v>
      </c>
      <c r="E1254" s="10">
        <v>41252</v>
      </c>
      <c r="F1254" s="10">
        <v>35.173000000000002</v>
      </c>
      <c r="G1254" s="10">
        <v>2.5409999999999999</v>
      </c>
      <c r="H1254" s="10" t="s">
        <v>9</v>
      </c>
      <c r="I1254" s="10">
        <v>122.89</v>
      </c>
      <c r="J1254" s="10">
        <v>35.173000000000002</v>
      </c>
    </row>
    <row r="1255" spans="1:10" x14ac:dyDescent="0.35">
      <c r="A1255" s="22" t="s">
        <v>84</v>
      </c>
      <c r="B1255" s="1" t="s">
        <v>59</v>
      </c>
      <c r="C1255" s="1">
        <v>2197.7890000000002</v>
      </c>
      <c r="D1255" s="1">
        <v>14</v>
      </c>
      <c r="E1255" s="10">
        <v>41253</v>
      </c>
      <c r="F1255" s="10">
        <v>35.704999999999998</v>
      </c>
      <c r="G1255" s="10">
        <v>2.5329999999999999</v>
      </c>
      <c r="H1255" s="10" t="s">
        <v>9</v>
      </c>
      <c r="I1255" s="10">
        <v>120.295</v>
      </c>
      <c r="J1255" s="10">
        <v>35.704999999999998</v>
      </c>
    </row>
    <row r="1256" spans="1:10" x14ac:dyDescent="0.35">
      <c r="A1256" s="22" t="s">
        <v>84</v>
      </c>
      <c r="B1256" s="1" t="s">
        <v>59</v>
      </c>
      <c r="C1256" s="1">
        <v>2197.7429999999999</v>
      </c>
      <c r="D1256" s="1">
        <v>15</v>
      </c>
      <c r="E1256" s="10">
        <v>41254</v>
      </c>
      <c r="F1256" s="10">
        <v>35.39</v>
      </c>
      <c r="G1256" s="10">
        <v>2.5449999999999999</v>
      </c>
      <c r="H1256" s="10" t="s">
        <v>9</v>
      </c>
      <c r="I1256" s="10">
        <v>117.108</v>
      </c>
      <c r="J1256" s="10">
        <v>35.39</v>
      </c>
    </row>
    <row r="1257" spans="1:10" x14ac:dyDescent="0.35">
      <c r="A1257" s="22" t="s">
        <v>84</v>
      </c>
      <c r="B1257" s="1" t="s">
        <v>59</v>
      </c>
      <c r="C1257" s="1">
        <v>2197.6909999999998</v>
      </c>
      <c r="D1257" s="1">
        <v>16</v>
      </c>
      <c r="E1257" s="10">
        <v>41255</v>
      </c>
      <c r="F1257" s="10">
        <v>35.301000000000002</v>
      </c>
      <c r="G1257" s="10">
        <v>2.5390000000000001</v>
      </c>
      <c r="H1257" s="10" t="s">
        <v>9</v>
      </c>
      <c r="I1257" s="10">
        <v>116.956</v>
      </c>
      <c r="J1257" s="10">
        <v>35.301000000000002</v>
      </c>
    </row>
    <row r="1258" spans="1:10" x14ac:dyDescent="0.35">
      <c r="A1258" s="22" t="s">
        <v>84</v>
      </c>
      <c r="B1258" s="1" t="s">
        <v>59</v>
      </c>
      <c r="C1258" s="1">
        <v>2197.3420000000001</v>
      </c>
      <c r="D1258" s="1">
        <v>17</v>
      </c>
      <c r="E1258" s="10">
        <v>41256</v>
      </c>
      <c r="F1258" s="10">
        <v>35.107999999999997</v>
      </c>
      <c r="G1258" s="10">
        <v>2.5470000000000002</v>
      </c>
      <c r="H1258" s="10" t="s">
        <v>9</v>
      </c>
      <c r="I1258" s="10">
        <v>117.23</v>
      </c>
      <c r="J1258" s="10">
        <v>35.107999999999997</v>
      </c>
    </row>
    <row r="1259" spans="1:10" x14ac:dyDescent="0.35">
      <c r="A1259" s="22" t="s">
        <v>84</v>
      </c>
      <c r="B1259" s="1" t="s">
        <v>59</v>
      </c>
      <c r="C1259" s="1">
        <v>2397.2669999999998</v>
      </c>
      <c r="D1259" s="1">
        <v>13</v>
      </c>
      <c r="E1259" s="10">
        <v>41257</v>
      </c>
      <c r="F1259" s="10">
        <v>35.430999999999997</v>
      </c>
      <c r="G1259" s="10">
        <v>2.5459999999999998</v>
      </c>
      <c r="H1259" s="10" t="s">
        <v>9</v>
      </c>
      <c r="I1259" s="10">
        <v>117.43600000000001</v>
      </c>
      <c r="J1259" s="10">
        <v>35.430999999999997</v>
      </c>
    </row>
    <row r="1260" spans="1:10" x14ac:dyDescent="0.35">
      <c r="A1260" s="22" t="s">
        <v>84</v>
      </c>
      <c r="B1260" s="1" t="s">
        <v>59</v>
      </c>
      <c r="C1260" s="1">
        <v>1998.2470000000001</v>
      </c>
      <c r="D1260" s="1">
        <v>18</v>
      </c>
      <c r="E1260" s="10">
        <v>41258</v>
      </c>
      <c r="F1260" s="10">
        <v>35.463000000000001</v>
      </c>
      <c r="G1260" s="10">
        <v>2.5390000000000001</v>
      </c>
      <c r="H1260" s="10" t="s">
        <v>9</v>
      </c>
      <c r="I1260" s="10">
        <v>114.718</v>
      </c>
      <c r="J1260" s="10">
        <v>35.463000000000001</v>
      </c>
    </row>
    <row r="1261" spans="1:10" x14ac:dyDescent="0.35">
      <c r="A1261" s="22" t="s">
        <v>84</v>
      </c>
      <c r="B1261" s="1" t="s">
        <v>59</v>
      </c>
      <c r="C1261" s="1">
        <v>1797.943</v>
      </c>
      <c r="D1261" s="1">
        <v>19</v>
      </c>
      <c r="E1261" s="10">
        <v>41259</v>
      </c>
      <c r="F1261" s="10">
        <v>35.47</v>
      </c>
      <c r="G1261" s="10">
        <v>2.5390000000000001</v>
      </c>
      <c r="H1261" s="10" t="s">
        <v>9</v>
      </c>
      <c r="I1261" s="10">
        <v>110.071</v>
      </c>
      <c r="J1261" s="10">
        <v>35.47</v>
      </c>
    </row>
    <row r="1262" spans="1:10" x14ac:dyDescent="0.35">
      <c r="A1262" s="22" t="s">
        <v>84</v>
      </c>
      <c r="B1262" s="1" t="s">
        <v>59</v>
      </c>
      <c r="C1262" s="1">
        <v>1648.931</v>
      </c>
      <c r="D1262" s="1">
        <v>20</v>
      </c>
      <c r="E1262" s="10">
        <v>41260</v>
      </c>
      <c r="F1262" s="10">
        <v>35.155999999999999</v>
      </c>
      <c r="G1262" s="10">
        <v>2.5209999999999999</v>
      </c>
      <c r="H1262" s="10" t="s">
        <v>9</v>
      </c>
      <c r="I1262" s="10">
        <v>98.260999999999996</v>
      </c>
      <c r="J1262" s="10">
        <v>35.155999999999999</v>
      </c>
    </row>
    <row r="1263" spans="1:10" x14ac:dyDescent="0.35">
      <c r="A1263" s="22" t="s">
        <v>84</v>
      </c>
      <c r="B1263" s="1" t="s">
        <v>59</v>
      </c>
      <c r="C1263" s="1">
        <v>1498.607</v>
      </c>
      <c r="D1263" s="1">
        <v>21</v>
      </c>
      <c r="E1263" s="10">
        <v>41261</v>
      </c>
      <c r="F1263" s="10">
        <v>34.582999999999998</v>
      </c>
      <c r="G1263" s="10">
        <v>2.5129999999999999</v>
      </c>
      <c r="H1263" s="10" t="s">
        <v>9</v>
      </c>
      <c r="I1263" s="10">
        <v>97.51</v>
      </c>
      <c r="J1263" s="10">
        <v>34.582999999999998</v>
      </c>
    </row>
    <row r="1264" spans="1:10" x14ac:dyDescent="0.35">
      <c r="A1264" s="22" t="s">
        <v>84</v>
      </c>
      <c r="B1264" s="1" t="s">
        <v>59</v>
      </c>
      <c r="C1264" s="1">
        <v>1498.21</v>
      </c>
      <c r="D1264" s="1">
        <v>22</v>
      </c>
      <c r="E1264" s="10">
        <v>41262</v>
      </c>
      <c r="F1264" s="10">
        <v>34.92</v>
      </c>
      <c r="G1264" s="10">
        <v>2.5110000000000001</v>
      </c>
      <c r="H1264" s="10" t="s">
        <v>9</v>
      </c>
      <c r="I1264" s="10">
        <v>97.781999999999996</v>
      </c>
      <c r="J1264" s="10">
        <v>34.92</v>
      </c>
    </row>
    <row r="1265" spans="1:10" x14ac:dyDescent="0.35">
      <c r="A1265" s="22" t="s">
        <v>84</v>
      </c>
      <c r="B1265" s="1" t="s">
        <v>59</v>
      </c>
      <c r="C1265" s="1">
        <v>1498.288</v>
      </c>
      <c r="D1265" s="1">
        <v>23</v>
      </c>
      <c r="E1265" s="10">
        <v>41263</v>
      </c>
      <c r="F1265" s="10">
        <v>35.283999999999999</v>
      </c>
      <c r="G1265" s="10">
        <v>2.5030000000000001</v>
      </c>
      <c r="H1265" s="10" t="s">
        <v>9</v>
      </c>
      <c r="I1265" s="10">
        <v>97.411000000000001</v>
      </c>
      <c r="J1265" s="10">
        <v>35.283999999999999</v>
      </c>
    </row>
    <row r="1266" spans="1:10" x14ac:dyDescent="0.35">
      <c r="A1266" s="22" t="s">
        <v>84</v>
      </c>
      <c r="B1266" s="1" t="s">
        <v>59</v>
      </c>
      <c r="C1266" s="1">
        <v>1498.75</v>
      </c>
      <c r="D1266" s="1">
        <v>24</v>
      </c>
      <c r="E1266" s="10">
        <v>41264</v>
      </c>
      <c r="F1266" s="10">
        <v>35.052999999999997</v>
      </c>
      <c r="G1266" s="10">
        <v>2.5089999999999999</v>
      </c>
      <c r="H1266" s="10" t="s">
        <v>9</v>
      </c>
      <c r="I1266" s="10">
        <v>97.206999999999994</v>
      </c>
      <c r="J1266" s="10">
        <v>35.052999999999997</v>
      </c>
    </row>
    <row r="1267" spans="1:10" x14ac:dyDescent="0.35">
      <c r="A1267" s="1">
        <v>43</v>
      </c>
      <c r="B1267" s="1" t="s">
        <v>59</v>
      </c>
      <c r="C1267" s="1">
        <v>4289.4369999999999</v>
      </c>
      <c r="D1267" s="1">
        <v>1</v>
      </c>
      <c r="E1267" s="10">
        <v>41265</v>
      </c>
      <c r="F1267" s="10">
        <v>35.564999999999998</v>
      </c>
      <c r="G1267" s="10">
        <v>2.5289999999999999</v>
      </c>
      <c r="H1267" s="10" t="s">
        <v>9</v>
      </c>
      <c r="I1267" s="10">
        <v>127.483</v>
      </c>
      <c r="J1267" s="10">
        <v>35.564999999999998</v>
      </c>
    </row>
    <row r="1268" spans="1:10" x14ac:dyDescent="0.35">
      <c r="A1268" s="1">
        <v>43</v>
      </c>
      <c r="B1268" s="1" t="s">
        <v>59</v>
      </c>
      <c r="C1268" s="1">
        <v>3790.931</v>
      </c>
      <c r="D1268" s="1">
        <v>2</v>
      </c>
      <c r="E1268" s="10">
        <v>41266</v>
      </c>
      <c r="F1268" s="10">
        <v>35.442</v>
      </c>
      <c r="G1268" s="10">
        <v>2.5310000000000001</v>
      </c>
      <c r="H1268" s="10" t="s">
        <v>9</v>
      </c>
      <c r="I1268" s="10">
        <v>127.02500000000001</v>
      </c>
      <c r="J1268" s="10">
        <v>35.442</v>
      </c>
    </row>
    <row r="1269" spans="1:10" x14ac:dyDescent="0.35">
      <c r="A1269" s="1">
        <v>43</v>
      </c>
      <c r="B1269" s="1" t="s">
        <v>59</v>
      </c>
      <c r="C1269" s="1">
        <v>3791.62</v>
      </c>
      <c r="D1269" s="1">
        <v>3</v>
      </c>
      <c r="E1269" s="10">
        <v>41267</v>
      </c>
      <c r="F1269" s="10">
        <v>35.398000000000003</v>
      </c>
      <c r="G1269" s="10">
        <v>2.536</v>
      </c>
      <c r="H1269" s="10" t="s">
        <v>9</v>
      </c>
      <c r="I1269" s="10">
        <v>127.246</v>
      </c>
      <c r="J1269" s="10">
        <v>35.398000000000003</v>
      </c>
    </row>
    <row r="1270" spans="1:10" x14ac:dyDescent="0.35">
      <c r="A1270" s="1">
        <v>43</v>
      </c>
      <c r="B1270" s="1" t="s">
        <v>59</v>
      </c>
      <c r="C1270" s="1">
        <v>3791.1439999999998</v>
      </c>
      <c r="D1270" s="1">
        <v>4</v>
      </c>
      <c r="E1270" s="10">
        <v>41268</v>
      </c>
      <c r="F1270" s="10">
        <v>35.299999999999997</v>
      </c>
      <c r="G1270" s="10">
        <v>2.5259999999999998</v>
      </c>
      <c r="H1270" s="10" t="s">
        <v>9</v>
      </c>
      <c r="I1270" s="10">
        <v>127.419</v>
      </c>
      <c r="J1270" s="10">
        <v>35.299999999999997</v>
      </c>
    </row>
    <row r="1271" spans="1:10" x14ac:dyDescent="0.35">
      <c r="A1271" s="1">
        <v>43</v>
      </c>
      <c r="B1271" s="1" t="s">
        <v>59</v>
      </c>
      <c r="C1271" s="1">
        <v>3392.7310000000002</v>
      </c>
      <c r="D1271" s="1">
        <v>5</v>
      </c>
      <c r="E1271" s="10">
        <v>41269</v>
      </c>
      <c r="F1271" s="10">
        <v>35.448999999999998</v>
      </c>
      <c r="G1271" s="10">
        <v>2.5329999999999999</v>
      </c>
      <c r="H1271" s="10" t="s">
        <v>9</v>
      </c>
      <c r="I1271" s="10">
        <v>126.474</v>
      </c>
      <c r="J1271" s="10">
        <v>35.448999999999998</v>
      </c>
    </row>
    <row r="1272" spans="1:10" x14ac:dyDescent="0.35">
      <c r="A1272" s="1">
        <v>43</v>
      </c>
      <c r="B1272" s="1" t="s">
        <v>59</v>
      </c>
      <c r="C1272" s="1">
        <v>2994.3719999999998</v>
      </c>
      <c r="D1272" s="1">
        <v>6</v>
      </c>
      <c r="E1272" s="10">
        <v>41270</v>
      </c>
      <c r="F1272" s="10">
        <v>35.167000000000002</v>
      </c>
      <c r="G1272" s="10">
        <v>2.5459999999999998</v>
      </c>
      <c r="H1272" s="10" t="s">
        <v>9</v>
      </c>
      <c r="I1272" s="10">
        <v>125.039</v>
      </c>
      <c r="J1272" s="10">
        <v>35.167000000000002</v>
      </c>
    </row>
    <row r="1273" spans="1:10" x14ac:dyDescent="0.35">
      <c r="A1273" s="1">
        <v>43</v>
      </c>
      <c r="B1273" s="1" t="s">
        <v>59</v>
      </c>
      <c r="C1273" s="1">
        <v>2594.4450000000002</v>
      </c>
      <c r="D1273" s="1">
        <v>7</v>
      </c>
      <c r="E1273" s="10">
        <v>41271</v>
      </c>
      <c r="F1273" s="10">
        <v>35.646999999999998</v>
      </c>
      <c r="G1273" s="10">
        <v>2.5350000000000001</v>
      </c>
      <c r="H1273" s="10" t="s">
        <v>9</v>
      </c>
      <c r="I1273" s="10">
        <v>122.12</v>
      </c>
      <c r="J1273" s="10">
        <v>35.646999999999998</v>
      </c>
    </row>
    <row r="1274" spans="1:10" x14ac:dyDescent="0.35">
      <c r="A1274" s="1">
        <v>43</v>
      </c>
      <c r="B1274" s="1" t="s">
        <v>59</v>
      </c>
      <c r="C1274" s="1">
        <v>2394.326</v>
      </c>
      <c r="D1274" s="1">
        <v>8</v>
      </c>
      <c r="E1274" s="10">
        <v>41272</v>
      </c>
      <c r="F1274" s="10">
        <v>35.252000000000002</v>
      </c>
      <c r="G1274" s="10">
        <v>2.5499999999999998</v>
      </c>
      <c r="H1274" s="10" t="s">
        <v>9</v>
      </c>
      <c r="I1274" s="10">
        <v>120.42100000000001</v>
      </c>
      <c r="J1274" s="10">
        <v>35.252000000000002</v>
      </c>
    </row>
    <row r="1275" spans="1:10" x14ac:dyDescent="0.35">
      <c r="A1275" s="1">
        <v>43</v>
      </c>
      <c r="B1275" s="1" t="s">
        <v>59</v>
      </c>
      <c r="C1275" s="1">
        <v>2195.297</v>
      </c>
      <c r="D1275" s="1">
        <v>9</v>
      </c>
      <c r="E1275" s="10">
        <v>41273</v>
      </c>
      <c r="F1275" s="10">
        <v>35.665999999999997</v>
      </c>
      <c r="G1275" s="10">
        <v>2.5550000000000002</v>
      </c>
      <c r="H1275" s="10" t="s">
        <v>9</v>
      </c>
      <c r="I1275" s="10">
        <v>117.465</v>
      </c>
      <c r="J1275" s="10">
        <v>35.665999999999997</v>
      </c>
    </row>
    <row r="1276" spans="1:10" x14ac:dyDescent="0.35">
      <c r="A1276" s="1">
        <v>43</v>
      </c>
      <c r="B1276" s="1" t="s">
        <v>59</v>
      </c>
      <c r="C1276" s="1">
        <v>1996.34</v>
      </c>
      <c r="D1276" s="1">
        <v>10</v>
      </c>
      <c r="E1276" s="10">
        <v>41274</v>
      </c>
      <c r="F1276" s="10">
        <v>35.673000000000002</v>
      </c>
      <c r="G1276" s="10">
        <v>2.5430000000000001</v>
      </c>
      <c r="H1276" s="10" t="s">
        <v>9</v>
      </c>
      <c r="I1276" s="10">
        <v>114.087</v>
      </c>
      <c r="J1276" s="10">
        <v>35.673000000000002</v>
      </c>
    </row>
    <row r="1277" spans="1:10" x14ac:dyDescent="0.35">
      <c r="A1277" s="1">
        <v>43</v>
      </c>
      <c r="B1277" s="1" t="s">
        <v>59</v>
      </c>
      <c r="C1277" s="1">
        <v>1796.383</v>
      </c>
      <c r="D1277" s="1">
        <v>11</v>
      </c>
      <c r="E1277" s="10">
        <v>41275</v>
      </c>
      <c r="F1277" s="10">
        <v>35.378</v>
      </c>
      <c r="G1277" s="10">
        <v>2.5419999999999998</v>
      </c>
      <c r="H1277" s="10" t="s">
        <v>9</v>
      </c>
      <c r="I1277" s="10">
        <v>108.718</v>
      </c>
      <c r="J1277" s="10">
        <v>35.378</v>
      </c>
    </row>
    <row r="1278" spans="1:10" x14ac:dyDescent="0.35">
      <c r="A1278" s="1">
        <v>43</v>
      </c>
      <c r="B1278" s="1" t="s">
        <v>59</v>
      </c>
      <c r="C1278" s="1">
        <v>1597.2349999999999</v>
      </c>
      <c r="D1278" s="1">
        <v>12</v>
      </c>
      <c r="E1278" s="10">
        <v>41276</v>
      </c>
      <c r="F1278" s="10">
        <v>35.133000000000003</v>
      </c>
      <c r="G1278" s="10">
        <v>2.5169999999999999</v>
      </c>
      <c r="H1278" s="10" t="s">
        <v>9</v>
      </c>
      <c r="I1278" s="10">
        <v>102.313</v>
      </c>
      <c r="J1278" s="10">
        <v>35.133000000000003</v>
      </c>
    </row>
    <row r="1279" spans="1:10" x14ac:dyDescent="0.35">
      <c r="A1279" s="1">
        <v>43</v>
      </c>
      <c r="B1279" s="1" t="s">
        <v>59</v>
      </c>
      <c r="C1279" s="1">
        <v>1398.5229999999999</v>
      </c>
      <c r="D1279" s="1">
        <v>13</v>
      </c>
      <c r="E1279" s="10">
        <v>41277</v>
      </c>
      <c r="F1279" s="10">
        <v>34.540999999999997</v>
      </c>
      <c r="G1279" s="10">
        <v>2.4860000000000002</v>
      </c>
      <c r="H1279" s="10" t="s">
        <v>9</v>
      </c>
      <c r="I1279" s="10">
        <v>91.602999999999994</v>
      </c>
      <c r="J1279" s="10">
        <v>34.540999999999997</v>
      </c>
    </row>
    <row r="1280" spans="1:10" x14ac:dyDescent="0.35">
      <c r="A1280" s="1">
        <v>43</v>
      </c>
      <c r="B1280" s="1" t="s">
        <v>59</v>
      </c>
      <c r="C1280" s="1">
        <v>1198.963</v>
      </c>
      <c r="D1280" s="1">
        <v>14</v>
      </c>
      <c r="E1280" s="10">
        <v>41278</v>
      </c>
      <c r="F1280" s="10">
        <v>33.825000000000003</v>
      </c>
      <c r="G1280" s="10">
        <v>2.403</v>
      </c>
      <c r="H1280" s="10" t="s">
        <v>9</v>
      </c>
      <c r="I1280" s="10">
        <v>68.388000000000005</v>
      </c>
      <c r="J1280" s="10">
        <v>33.825000000000003</v>
      </c>
    </row>
    <row r="1281" spans="1:10" x14ac:dyDescent="0.35">
      <c r="A1281" s="1">
        <v>43</v>
      </c>
      <c r="B1281" s="1" t="s">
        <v>59</v>
      </c>
      <c r="C1281" s="1">
        <v>999.21400000000006</v>
      </c>
      <c r="D1281" s="1">
        <v>15</v>
      </c>
      <c r="E1281" s="10">
        <v>41279</v>
      </c>
      <c r="F1281" s="10">
        <v>31.463000000000001</v>
      </c>
      <c r="G1281" s="10">
        <v>2.202</v>
      </c>
      <c r="H1281" s="10" t="s">
        <v>9</v>
      </c>
      <c r="I1281" s="10">
        <v>39.511000000000003</v>
      </c>
      <c r="J1281" s="10">
        <v>31.463000000000001</v>
      </c>
    </row>
    <row r="1282" spans="1:10" x14ac:dyDescent="0.35">
      <c r="A1282" s="1">
        <v>43</v>
      </c>
      <c r="B1282" s="1" t="s">
        <v>59</v>
      </c>
      <c r="C1282" s="1">
        <v>799.81399999999996</v>
      </c>
      <c r="D1282" s="1">
        <v>16</v>
      </c>
      <c r="E1282" s="10">
        <v>41280</v>
      </c>
      <c r="F1282" s="10">
        <v>27.715</v>
      </c>
      <c r="G1282" s="10">
        <v>1.9490000000000001</v>
      </c>
      <c r="H1282" s="10" t="s">
        <v>9</v>
      </c>
      <c r="I1282" s="10">
        <v>19.835999999999999</v>
      </c>
      <c r="J1282" s="10">
        <v>27.715</v>
      </c>
    </row>
    <row r="1283" spans="1:10" x14ac:dyDescent="0.35">
      <c r="A1283" s="1">
        <v>43</v>
      </c>
      <c r="B1283" s="1" t="s">
        <v>59</v>
      </c>
      <c r="C1283" s="1">
        <v>600.24800000000005</v>
      </c>
      <c r="D1283" s="1">
        <v>17</v>
      </c>
      <c r="E1283" s="10">
        <v>41281</v>
      </c>
      <c r="F1283" s="10">
        <v>21.334</v>
      </c>
      <c r="G1283" s="10">
        <v>1.5</v>
      </c>
      <c r="H1283" s="10" t="s">
        <v>9</v>
      </c>
      <c r="I1283" s="10">
        <v>7.6639999999999997</v>
      </c>
      <c r="J1283" s="10">
        <v>21.334</v>
      </c>
    </row>
    <row r="1284" spans="1:10" x14ac:dyDescent="0.35">
      <c r="A1284" s="1">
        <v>43</v>
      </c>
      <c r="B1284" s="1" t="s">
        <v>59</v>
      </c>
      <c r="C1284" s="1">
        <v>400.80599999999998</v>
      </c>
      <c r="D1284" s="1">
        <v>18</v>
      </c>
      <c r="E1284" s="10">
        <v>41282</v>
      </c>
      <c r="F1284" s="10">
        <v>10.680999999999999</v>
      </c>
      <c r="G1284" s="10">
        <v>0.80800000000000005</v>
      </c>
      <c r="H1284" s="10" t="s">
        <v>9</v>
      </c>
      <c r="I1284" s="10">
        <v>2.7679999999999998</v>
      </c>
      <c r="J1284" s="10">
        <v>10.680999999999999</v>
      </c>
    </row>
    <row r="1285" spans="1:10" x14ac:dyDescent="0.35">
      <c r="A1285" s="1">
        <v>43</v>
      </c>
      <c r="B1285" s="1" t="s">
        <v>59</v>
      </c>
      <c r="C1285" s="1">
        <v>302.25700000000001</v>
      </c>
      <c r="D1285" s="1">
        <v>19</v>
      </c>
      <c r="E1285" s="10">
        <v>41283</v>
      </c>
      <c r="F1285" s="10">
        <v>4.6790000000000003</v>
      </c>
      <c r="G1285" s="10">
        <v>0.40500000000000003</v>
      </c>
      <c r="H1285" s="10" t="s">
        <v>9</v>
      </c>
      <c r="I1285" s="10">
        <v>0.91800000000000004</v>
      </c>
      <c r="J1285" s="10">
        <v>4.6790000000000003</v>
      </c>
    </row>
    <row r="1286" spans="1:10" x14ac:dyDescent="0.35">
      <c r="A1286" s="1">
        <v>43</v>
      </c>
      <c r="B1286" s="1" t="s">
        <v>59</v>
      </c>
      <c r="C1286" s="1">
        <v>202.33600000000001</v>
      </c>
      <c r="D1286" s="1">
        <v>20</v>
      </c>
      <c r="E1286" s="10">
        <v>41284</v>
      </c>
      <c r="F1286" s="10">
        <v>1.883</v>
      </c>
      <c r="G1286" s="10">
        <v>0.20799999999999999</v>
      </c>
      <c r="H1286" s="10" t="s">
        <v>9</v>
      </c>
      <c r="I1286" s="10">
        <v>0.311</v>
      </c>
      <c r="J1286" s="10">
        <v>1.883</v>
      </c>
    </row>
    <row r="1287" spans="1:10" x14ac:dyDescent="0.35">
      <c r="A1287" s="1">
        <v>43</v>
      </c>
      <c r="B1287" s="1" t="s">
        <v>59</v>
      </c>
      <c r="C1287" s="1">
        <v>153.07499999999999</v>
      </c>
      <c r="D1287" s="1">
        <v>21</v>
      </c>
      <c r="E1287" s="10">
        <v>41285</v>
      </c>
      <c r="F1287" s="10">
        <v>2.3660000000000001</v>
      </c>
      <c r="G1287" s="10">
        <v>0.23100000000000001</v>
      </c>
      <c r="H1287" s="10">
        <v>5.0000000000000001E-3</v>
      </c>
      <c r="I1287" s="10">
        <v>0.35899999999999999</v>
      </c>
      <c r="J1287" s="10">
        <v>2.3610000000000002</v>
      </c>
    </row>
    <row r="1288" spans="1:10" x14ac:dyDescent="0.35">
      <c r="A1288" s="1">
        <v>43</v>
      </c>
      <c r="B1288" s="1" t="s">
        <v>59</v>
      </c>
      <c r="C1288" s="1">
        <v>92.695999999999998</v>
      </c>
      <c r="D1288" s="1">
        <v>22</v>
      </c>
      <c r="E1288" s="10">
        <v>41286</v>
      </c>
      <c r="F1288" s="10">
        <v>3.9E-2</v>
      </c>
      <c r="G1288" s="10">
        <v>0.10100000000000001</v>
      </c>
      <c r="H1288" s="10" t="s">
        <v>9</v>
      </c>
      <c r="I1288" s="10">
        <v>0.2</v>
      </c>
      <c r="J1288" s="10">
        <v>3.9E-2</v>
      </c>
    </row>
    <row r="1289" spans="1:10" x14ac:dyDescent="0.35">
      <c r="A1289" s="1">
        <v>43</v>
      </c>
      <c r="B1289" s="1" t="s">
        <v>59</v>
      </c>
      <c r="C1289" s="1">
        <v>52.347999999999999</v>
      </c>
      <c r="D1289" s="1">
        <v>23</v>
      </c>
      <c r="E1289" s="10">
        <v>41287</v>
      </c>
      <c r="F1289" s="10" t="s">
        <v>9</v>
      </c>
      <c r="G1289" s="10">
        <v>5.6000000000000001E-2</v>
      </c>
      <c r="H1289" s="10" t="s">
        <v>9</v>
      </c>
      <c r="I1289" s="10">
        <v>0.14599999999999999</v>
      </c>
      <c r="J1289" s="10" t="s">
        <v>9</v>
      </c>
    </row>
    <row r="1290" spans="1:10" x14ac:dyDescent="0.35">
      <c r="A1290" s="1">
        <v>43</v>
      </c>
      <c r="B1290" s="1" t="s">
        <v>59</v>
      </c>
      <c r="C1290" s="1">
        <v>8.0030000000000001</v>
      </c>
      <c r="D1290" s="1">
        <v>24</v>
      </c>
      <c r="E1290" s="10">
        <v>41288</v>
      </c>
      <c r="F1290" s="10" t="s">
        <v>9</v>
      </c>
      <c r="G1290" s="10">
        <v>3.9E-2</v>
      </c>
      <c r="H1290" s="10" t="s">
        <v>9</v>
      </c>
      <c r="I1290" s="10">
        <v>9.9000000000000005E-2</v>
      </c>
      <c r="J1290" s="10" t="s">
        <v>9</v>
      </c>
    </row>
    <row r="1291" spans="1:10" x14ac:dyDescent="0.35">
      <c r="A1291" s="1">
        <v>44</v>
      </c>
      <c r="B1291" s="1" t="s">
        <v>59</v>
      </c>
      <c r="C1291" s="1">
        <v>3192.3519999999999</v>
      </c>
      <c r="D1291" s="1">
        <v>1</v>
      </c>
      <c r="E1291" s="10">
        <v>41289</v>
      </c>
      <c r="F1291" s="10">
        <v>35.982999999999997</v>
      </c>
      <c r="G1291" s="10">
        <v>2.4750000000000001</v>
      </c>
      <c r="H1291" s="10" t="s">
        <v>9</v>
      </c>
      <c r="I1291" s="10">
        <v>126.151</v>
      </c>
      <c r="J1291" s="10">
        <v>35.982999999999997</v>
      </c>
    </row>
    <row r="1292" spans="1:10" x14ac:dyDescent="0.35">
      <c r="A1292" s="1">
        <v>44</v>
      </c>
      <c r="B1292" s="1" t="s">
        <v>59</v>
      </c>
      <c r="C1292" s="1">
        <v>2992.6439999999998</v>
      </c>
      <c r="D1292" s="1">
        <v>2</v>
      </c>
      <c r="E1292" s="10">
        <v>41290</v>
      </c>
      <c r="F1292" s="10">
        <v>36.015999999999998</v>
      </c>
      <c r="G1292" s="10">
        <v>2.5139999999999998</v>
      </c>
      <c r="H1292" s="10" t="s">
        <v>9</v>
      </c>
      <c r="I1292" s="10">
        <v>126.012</v>
      </c>
      <c r="J1292" s="10">
        <v>36.015999999999998</v>
      </c>
    </row>
    <row r="1293" spans="1:10" x14ac:dyDescent="0.35">
      <c r="A1293" s="1">
        <v>44</v>
      </c>
      <c r="B1293" s="1" t="s">
        <v>59</v>
      </c>
      <c r="C1293" s="1">
        <v>2795.1480000000001</v>
      </c>
      <c r="D1293" s="1">
        <v>3</v>
      </c>
      <c r="E1293" s="10">
        <v>41291</v>
      </c>
      <c r="F1293" s="10">
        <v>36.011000000000003</v>
      </c>
      <c r="G1293" s="10">
        <v>2.5099999999999998</v>
      </c>
      <c r="H1293" s="10" t="s">
        <v>9</v>
      </c>
      <c r="I1293" s="10">
        <v>125.114</v>
      </c>
      <c r="J1293" s="10">
        <v>36.011000000000003</v>
      </c>
    </row>
    <row r="1294" spans="1:10" x14ac:dyDescent="0.35">
      <c r="A1294" s="1">
        <v>44</v>
      </c>
      <c r="B1294" s="1" t="s">
        <v>59</v>
      </c>
      <c r="C1294" s="1">
        <v>2593.5329999999999</v>
      </c>
      <c r="D1294" s="1">
        <v>4</v>
      </c>
      <c r="E1294" s="10">
        <v>41292</v>
      </c>
      <c r="F1294" s="10">
        <v>36.061</v>
      </c>
      <c r="G1294" s="10">
        <v>2.5259999999999998</v>
      </c>
      <c r="H1294" s="10" t="s">
        <v>9</v>
      </c>
      <c r="I1294" s="10">
        <v>123.57299999999999</v>
      </c>
      <c r="J1294" s="10">
        <v>36.061</v>
      </c>
    </row>
    <row r="1295" spans="1:10" x14ac:dyDescent="0.35">
      <c r="A1295" s="1">
        <v>44</v>
      </c>
      <c r="B1295" s="1" t="s">
        <v>59</v>
      </c>
      <c r="C1295" s="1">
        <v>2395.7950000000001</v>
      </c>
      <c r="D1295" s="1">
        <v>5</v>
      </c>
      <c r="E1295" s="10">
        <v>41293</v>
      </c>
      <c r="F1295" s="10">
        <v>36.229999999999997</v>
      </c>
      <c r="G1295" s="10">
        <v>2.5299999999999998</v>
      </c>
      <c r="H1295" s="10" t="s">
        <v>9</v>
      </c>
      <c r="I1295" s="10">
        <v>121.98699999999999</v>
      </c>
      <c r="J1295" s="10">
        <v>36.229999999999997</v>
      </c>
    </row>
    <row r="1296" spans="1:10" x14ac:dyDescent="0.35">
      <c r="A1296" s="1">
        <v>44</v>
      </c>
      <c r="B1296" s="1" t="s">
        <v>59</v>
      </c>
      <c r="C1296" s="1">
        <v>2194.3420000000001</v>
      </c>
      <c r="D1296" s="1">
        <v>6</v>
      </c>
      <c r="E1296" s="10">
        <v>41294</v>
      </c>
      <c r="F1296" s="10">
        <v>36.491</v>
      </c>
      <c r="G1296" s="10">
        <v>2.5409999999999999</v>
      </c>
      <c r="H1296" s="10" t="s">
        <v>9</v>
      </c>
      <c r="I1296" s="10">
        <v>120.14700000000001</v>
      </c>
      <c r="J1296" s="10">
        <v>36.491</v>
      </c>
    </row>
    <row r="1297" spans="1:10" x14ac:dyDescent="0.35">
      <c r="A1297" s="1">
        <v>44</v>
      </c>
      <c r="B1297" s="1" t="s">
        <v>59</v>
      </c>
      <c r="C1297" s="1">
        <v>1995.8710000000001</v>
      </c>
      <c r="D1297" s="1">
        <v>7</v>
      </c>
      <c r="E1297" s="10">
        <v>41295</v>
      </c>
      <c r="F1297" s="10">
        <v>36.335000000000001</v>
      </c>
      <c r="G1297" s="10">
        <v>2.5430000000000001</v>
      </c>
      <c r="H1297" s="10" t="s">
        <v>9</v>
      </c>
      <c r="I1297" s="10">
        <v>117.214</v>
      </c>
      <c r="J1297" s="10">
        <v>36.335000000000001</v>
      </c>
    </row>
    <row r="1298" spans="1:10" x14ac:dyDescent="0.35">
      <c r="A1298" s="1">
        <v>44</v>
      </c>
      <c r="B1298" s="1" t="s">
        <v>59</v>
      </c>
      <c r="C1298" s="1">
        <v>1796.6590000000001</v>
      </c>
      <c r="D1298" s="1">
        <v>8</v>
      </c>
      <c r="E1298" s="10">
        <v>41296</v>
      </c>
      <c r="F1298" s="10">
        <v>36.058999999999997</v>
      </c>
      <c r="G1298" s="10">
        <v>2.5289999999999999</v>
      </c>
      <c r="H1298" s="10" t="s">
        <v>9</v>
      </c>
      <c r="I1298" s="10">
        <v>111.583</v>
      </c>
      <c r="J1298" s="10">
        <v>36.058999999999997</v>
      </c>
    </row>
    <row r="1299" spans="1:10" x14ac:dyDescent="0.35">
      <c r="A1299" s="1">
        <v>44</v>
      </c>
      <c r="B1299" s="1" t="s">
        <v>59</v>
      </c>
      <c r="C1299" s="1">
        <v>1596.6959999999999</v>
      </c>
      <c r="D1299" s="1">
        <v>9</v>
      </c>
      <c r="E1299" s="10">
        <v>41297</v>
      </c>
      <c r="F1299" s="10">
        <v>35.765000000000001</v>
      </c>
      <c r="G1299" s="10">
        <v>2.5</v>
      </c>
      <c r="H1299" s="10" t="s">
        <v>9</v>
      </c>
      <c r="I1299" s="10">
        <v>102.45</v>
      </c>
      <c r="J1299" s="10">
        <v>35.765000000000001</v>
      </c>
    </row>
    <row r="1300" spans="1:10" x14ac:dyDescent="0.35">
      <c r="A1300" s="1">
        <v>44</v>
      </c>
      <c r="B1300" s="1" t="s">
        <v>59</v>
      </c>
      <c r="C1300" s="1">
        <v>1399.242</v>
      </c>
      <c r="D1300" s="1">
        <v>10</v>
      </c>
      <c r="E1300" s="10">
        <v>41298</v>
      </c>
      <c r="F1300" s="10">
        <v>35.131999999999998</v>
      </c>
      <c r="G1300" s="10">
        <v>2.4489999999999998</v>
      </c>
      <c r="H1300" s="10" t="s">
        <v>9</v>
      </c>
      <c r="I1300" s="10">
        <v>90.097999999999999</v>
      </c>
      <c r="J1300" s="10">
        <v>35.131999999999998</v>
      </c>
    </row>
    <row r="1301" spans="1:10" x14ac:dyDescent="0.35">
      <c r="A1301" s="1">
        <v>44</v>
      </c>
      <c r="B1301" s="1" t="s">
        <v>59</v>
      </c>
      <c r="C1301" s="1">
        <v>1197.3009999999999</v>
      </c>
      <c r="D1301" s="1">
        <v>11</v>
      </c>
      <c r="E1301" s="10">
        <v>41299</v>
      </c>
      <c r="F1301" s="10">
        <v>34.216999999999999</v>
      </c>
      <c r="G1301" s="10">
        <v>2.3570000000000002</v>
      </c>
      <c r="H1301" s="10" t="s">
        <v>9</v>
      </c>
      <c r="I1301" s="10">
        <v>67.021000000000001</v>
      </c>
      <c r="J1301" s="10">
        <v>34.216999999999999</v>
      </c>
    </row>
    <row r="1302" spans="1:10" x14ac:dyDescent="0.35">
      <c r="A1302" s="1">
        <v>44</v>
      </c>
      <c r="B1302" s="1" t="s">
        <v>59</v>
      </c>
      <c r="C1302" s="1">
        <v>998.87699999999995</v>
      </c>
      <c r="D1302" s="1">
        <v>12</v>
      </c>
      <c r="E1302" s="10">
        <v>41300</v>
      </c>
      <c r="F1302" s="10">
        <v>31.526</v>
      </c>
      <c r="G1302" s="10">
        <v>2.177</v>
      </c>
      <c r="H1302" s="10" t="s">
        <v>9</v>
      </c>
      <c r="I1302" s="10">
        <v>40.527000000000001</v>
      </c>
      <c r="J1302" s="10">
        <v>31.526</v>
      </c>
    </row>
    <row r="1303" spans="1:10" x14ac:dyDescent="0.35">
      <c r="A1303" s="1">
        <v>44</v>
      </c>
      <c r="B1303" s="1" t="s">
        <v>59</v>
      </c>
      <c r="C1303" s="1">
        <v>800.72199999999998</v>
      </c>
      <c r="D1303" s="1">
        <v>13</v>
      </c>
      <c r="E1303" s="10">
        <v>41301</v>
      </c>
      <c r="F1303" s="10">
        <v>26.739000000000001</v>
      </c>
      <c r="G1303" s="10">
        <v>1.8129999999999999</v>
      </c>
      <c r="H1303" s="10" t="s">
        <v>9</v>
      </c>
      <c r="I1303" s="10">
        <v>15.552</v>
      </c>
      <c r="J1303" s="10">
        <v>26.739000000000001</v>
      </c>
    </row>
    <row r="1304" spans="1:10" x14ac:dyDescent="0.35">
      <c r="A1304" s="1">
        <v>44</v>
      </c>
      <c r="B1304" s="1" t="s">
        <v>59</v>
      </c>
      <c r="C1304" s="1">
        <v>649.92600000000004</v>
      </c>
      <c r="D1304" s="1">
        <v>14</v>
      </c>
      <c r="E1304" s="10">
        <v>41302</v>
      </c>
      <c r="F1304" s="10">
        <v>21.876000000000001</v>
      </c>
      <c r="G1304" s="10">
        <v>1.5049999999999999</v>
      </c>
      <c r="H1304" s="10" t="s">
        <v>9</v>
      </c>
      <c r="I1304" s="10">
        <v>8.2959999999999994</v>
      </c>
      <c r="J1304" s="10">
        <v>21.876000000000001</v>
      </c>
    </row>
    <row r="1305" spans="1:10" x14ac:dyDescent="0.35">
      <c r="A1305" s="1">
        <v>44</v>
      </c>
      <c r="B1305" s="1" t="s">
        <v>59</v>
      </c>
      <c r="C1305" s="1">
        <v>401.70699999999999</v>
      </c>
      <c r="D1305" s="1">
        <v>15</v>
      </c>
      <c r="E1305" s="10">
        <v>41303</v>
      </c>
      <c r="F1305" s="10">
        <v>10.776999999999999</v>
      </c>
      <c r="G1305" s="10">
        <v>0.78100000000000003</v>
      </c>
      <c r="H1305" s="10" t="s">
        <v>9</v>
      </c>
      <c r="I1305" s="10">
        <v>3.0470000000000002</v>
      </c>
      <c r="J1305" s="10">
        <v>10.776999999999999</v>
      </c>
    </row>
    <row r="1306" spans="1:10" x14ac:dyDescent="0.35">
      <c r="A1306" s="1">
        <v>44</v>
      </c>
      <c r="B1306" s="1" t="s">
        <v>59</v>
      </c>
      <c r="C1306" s="1">
        <v>301.53399999999999</v>
      </c>
      <c r="D1306" s="1">
        <v>16</v>
      </c>
      <c r="E1306" s="10">
        <v>41304</v>
      </c>
      <c r="F1306" s="10">
        <v>6.5860000000000003</v>
      </c>
      <c r="G1306" s="10">
        <v>0.504</v>
      </c>
      <c r="H1306" s="10" t="s">
        <v>9</v>
      </c>
      <c r="I1306" s="10">
        <v>1.49</v>
      </c>
      <c r="J1306" s="10">
        <v>6.5860000000000003</v>
      </c>
    </row>
    <row r="1307" spans="1:10" x14ac:dyDescent="0.35">
      <c r="A1307" s="1">
        <v>44</v>
      </c>
      <c r="B1307" s="1" t="s">
        <v>59</v>
      </c>
      <c r="C1307" s="1">
        <v>202.29599999999999</v>
      </c>
      <c r="D1307" s="1">
        <v>17</v>
      </c>
      <c r="E1307" s="10">
        <v>41305</v>
      </c>
      <c r="F1307" s="10">
        <v>3.5720000000000001</v>
      </c>
      <c r="G1307" s="10">
        <v>0.33600000000000002</v>
      </c>
      <c r="H1307" s="10">
        <v>3.3000000000000002E-2</v>
      </c>
      <c r="I1307" s="10">
        <v>0.74399999999999999</v>
      </c>
      <c r="J1307" s="10">
        <v>3.5390000000000001</v>
      </c>
    </row>
    <row r="1308" spans="1:10" x14ac:dyDescent="0.35">
      <c r="A1308" s="1">
        <v>44</v>
      </c>
      <c r="B1308" s="1" t="s">
        <v>59</v>
      </c>
      <c r="C1308" s="1">
        <v>150.624</v>
      </c>
      <c r="D1308" s="1">
        <v>18</v>
      </c>
      <c r="E1308" s="10">
        <v>41306</v>
      </c>
      <c r="F1308" s="10">
        <v>3.532</v>
      </c>
      <c r="G1308" s="10">
        <v>0.30599999999999999</v>
      </c>
      <c r="H1308" s="10">
        <v>1.9E-2</v>
      </c>
      <c r="I1308" s="10">
        <v>0.68500000000000005</v>
      </c>
      <c r="J1308" s="10">
        <v>3.5129999999999999</v>
      </c>
    </row>
    <row r="1309" spans="1:10" x14ac:dyDescent="0.35">
      <c r="A1309" s="1">
        <v>44</v>
      </c>
      <c r="B1309" s="1" t="s">
        <v>59</v>
      </c>
      <c r="C1309" s="1">
        <v>101.95</v>
      </c>
      <c r="D1309" s="1">
        <v>19</v>
      </c>
      <c r="E1309" s="10">
        <v>41307</v>
      </c>
      <c r="F1309" s="10">
        <v>2.278</v>
      </c>
      <c r="G1309" s="10">
        <v>0.22700000000000001</v>
      </c>
      <c r="H1309" s="10">
        <v>8.7999999999999995E-2</v>
      </c>
      <c r="I1309" s="10">
        <v>0.47599999999999998</v>
      </c>
      <c r="J1309" s="10">
        <v>2.19</v>
      </c>
    </row>
    <row r="1310" spans="1:10" x14ac:dyDescent="0.35">
      <c r="A1310" s="1">
        <v>44</v>
      </c>
      <c r="B1310" s="1" t="s">
        <v>59</v>
      </c>
      <c r="C1310" s="1">
        <v>52.518999999999998</v>
      </c>
      <c r="D1310" s="1">
        <v>20</v>
      </c>
      <c r="E1310" s="10">
        <v>41308</v>
      </c>
      <c r="F1310" s="10">
        <v>0.03</v>
      </c>
      <c r="G1310" s="10">
        <v>5.3999999999999999E-2</v>
      </c>
      <c r="H1310" s="10" t="s">
        <v>9</v>
      </c>
      <c r="I1310" s="10">
        <v>0.13500000000000001</v>
      </c>
      <c r="J1310" s="10">
        <v>0.03</v>
      </c>
    </row>
    <row r="1311" spans="1:10" x14ac:dyDescent="0.35">
      <c r="A1311" s="1">
        <v>44</v>
      </c>
      <c r="B1311" s="1" t="s">
        <v>59</v>
      </c>
      <c r="C1311" s="1">
        <v>22.071000000000002</v>
      </c>
      <c r="D1311" s="1">
        <v>21</v>
      </c>
      <c r="E1311" s="10">
        <v>41309</v>
      </c>
      <c r="F1311" s="10" t="s">
        <v>9</v>
      </c>
      <c r="G1311" s="10">
        <v>2.9000000000000001E-2</v>
      </c>
      <c r="H1311" s="10" t="s">
        <v>9</v>
      </c>
      <c r="I1311" s="10">
        <v>0.154</v>
      </c>
      <c r="J1311" s="10" t="s">
        <v>9</v>
      </c>
    </row>
    <row r="1312" spans="1:10" x14ac:dyDescent="0.35">
      <c r="A1312" s="1">
        <v>44</v>
      </c>
      <c r="B1312" s="1" t="s">
        <v>59</v>
      </c>
      <c r="C1312" s="1">
        <v>7.0919999999999996</v>
      </c>
      <c r="D1312" s="1">
        <v>22</v>
      </c>
      <c r="E1312" s="10">
        <v>41310</v>
      </c>
      <c r="F1312" s="10" t="s">
        <v>9</v>
      </c>
      <c r="G1312" s="10">
        <v>2.1000000000000001E-2</v>
      </c>
      <c r="H1312" s="10" t="s">
        <v>9</v>
      </c>
      <c r="I1312" s="10">
        <v>0.14099999999999999</v>
      </c>
      <c r="J1312" s="10" t="s"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7BB0-1EC3-4431-9B82-81553F84D2CB}">
  <dimension ref="A1:F38"/>
  <sheetViews>
    <sheetView workbookViewId="0">
      <selection activeCell="C5" sqref="C5"/>
    </sheetView>
  </sheetViews>
  <sheetFormatPr defaultColWidth="11.453125" defaultRowHeight="14.5" x14ac:dyDescent="0.35"/>
  <cols>
    <col min="1" max="1" width="20.26953125" style="1" bestFit="1" customWidth="1"/>
    <col min="2" max="16384" width="11.453125" style="1"/>
  </cols>
  <sheetData>
    <row r="1" spans="1:6" x14ac:dyDescent="0.35">
      <c r="A1" s="2" t="s">
        <v>85</v>
      </c>
    </row>
    <row r="3" spans="1:6" x14ac:dyDescent="0.35">
      <c r="A3" s="2" t="s">
        <v>0</v>
      </c>
      <c r="B3" s="2" t="s">
        <v>1</v>
      </c>
      <c r="C3" s="2" t="s">
        <v>2</v>
      </c>
      <c r="D3" s="2"/>
      <c r="E3" s="2"/>
      <c r="F3" s="2"/>
    </row>
    <row r="4" spans="1:6" x14ac:dyDescent="0.35">
      <c r="A4" s="2"/>
      <c r="B4" s="2" t="s">
        <v>393</v>
      </c>
      <c r="C4" s="2" t="s">
        <v>393</v>
      </c>
      <c r="D4" s="2"/>
      <c r="E4" s="2"/>
      <c r="F4" s="2"/>
    </row>
    <row r="5" spans="1:6" x14ac:dyDescent="0.35">
      <c r="A5" s="10" t="s">
        <v>29</v>
      </c>
      <c r="B5" s="10">
        <v>5.2999999999999999E-2</v>
      </c>
      <c r="C5" s="10">
        <v>0.41399999999999998</v>
      </c>
    </row>
    <row r="6" spans="1:6" x14ac:dyDescent="0.35">
      <c r="A6" s="10" t="s">
        <v>30</v>
      </c>
      <c r="B6" s="10">
        <v>8.2000000000000003E-2</v>
      </c>
      <c r="C6" s="10">
        <v>0.42099999999999999</v>
      </c>
    </row>
    <row r="7" spans="1:6" x14ac:dyDescent="0.35">
      <c r="A7" s="10" t="s">
        <v>31</v>
      </c>
      <c r="B7" s="10">
        <v>0.126</v>
      </c>
      <c r="C7" s="10">
        <v>0.311</v>
      </c>
    </row>
    <row r="8" spans="1:6" x14ac:dyDescent="0.35">
      <c r="A8" s="10" t="s">
        <v>32</v>
      </c>
      <c r="B8" s="10">
        <v>0.186</v>
      </c>
      <c r="C8" s="10">
        <v>0.311</v>
      </c>
    </row>
    <row r="9" spans="1:6" x14ac:dyDescent="0.35">
      <c r="A9" s="10" t="s">
        <v>33</v>
      </c>
      <c r="B9" s="10">
        <v>3.5000000000000003E-2</v>
      </c>
      <c r="C9" s="10">
        <v>0.20799999999999999</v>
      </c>
    </row>
    <row r="10" spans="1:6" x14ac:dyDescent="0.35">
      <c r="A10" s="10" t="s">
        <v>34</v>
      </c>
      <c r="B10" s="10">
        <v>0.222</v>
      </c>
      <c r="C10" s="10">
        <v>0.20699999999999999</v>
      </c>
    </row>
    <row r="11" spans="1:6" x14ac:dyDescent="0.35">
      <c r="A11" s="10" t="s">
        <v>35</v>
      </c>
      <c r="B11" s="10">
        <v>0.13700000000000001</v>
      </c>
      <c r="C11" s="10">
        <v>0.152</v>
      </c>
    </row>
    <row r="12" spans="1:6" x14ac:dyDescent="0.35">
      <c r="A12" s="10" t="s">
        <v>36</v>
      </c>
      <c r="B12" s="10">
        <v>0.32600000000000001</v>
      </c>
      <c r="C12" s="10">
        <v>0.13200000000000001</v>
      </c>
    </row>
    <row r="13" spans="1:6" x14ac:dyDescent="0.35">
      <c r="A13" s="10" t="s">
        <v>37</v>
      </c>
      <c r="B13" s="10">
        <v>0.125</v>
      </c>
      <c r="C13" s="10">
        <v>0.14399999999999999</v>
      </c>
    </row>
    <row r="14" spans="1:6" x14ac:dyDescent="0.35">
      <c r="A14" s="10" t="s">
        <v>38</v>
      </c>
      <c r="B14" s="10">
        <v>0.14399999999999999</v>
      </c>
      <c r="C14" s="10">
        <v>0.127</v>
      </c>
    </row>
    <row r="15" spans="1:6" x14ac:dyDescent="0.35">
      <c r="A15" s="10" t="s">
        <v>39</v>
      </c>
      <c r="B15" s="10">
        <v>1.4E-2</v>
      </c>
      <c r="C15" s="10">
        <v>0.11700000000000001</v>
      </c>
    </row>
    <row r="16" spans="1:6" x14ac:dyDescent="0.35">
      <c r="A16" s="10" t="s">
        <v>40</v>
      </c>
      <c r="B16" s="10">
        <v>1.9E-2</v>
      </c>
      <c r="C16" s="10">
        <v>0.124</v>
      </c>
    </row>
    <row r="17" spans="1:3" x14ac:dyDescent="0.35">
      <c r="A17" s="10" t="s">
        <v>41</v>
      </c>
      <c r="B17" s="10">
        <v>1.4E-2</v>
      </c>
      <c r="C17" s="10">
        <v>7.3999999999999996E-2</v>
      </c>
    </row>
    <row r="18" spans="1:3" x14ac:dyDescent="0.35">
      <c r="A18" s="10" t="s">
        <v>42</v>
      </c>
      <c r="B18" s="10">
        <v>7.0000000000000001E-3</v>
      </c>
      <c r="C18" s="10">
        <v>7.3999999999999996E-2</v>
      </c>
    </row>
    <row r="19" spans="1:3" x14ac:dyDescent="0.35">
      <c r="A19" s="10" t="s">
        <v>43</v>
      </c>
      <c r="B19" s="10">
        <v>6.0000000000000001E-3</v>
      </c>
      <c r="C19" s="10">
        <v>6.7000000000000004E-2</v>
      </c>
    </row>
    <row r="20" spans="1:3" x14ac:dyDescent="0.35">
      <c r="A20" s="10" t="s">
        <v>44</v>
      </c>
      <c r="B20" s="10">
        <v>4.0000000000000001E-3</v>
      </c>
      <c r="C20" s="10">
        <v>6.6000000000000003E-2</v>
      </c>
    </row>
    <row r="21" spans="1:3" x14ac:dyDescent="0.35">
      <c r="A21" s="10" t="s">
        <v>45</v>
      </c>
      <c r="B21" s="10">
        <v>0.26500000000000001</v>
      </c>
      <c r="C21" s="10">
        <v>0.47399999999999998</v>
      </c>
    </row>
    <row r="22" spans="1:3" x14ac:dyDescent="0.35">
      <c r="A22" s="10" t="s">
        <v>46</v>
      </c>
      <c r="B22" s="10">
        <v>4.3999999999999997E-2</v>
      </c>
      <c r="C22" s="10">
        <v>0.27500000000000002</v>
      </c>
    </row>
    <row r="23" spans="1:3" x14ac:dyDescent="0.35">
      <c r="A23" s="10" t="s">
        <v>47</v>
      </c>
      <c r="B23" s="10">
        <v>0.65400000000000003</v>
      </c>
      <c r="C23" s="10">
        <v>0.17299999999999999</v>
      </c>
    </row>
    <row r="24" spans="1:3" x14ac:dyDescent="0.35">
      <c r="A24" s="10" t="s">
        <v>48</v>
      </c>
      <c r="B24" s="10">
        <v>1.6859999999999999</v>
      </c>
      <c r="C24" s="10">
        <v>0.17699999999999999</v>
      </c>
    </row>
    <row r="25" spans="1:3" x14ac:dyDescent="0.35">
      <c r="A25" s="10" t="s">
        <v>49</v>
      </c>
      <c r="B25" s="10">
        <v>0.34599999999999997</v>
      </c>
      <c r="C25" s="10">
        <v>0.183</v>
      </c>
    </row>
    <row r="26" spans="1:3" x14ac:dyDescent="0.35">
      <c r="A26" s="10" t="s">
        <v>50</v>
      </c>
      <c r="B26" s="10">
        <v>8.0000000000000002E-3</v>
      </c>
      <c r="C26" s="10">
        <v>0.11799999999999999</v>
      </c>
    </row>
    <row r="27" spans="1:3" x14ac:dyDescent="0.35">
      <c r="A27" s="10" t="s">
        <v>51</v>
      </c>
      <c r="B27" s="10">
        <v>8.5000000000000006E-2</v>
      </c>
      <c r="C27" s="10">
        <v>6.9000000000000006E-2</v>
      </c>
    </row>
    <row r="28" spans="1:3" x14ac:dyDescent="0.35">
      <c r="A28" s="10" t="s">
        <v>52</v>
      </c>
      <c r="B28" s="10">
        <v>8.9999999999999993E-3</v>
      </c>
      <c r="C28" s="10">
        <v>8.6999999999999994E-2</v>
      </c>
    </row>
    <row r="29" spans="1:3" x14ac:dyDescent="0.35">
      <c r="A29" s="10" t="s">
        <v>86</v>
      </c>
      <c r="B29" s="10">
        <v>4.0000000000000001E-3</v>
      </c>
      <c r="C29" s="10">
        <v>1.4E-2</v>
      </c>
    </row>
    <row r="30" spans="1:3" x14ac:dyDescent="0.35">
      <c r="A30" s="10" t="s">
        <v>87</v>
      </c>
      <c r="B30" s="10">
        <v>1.0999999999999999E-2</v>
      </c>
      <c r="C30" s="10">
        <v>1.6E-2</v>
      </c>
    </row>
    <row r="31" spans="1:3" x14ac:dyDescent="0.35">
      <c r="A31" s="10" t="s">
        <v>88</v>
      </c>
      <c r="B31" s="10">
        <v>8.9999999999999993E-3</v>
      </c>
      <c r="C31" s="10">
        <v>1.7000000000000001E-2</v>
      </c>
    </row>
    <row r="32" spans="1:3" x14ac:dyDescent="0.35">
      <c r="A32" s="10" t="s">
        <v>89</v>
      </c>
      <c r="B32" s="10">
        <v>5.0000000000000001E-3</v>
      </c>
      <c r="C32" s="10">
        <v>6.0000000000000001E-3</v>
      </c>
    </row>
    <row r="33" spans="1:3" x14ac:dyDescent="0.35">
      <c r="A33" s="10" t="s">
        <v>90</v>
      </c>
      <c r="B33" s="10">
        <v>0.01</v>
      </c>
      <c r="C33" s="10">
        <v>2E-3</v>
      </c>
    </row>
    <row r="34" spans="1:3" x14ac:dyDescent="0.35">
      <c r="A34" s="10" t="s">
        <v>91</v>
      </c>
      <c r="B34" s="10">
        <v>5.0000000000000001E-3</v>
      </c>
      <c r="C34" s="10">
        <v>3.0000000000000001E-3</v>
      </c>
    </row>
    <row r="35" spans="1:3" x14ac:dyDescent="0.35">
      <c r="A35" s="10" t="s">
        <v>92</v>
      </c>
      <c r="B35" s="10">
        <v>5.0000000000000001E-3</v>
      </c>
      <c r="C35" s="10">
        <v>1E-3</v>
      </c>
    </row>
    <row r="36" spans="1:3" x14ac:dyDescent="0.35">
      <c r="A36" s="10" t="s">
        <v>93</v>
      </c>
      <c r="B36" s="10">
        <v>7.0000000000000001E-3</v>
      </c>
      <c r="C36" s="10">
        <v>2E-3</v>
      </c>
    </row>
    <row r="37" spans="1:3" x14ac:dyDescent="0.35">
      <c r="A37" s="10" t="s">
        <v>94</v>
      </c>
      <c r="B37" s="10">
        <v>1.2E-2</v>
      </c>
      <c r="C37" s="10">
        <v>3.0000000000000001E-3</v>
      </c>
    </row>
    <row r="38" spans="1:3" x14ac:dyDescent="0.35">
      <c r="A38" s="10" t="s">
        <v>95</v>
      </c>
      <c r="B38" s="10">
        <v>6.0000000000000001E-3</v>
      </c>
      <c r="C38" s="10">
        <v>1E-3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1FDA-0E0A-4EF5-A53A-8BDFE7EFFCEB}">
  <dimension ref="A1:T1234"/>
  <sheetViews>
    <sheetView workbookViewId="0">
      <pane ySplit="3" topLeftCell="A4" activePane="bottomLeft" state="frozen"/>
      <selection pane="bottomLeft" activeCell="M246" sqref="M246"/>
    </sheetView>
  </sheetViews>
  <sheetFormatPr defaultColWidth="8.7265625" defaultRowHeight="14.5" x14ac:dyDescent="0.35"/>
  <cols>
    <col min="1" max="1" width="11.1796875" style="9" customWidth="1"/>
    <col min="2" max="2" width="11.453125" style="1"/>
    <col min="3" max="4" width="8.7265625" style="1"/>
    <col min="5" max="5" width="11.453125" style="1"/>
    <col min="6" max="7" width="13.26953125" style="1" customWidth="1"/>
    <col min="8" max="8" width="13.81640625" style="1" bestFit="1" customWidth="1"/>
    <col min="9" max="9" width="14.453125" style="9" customWidth="1"/>
    <col min="10" max="10" width="16.453125" style="9" customWidth="1"/>
    <col min="11" max="11" width="14.453125" style="9" customWidth="1"/>
    <col min="12" max="12" width="16.453125" style="9" customWidth="1"/>
    <col min="13" max="14" width="19.453125" style="9" bestFit="1" customWidth="1"/>
    <col min="15" max="15" width="14.7265625" style="9" bestFit="1" customWidth="1"/>
    <col min="16" max="16" width="9.81640625" style="9" bestFit="1" customWidth="1"/>
    <col min="17" max="18" width="8.7265625" style="9"/>
    <col min="19" max="19" width="13" style="9" bestFit="1" customWidth="1"/>
    <col min="20" max="20" width="12.7265625" style="9" bestFit="1" customWidth="1"/>
    <col min="21" max="16384" width="8.7265625" style="9"/>
  </cols>
  <sheetData>
    <row r="1" spans="1:20" s="1" customFormat="1" ht="18.5" x14ac:dyDescent="0.45">
      <c r="C1" s="8" t="s">
        <v>96</v>
      </c>
    </row>
    <row r="2" spans="1:20" s="1" customFormat="1" ht="33" x14ac:dyDescent="0.45">
      <c r="A2" s="2"/>
      <c r="I2" s="19" t="s">
        <v>237</v>
      </c>
      <c r="J2" s="19" t="s">
        <v>236</v>
      </c>
      <c r="K2" s="19" t="s">
        <v>231</v>
      </c>
      <c r="L2" s="19" t="s">
        <v>232</v>
      </c>
      <c r="M2" s="2" t="s">
        <v>239</v>
      </c>
      <c r="N2" s="2" t="s">
        <v>238</v>
      </c>
      <c r="O2" s="2" t="s">
        <v>242</v>
      </c>
      <c r="P2" s="2" t="s">
        <v>243</v>
      </c>
    </row>
    <row r="3" spans="1:20" ht="26.5" x14ac:dyDescent="0.35">
      <c r="A3" s="12" t="s">
        <v>6</v>
      </c>
      <c r="B3" s="15" t="s">
        <v>11</v>
      </c>
      <c r="C3" s="15" t="s">
        <v>10</v>
      </c>
      <c r="D3" s="16" t="s">
        <v>13</v>
      </c>
      <c r="E3" s="16" t="s">
        <v>12</v>
      </c>
      <c r="F3" s="20" t="s">
        <v>97</v>
      </c>
      <c r="G3" s="20" t="s">
        <v>98</v>
      </c>
      <c r="H3" s="2" t="s">
        <v>99</v>
      </c>
      <c r="I3" s="13" t="s">
        <v>7</v>
      </c>
      <c r="J3" s="13" t="s">
        <v>7</v>
      </c>
      <c r="K3" s="13" t="s">
        <v>7</v>
      </c>
      <c r="L3" s="13" t="s">
        <v>7</v>
      </c>
      <c r="M3" s="13" t="s">
        <v>7</v>
      </c>
      <c r="N3" s="13" t="s">
        <v>7</v>
      </c>
      <c r="O3" s="13" t="s">
        <v>7</v>
      </c>
      <c r="P3" s="13" t="s">
        <v>7</v>
      </c>
    </row>
    <row r="4" spans="1:20" x14ac:dyDescent="0.35">
      <c r="A4" s="1">
        <v>20014</v>
      </c>
      <c r="B4" s="1" t="s">
        <v>14</v>
      </c>
      <c r="C4" s="1">
        <v>1</v>
      </c>
      <c r="D4" s="1">
        <v>14</v>
      </c>
      <c r="E4" s="1">
        <v>26.094000000000001</v>
      </c>
      <c r="F4" s="1">
        <v>-33.607599999999998</v>
      </c>
      <c r="G4" s="1">
        <v>-71.729179999999999</v>
      </c>
      <c r="H4" s="1" t="s">
        <v>100</v>
      </c>
      <c r="I4" s="11">
        <v>34.313000000000002</v>
      </c>
      <c r="J4" s="11">
        <v>2.2210000000000001</v>
      </c>
      <c r="K4" s="11">
        <f t="shared" ref="K4:K35" si="0">I4-$S$6</f>
        <v>34.106380952380952</v>
      </c>
      <c r="L4" s="11">
        <f t="shared" ref="L4:L35" si="1">J4-$T$6</f>
        <v>2.1854761904761904</v>
      </c>
      <c r="M4" s="3" t="s">
        <v>241</v>
      </c>
      <c r="N4" s="3" t="s">
        <v>241</v>
      </c>
      <c r="S4" s="13" t="s">
        <v>233</v>
      </c>
      <c r="T4" s="13"/>
    </row>
    <row r="5" spans="1:20" x14ac:dyDescent="0.35">
      <c r="A5" s="1">
        <v>20018</v>
      </c>
      <c r="B5" s="1" t="s">
        <v>14</v>
      </c>
      <c r="C5" s="1">
        <v>1</v>
      </c>
      <c r="D5" s="1">
        <v>18</v>
      </c>
      <c r="E5" s="1">
        <v>11.419</v>
      </c>
      <c r="F5" s="1">
        <v>-33.607599999999998</v>
      </c>
      <c r="G5" s="1">
        <v>-71.729159999999993</v>
      </c>
      <c r="H5" s="1" t="s">
        <v>101</v>
      </c>
      <c r="I5" s="11">
        <v>22.904</v>
      </c>
      <c r="J5" s="11">
        <v>1.847</v>
      </c>
      <c r="K5" s="11">
        <f t="shared" si="0"/>
        <v>22.697380952380954</v>
      </c>
      <c r="L5" s="11">
        <f t="shared" si="1"/>
        <v>1.8114761904761905</v>
      </c>
      <c r="M5" s="5">
        <v>18.295999999999999</v>
      </c>
      <c r="N5" s="5">
        <v>1.861</v>
      </c>
      <c r="O5" s="31">
        <f>K5-M5</f>
        <v>4.4013809523809542</v>
      </c>
      <c r="P5" s="31">
        <f>L5-N5</f>
        <v>-4.9523809523809526E-2</v>
      </c>
      <c r="S5" s="13" t="s">
        <v>234</v>
      </c>
      <c r="T5" s="13" t="s">
        <v>235</v>
      </c>
    </row>
    <row r="6" spans="1:20" x14ac:dyDescent="0.35">
      <c r="A6" s="1">
        <v>20025</v>
      </c>
      <c r="B6" s="1" t="s">
        <v>14</v>
      </c>
      <c r="C6" s="1">
        <v>2</v>
      </c>
      <c r="D6" s="1">
        <v>2</v>
      </c>
      <c r="E6" s="1">
        <v>149.83699999999999</v>
      </c>
      <c r="F6" s="1">
        <v>-33.09008</v>
      </c>
      <c r="G6" s="1">
        <v>-71.825199999999995</v>
      </c>
      <c r="H6" s="1" t="s">
        <v>102</v>
      </c>
      <c r="I6" s="11">
        <v>30.202999999999999</v>
      </c>
      <c r="J6" s="11">
        <v>3.0960000000000001</v>
      </c>
      <c r="K6" s="11">
        <f t="shared" si="0"/>
        <v>29.996380952380953</v>
      </c>
      <c r="L6" s="11">
        <f t="shared" si="1"/>
        <v>3.0604761904761904</v>
      </c>
      <c r="M6" s="5">
        <v>24.899000000000001</v>
      </c>
      <c r="N6" s="5">
        <v>2.8660000000000001</v>
      </c>
      <c r="O6" s="31">
        <f t="shared" ref="O6:O68" si="2">K6-M6</f>
        <v>5.0973809523809521</v>
      </c>
      <c r="P6" s="31">
        <f t="shared" ref="P6:P68" si="3">L6-N6</f>
        <v>0.19447619047619025</v>
      </c>
      <c r="S6" s="27">
        <v>0.20661904761904759</v>
      </c>
      <c r="T6" s="27">
        <v>3.5523809523809527E-2</v>
      </c>
    </row>
    <row r="7" spans="1:20" x14ac:dyDescent="0.35">
      <c r="A7" s="4">
        <v>20027</v>
      </c>
      <c r="B7" s="4" t="s">
        <v>14</v>
      </c>
      <c r="C7" s="4">
        <v>2</v>
      </c>
      <c r="D7" s="4">
        <v>5</v>
      </c>
      <c r="E7" s="4">
        <v>100.304</v>
      </c>
      <c r="F7" s="4">
        <v>-33.09008</v>
      </c>
      <c r="G7" s="4">
        <v>-71.825220000000002</v>
      </c>
      <c r="H7" s="4" t="s">
        <v>103</v>
      </c>
      <c r="I7" s="29">
        <v>20.605</v>
      </c>
      <c r="J7" s="29">
        <v>2.1459999999999999</v>
      </c>
      <c r="K7" s="29">
        <f t="shared" si="0"/>
        <v>20.398380952380954</v>
      </c>
      <c r="L7" s="29">
        <f t="shared" si="1"/>
        <v>2.1104761904761902</v>
      </c>
      <c r="M7" s="6">
        <v>25.055</v>
      </c>
      <c r="N7" s="6">
        <v>2.839</v>
      </c>
      <c r="O7" s="29">
        <f t="shared" si="2"/>
        <v>-4.6566190476190457</v>
      </c>
      <c r="P7" s="29">
        <f t="shared" si="3"/>
        <v>-0.7285238095238098</v>
      </c>
    </row>
    <row r="8" spans="1:20" x14ac:dyDescent="0.35">
      <c r="A8" s="4">
        <v>20029</v>
      </c>
      <c r="B8" s="4" t="s">
        <v>14</v>
      </c>
      <c r="C8" s="4">
        <v>2</v>
      </c>
      <c r="D8" s="4">
        <v>7</v>
      </c>
      <c r="E8" s="4">
        <v>75.138999999999996</v>
      </c>
      <c r="F8" s="4">
        <v>-33.0901</v>
      </c>
      <c r="G8" s="4">
        <v>-71.825220000000002</v>
      </c>
      <c r="H8" s="4" t="s">
        <v>104</v>
      </c>
      <c r="I8" s="29">
        <v>21.606999999999999</v>
      </c>
      <c r="J8" s="29">
        <v>2.5350000000000001</v>
      </c>
      <c r="K8" s="29">
        <f t="shared" si="0"/>
        <v>21.400380952380953</v>
      </c>
      <c r="L8" s="29">
        <f t="shared" si="1"/>
        <v>2.4994761904761904</v>
      </c>
      <c r="M8" s="6">
        <v>25.576000000000001</v>
      </c>
      <c r="N8" s="6">
        <v>2.7810000000000001</v>
      </c>
      <c r="O8" s="29">
        <f t="shared" si="2"/>
        <v>-4.1756190476190476</v>
      </c>
      <c r="P8" s="29">
        <f t="shared" si="3"/>
        <v>-0.28152380952380973</v>
      </c>
    </row>
    <row r="9" spans="1:20" x14ac:dyDescent="0.35">
      <c r="A9" s="1">
        <v>20031</v>
      </c>
      <c r="B9" s="1" t="s">
        <v>14</v>
      </c>
      <c r="C9" s="1">
        <v>2</v>
      </c>
      <c r="D9" s="1">
        <v>10</v>
      </c>
      <c r="E9" s="1">
        <v>50.524999999999999</v>
      </c>
      <c r="F9" s="1">
        <v>-33.0901</v>
      </c>
      <c r="G9" s="1">
        <v>-71.825239999999994</v>
      </c>
      <c r="H9" s="1" t="s">
        <v>105</v>
      </c>
      <c r="I9" s="11">
        <v>30.003</v>
      </c>
      <c r="J9" s="11">
        <v>2.7549999999999999</v>
      </c>
      <c r="K9" s="11">
        <f t="shared" si="0"/>
        <v>29.796380952380954</v>
      </c>
      <c r="L9" s="11">
        <f t="shared" si="1"/>
        <v>2.7194761904761902</v>
      </c>
      <c r="M9" s="5">
        <v>26.52</v>
      </c>
      <c r="N9" s="5">
        <v>2.5609999999999999</v>
      </c>
      <c r="O9" s="31">
        <f t="shared" si="2"/>
        <v>3.2763809523809542</v>
      </c>
      <c r="P9" s="31">
        <f t="shared" si="3"/>
        <v>0.15847619047619022</v>
      </c>
    </row>
    <row r="10" spans="1:20" x14ac:dyDescent="0.35">
      <c r="A10" s="1">
        <v>20033</v>
      </c>
      <c r="B10" s="1" t="s">
        <v>14</v>
      </c>
      <c r="C10" s="1">
        <v>2</v>
      </c>
      <c r="D10" s="1">
        <v>12</v>
      </c>
      <c r="E10" s="1">
        <v>25.172000000000001</v>
      </c>
      <c r="F10" s="1">
        <v>-33.0901</v>
      </c>
      <c r="G10" s="1">
        <v>-71.825239999999994</v>
      </c>
      <c r="H10" s="1" t="s">
        <v>106</v>
      </c>
      <c r="I10" s="11">
        <v>26.527999999999999</v>
      </c>
      <c r="J10" s="11">
        <v>2.411</v>
      </c>
      <c r="K10" s="11">
        <f t="shared" si="0"/>
        <v>26.321380952380952</v>
      </c>
      <c r="L10" s="11">
        <f t="shared" si="1"/>
        <v>2.3754761904761903</v>
      </c>
      <c r="M10" s="5">
        <v>21.478000000000002</v>
      </c>
      <c r="N10" s="5">
        <v>2.1949999999999998</v>
      </c>
      <c r="O10" s="31">
        <f t="shared" si="2"/>
        <v>4.8433809523809508</v>
      </c>
      <c r="P10" s="31">
        <f t="shared" si="3"/>
        <v>0.18047619047619046</v>
      </c>
    </row>
    <row r="11" spans="1:20" x14ac:dyDescent="0.35">
      <c r="A11" s="1">
        <v>20035</v>
      </c>
      <c r="B11" s="1" t="s">
        <v>14</v>
      </c>
      <c r="C11" s="1">
        <v>2</v>
      </c>
      <c r="D11" s="1">
        <v>14</v>
      </c>
      <c r="E11" s="1">
        <v>4.718</v>
      </c>
      <c r="F11" s="1">
        <v>-33.0901</v>
      </c>
      <c r="G11" s="1">
        <v>-71.82526</v>
      </c>
      <c r="H11" s="1" t="s">
        <v>107</v>
      </c>
      <c r="I11" s="11">
        <v>12.401</v>
      </c>
      <c r="J11" s="11">
        <v>0.73199999999999998</v>
      </c>
      <c r="K11" s="11">
        <f t="shared" si="0"/>
        <v>12.194380952380952</v>
      </c>
      <c r="L11" s="11">
        <f t="shared" si="1"/>
        <v>0.69647619047619047</v>
      </c>
      <c r="M11" s="5">
        <v>5.8639999999999999</v>
      </c>
      <c r="N11" s="5">
        <v>0.47499999999999998</v>
      </c>
      <c r="O11" s="31">
        <f t="shared" si="2"/>
        <v>6.3303809523809518</v>
      </c>
      <c r="P11" s="31">
        <f t="shared" si="3"/>
        <v>0.22147619047619049</v>
      </c>
    </row>
    <row r="12" spans="1:20" x14ac:dyDescent="0.35">
      <c r="A12" s="1">
        <v>20049</v>
      </c>
      <c r="B12" s="1" t="s">
        <v>15</v>
      </c>
      <c r="C12" s="1">
        <v>3</v>
      </c>
      <c r="D12" s="1">
        <v>1</v>
      </c>
      <c r="E12" s="1">
        <v>141.83600000000001</v>
      </c>
      <c r="F12" s="1">
        <v>-32.967260000000003</v>
      </c>
      <c r="G12" s="1">
        <v>-71.863860000000003</v>
      </c>
      <c r="H12" s="1" t="s">
        <v>108</v>
      </c>
      <c r="I12" s="11">
        <v>29.603000000000002</v>
      </c>
      <c r="J12" s="11">
        <v>3.0910000000000002</v>
      </c>
      <c r="K12" s="11">
        <f t="shared" si="0"/>
        <v>29.396380952380955</v>
      </c>
      <c r="L12" s="11">
        <f t="shared" si="1"/>
        <v>3.0554761904761905</v>
      </c>
      <c r="M12" s="5">
        <v>24.309000000000001</v>
      </c>
      <c r="N12" s="5">
        <v>2.863</v>
      </c>
      <c r="O12" s="31">
        <f t="shared" si="2"/>
        <v>5.0873809523809541</v>
      </c>
      <c r="P12" s="31">
        <f t="shared" si="3"/>
        <v>0.19247619047619047</v>
      </c>
    </row>
    <row r="13" spans="1:20" x14ac:dyDescent="0.35">
      <c r="A13" s="1">
        <v>20052</v>
      </c>
      <c r="B13" s="1" t="s">
        <v>15</v>
      </c>
      <c r="C13" s="1">
        <v>3</v>
      </c>
      <c r="D13" s="1">
        <v>4</v>
      </c>
      <c r="E13" s="1">
        <v>94.501999999999995</v>
      </c>
      <c r="F13" s="1">
        <v>-32.967260000000003</v>
      </c>
      <c r="G13" s="1">
        <v>-71.863860000000003</v>
      </c>
      <c r="H13" s="1" t="s">
        <v>109</v>
      </c>
      <c r="I13" s="11">
        <v>31.582999999999998</v>
      </c>
      <c r="J13" s="11">
        <v>2.831</v>
      </c>
      <c r="K13" s="11">
        <f t="shared" si="0"/>
        <v>31.376380952380952</v>
      </c>
      <c r="L13" s="11">
        <f t="shared" si="1"/>
        <v>2.7954761904761902</v>
      </c>
      <c r="M13" s="5">
        <v>27.082999999999998</v>
      </c>
      <c r="N13" s="5">
        <v>2.6429999999999998</v>
      </c>
      <c r="O13" s="31">
        <f t="shared" si="2"/>
        <v>4.2933809523809536</v>
      </c>
      <c r="P13" s="31">
        <f t="shared" si="3"/>
        <v>0.15247619047619043</v>
      </c>
    </row>
    <row r="14" spans="1:20" x14ac:dyDescent="0.35">
      <c r="A14" s="1">
        <v>20055</v>
      </c>
      <c r="B14" s="1" t="s">
        <v>15</v>
      </c>
      <c r="C14" s="1">
        <v>3</v>
      </c>
      <c r="D14" s="1">
        <v>7</v>
      </c>
      <c r="E14" s="1">
        <v>70.977999999999994</v>
      </c>
      <c r="F14" s="1">
        <v>-32.967280000000002</v>
      </c>
      <c r="G14" s="1">
        <v>-71.863879999999995</v>
      </c>
      <c r="H14" s="1" t="s">
        <v>110</v>
      </c>
      <c r="I14" s="11">
        <v>31.521999999999998</v>
      </c>
      <c r="J14" s="11">
        <v>2.6339999999999999</v>
      </c>
      <c r="K14" s="11">
        <f t="shared" si="0"/>
        <v>31.315380952380952</v>
      </c>
      <c r="L14" s="11">
        <f t="shared" si="1"/>
        <v>2.5984761904761902</v>
      </c>
      <c r="M14" s="5">
        <v>26.545999999999999</v>
      </c>
      <c r="N14" s="5">
        <v>2.4359999999999999</v>
      </c>
      <c r="O14" s="31">
        <f t="shared" si="2"/>
        <v>4.7693809523809527</v>
      </c>
      <c r="P14" s="31">
        <f t="shared" si="3"/>
        <v>0.16247619047619022</v>
      </c>
    </row>
    <row r="15" spans="1:20" x14ac:dyDescent="0.35">
      <c r="A15" s="1">
        <v>20058</v>
      </c>
      <c r="B15" s="1" t="s">
        <v>15</v>
      </c>
      <c r="C15" s="1">
        <v>3</v>
      </c>
      <c r="D15" s="1">
        <v>10</v>
      </c>
      <c r="E15" s="1">
        <v>46.411000000000001</v>
      </c>
      <c r="F15" s="1">
        <v>-32.967280000000002</v>
      </c>
      <c r="G15" s="1">
        <v>-71.863879999999995</v>
      </c>
      <c r="H15" s="1" t="s">
        <v>111</v>
      </c>
      <c r="I15" s="11">
        <v>29.202000000000002</v>
      </c>
      <c r="J15" s="11">
        <v>2.3820000000000001</v>
      </c>
      <c r="K15" s="11">
        <f t="shared" si="0"/>
        <v>28.995380952380955</v>
      </c>
      <c r="L15" s="11">
        <f t="shared" si="1"/>
        <v>2.3464761904761904</v>
      </c>
      <c r="M15" s="5">
        <v>24.536999999999999</v>
      </c>
      <c r="N15" s="5">
        <v>2.2440000000000002</v>
      </c>
      <c r="O15" s="31">
        <f t="shared" si="2"/>
        <v>4.4583809523809563</v>
      </c>
      <c r="P15" s="31">
        <f t="shared" si="3"/>
        <v>0.10247619047619017</v>
      </c>
    </row>
    <row r="16" spans="1:20" x14ac:dyDescent="0.35">
      <c r="A16" s="1">
        <v>20061</v>
      </c>
      <c r="B16" s="1" t="s">
        <v>15</v>
      </c>
      <c r="C16" s="1">
        <v>3</v>
      </c>
      <c r="D16" s="1">
        <v>13</v>
      </c>
      <c r="E16" s="1">
        <v>22.016999999999999</v>
      </c>
      <c r="F16" s="1">
        <v>-32.967280000000002</v>
      </c>
      <c r="G16" s="1">
        <v>-71.863860000000003</v>
      </c>
      <c r="H16" s="1" t="s">
        <v>112</v>
      </c>
      <c r="I16" s="11">
        <v>24.841000000000001</v>
      </c>
      <c r="J16" s="11">
        <v>1.976</v>
      </c>
      <c r="K16" s="11">
        <f t="shared" si="0"/>
        <v>24.634380952380955</v>
      </c>
      <c r="L16" s="11">
        <f t="shared" si="1"/>
        <v>1.9404761904761905</v>
      </c>
      <c r="M16" s="5">
        <v>18.134</v>
      </c>
      <c r="N16" s="5">
        <v>1.7549999999999999</v>
      </c>
      <c r="O16" s="31">
        <f t="shared" si="2"/>
        <v>6.5003809523809544</v>
      </c>
      <c r="P16" s="31">
        <f t="shared" si="3"/>
        <v>0.18547619047619057</v>
      </c>
    </row>
    <row r="17" spans="1:16" x14ac:dyDescent="0.35">
      <c r="A17" s="1">
        <v>20064</v>
      </c>
      <c r="B17" s="1" t="s">
        <v>15</v>
      </c>
      <c r="C17" s="1">
        <v>3</v>
      </c>
      <c r="D17" s="1">
        <v>16</v>
      </c>
      <c r="E17" s="1">
        <v>3.4420000000000002</v>
      </c>
      <c r="F17" s="1">
        <v>-32.967280000000002</v>
      </c>
      <c r="G17" s="1">
        <v>-71.863860000000003</v>
      </c>
      <c r="H17" s="1" t="s">
        <v>113</v>
      </c>
      <c r="I17" s="11">
        <v>8.1890000000000001</v>
      </c>
      <c r="J17" s="11">
        <v>0.43</v>
      </c>
      <c r="K17" s="11">
        <f t="shared" si="0"/>
        <v>7.9823809523809528</v>
      </c>
      <c r="L17" s="11">
        <f t="shared" si="1"/>
        <v>0.39447619047619048</v>
      </c>
      <c r="M17" s="5">
        <v>1.2909999999999999</v>
      </c>
      <c r="N17" s="5">
        <v>0.19700000000000001</v>
      </c>
      <c r="O17" s="31">
        <f t="shared" si="2"/>
        <v>6.6913809523809533</v>
      </c>
      <c r="P17" s="31">
        <f t="shared" si="3"/>
        <v>0.19747619047619047</v>
      </c>
    </row>
    <row r="18" spans="1:16" x14ac:dyDescent="0.35">
      <c r="A18" s="1">
        <v>20119</v>
      </c>
      <c r="B18" s="1" t="s">
        <v>15</v>
      </c>
      <c r="C18" s="1">
        <v>5</v>
      </c>
      <c r="D18" s="1">
        <v>1</v>
      </c>
      <c r="E18" s="1">
        <v>150.54900000000001</v>
      </c>
      <c r="F18" s="1">
        <v>-32.499319999999997</v>
      </c>
      <c r="G18" s="1">
        <v>-71.998440000000002</v>
      </c>
      <c r="H18" s="1" t="s">
        <v>114</v>
      </c>
      <c r="I18" s="11">
        <v>24.635000000000002</v>
      </c>
      <c r="J18" s="11">
        <v>2.1360000000000001</v>
      </c>
      <c r="K18" s="11">
        <f t="shared" si="0"/>
        <v>24.428380952380955</v>
      </c>
      <c r="L18" s="11">
        <f t="shared" si="1"/>
        <v>2.1004761904761904</v>
      </c>
      <c r="M18" s="5">
        <v>21.954999999999998</v>
      </c>
      <c r="N18" s="5">
        <v>2.13</v>
      </c>
      <c r="O18" s="31">
        <f t="shared" si="2"/>
        <v>2.4733809523809569</v>
      </c>
      <c r="P18" s="31">
        <f t="shared" si="3"/>
        <v>-2.9523809523809508E-2</v>
      </c>
    </row>
    <row r="19" spans="1:16" x14ac:dyDescent="0.35">
      <c r="A19" s="1">
        <v>20122</v>
      </c>
      <c r="B19" s="1" t="s">
        <v>15</v>
      </c>
      <c r="C19" s="1">
        <v>5</v>
      </c>
      <c r="D19" s="1">
        <v>4</v>
      </c>
      <c r="E19" s="1">
        <v>99.67</v>
      </c>
      <c r="F19" s="1">
        <v>-32.499319999999997</v>
      </c>
      <c r="G19" s="1">
        <v>-71.998400000000004</v>
      </c>
      <c r="H19" s="1" t="s">
        <v>115</v>
      </c>
      <c r="I19" s="11">
        <v>23.936</v>
      </c>
      <c r="J19" s="11">
        <v>1.69</v>
      </c>
      <c r="K19" s="11">
        <f t="shared" si="0"/>
        <v>23.729380952380954</v>
      </c>
      <c r="L19" s="11">
        <f t="shared" si="1"/>
        <v>1.6544761904761904</v>
      </c>
      <c r="M19" s="5">
        <v>19.614000000000001</v>
      </c>
      <c r="N19" s="5">
        <v>1.538</v>
      </c>
      <c r="O19" s="31">
        <f t="shared" si="2"/>
        <v>4.1153809523809528</v>
      </c>
      <c r="P19" s="31">
        <f t="shared" si="3"/>
        <v>0.1164761904761904</v>
      </c>
    </row>
    <row r="20" spans="1:16" x14ac:dyDescent="0.35">
      <c r="A20" s="1">
        <v>20125</v>
      </c>
      <c r="B20" s="1" t="s">
        <v>15</v>
      </c>
      <c r="C20" s="1">
        <v>5</v>
      </c>
      <c r="D20" s="1">
        <v>7</v>
      </c>
      <c r="E20" s="1">
        <v>59.851999999999997</v>
      </c>
      <c r="F20" s="1">
        <v>-32.499360000000003</v>
      </c>
      <c r="G20" s="1">
        <v>-71.998360000000005</v>
      </c>
      <c r="H20" s="1" t="s">
        <v>116</v>
      </c>
      <c r="I20" s="11">
        <v>15.119</v>
      </c>
      <c r="J20" s="11">
        <v>1.1240000000000001</v>
      </c>
      <c r="K20" s="11">
        <f t="shared" si="0"/>
        <v>14.912380952380952</v>
      </c>
      <c r="L20" s="11">
        <f t="shared" si="1"/>
        <v>1.0884761904761906</v>
      </c>
      <c r="M20" s="5">
        <v>10.3</v>
      </c>
      <c r="N20" s="5">
        <v>0.96199999999999997</v>
      </c>
      <c r="O20" s="31">
        <f t="shared" si="2"/>
        <v>4.6123809523809509</v>
      </c>
      <c r="P20" s="31">
        <f t="shared" si="3"/>
        <v>0.12647619047619063</v>
      </c>
    </row>
    <row r="21" spans="1:16" x14ac:dyDescent="0.35">
      <c r="A21" s="1">
        <v>20128</v>
      </c>
      <c r="B21" s="1" t="s">
        <v>15</v>
      </c>
      <c r="C21" s="1">
        <v>5</v>
      </c>
      <c r="D21" s="1">
        <v>10</v>
      </c>
      <c r="E21" s="1">
        <v>40.037999999999997</v>
      </c>
      <c r="F21" s="1">
        <v>-32.499400000000001</v>
      </c>
      <c r="G21" s="1">
        <v>-71.998339999999999</v>
      </c>
      <c r="H21" s="1" t="s">
        <v>117</v>
      </c>
      <c r="I21" s="11">
        <v>13.151</v>
      </c>
      <c r="J21" s="11">
        <v>0.998</v>
      </c>
      <c r="K21" s="11">
        <f t="shared" si="0"/>
        <v>12.944380952380952</v>
      </c>
      <c r="L21" s="11">
        <f t="shared" si="1"/>
        <v>0.96247619047619049</v>
      </c>
      <c r="M21" s="5">
        <v>7.4630000000000001</v>
      </c>
      <c r="N21" s="5">
        <v>0.83399999999999996</v>
      </c>
      <c r="O21" s="31">
        <f t="shared" si="2"/>
        <v>5.4813809523809516</v>
      </c>
      <c r="P21" s="31">
        <f t="shared" si="3"/>
        <v>0.12847619047619052</v>
      </c>
    </row>
    <row r="22" spans="1:16" x14ac:dyDescent="0.35">
      <c r="A22" s="1">
        <v>20131</v>
      </c>
      <c r="B22" s="1" t="s">
        <v>15</v>
      </c>
      <c r="C22" s="1">
        <v>5</v>
      </c>
      <c r="D22" s="1">
        <v>13</v>
      </c>
      <c r="E22" s="1">
        <v>19.378</v>
      </c>
      <c r="F22" s="1">
        <v>-32.49944</v>
      </c>
      <c r="G22" s="1">
        <v>-71.998339999999999</v>
      </c>
      <c r="H22" s="1" t="s">
        <v>118</v>
      </c>
      <c r="I22" s="11">
        <v>6.4729999999999999</v>
      </c>
      <c r="J22" s="11">
        <v>0.72399999999999998</v>
      </c>
      <c r="K22" s="11">
        <f t="shared" si="0"/>
        <v>6.2663809523809526</v>
      </c>
      <c r="L22" s="11">
        <f t="shared" si="1"/>
        <v>0.68847619047619046</v>
      </c>
      <c r="M22" s="5">
        <v>0.34499999999999997</v>
      </c>
      <c r="N22" s="5">
        <v>0.45700000000000002</v>
      </c>
      <c r="O22" s="31">
        <f t="shared" si="2"/>
        <v>5.9213809523809529</v>
      </c>
      <c r="P22" s="31">
        <f t="shared" si="3"/>
        <v>0.23147619047619045</v>
      </c>
    </row>
    <row r="23" spans="1:16" x14ac:dyDescent="0.35">
      <c r="A23" s="1">
        <v>20134</v>
      </c>
      <c r="B23" s="1" t="s">
        <v>15</v>
      </c>
      <c r="C23" s="1">
        <v>5</v>
      </c>
      <c r="D23" s="1">
        <v>16</v>
      </c>
      <c r="E23" s="1">
        <v>4.7450000000000001</v>
      </c>
      <c r="F23" s="1">
        <v>-32.499459999999999</v>
      </c>
      <c r="G23" s="1">
        <v>-71.998360000000005</v>
      </c>
      <c r="H23" s="1" t="s">
        <v>119</v>
      </c>
      <c r="I23" s="11">
        <v>6.8010000000000002</v>
      </c>
      <c r="J23" s="11">
        <v>0.70499999999999996</v>
      </c>
      <c r="K23" s="11">
        <f t="shared" si="0"/>
        <v>6.5943809523809529</v>
      </c>
      <c r="L23" s="11">
        <f t="shared" si="1"/>
        <v>0.66947619047619045</v>
      </c>
      <c r="M23" s="5">
        <v>0.112</v>
      </c>
      <c r="N23" s="5">
        <v>0.44</v>
      </c>
      <c r="O23" s="31">
        <f t="shared" si="2"/>
        <v>6.4823809523809528</v>
      </c>
      <c r="P23" s="31">
        <f t="shared" si="3"/>
        <v>0.22947619047619044</v>
      </c>
    </row>
    <row r="24" spans="1:16" x14ac:dyDescent="0.35">
      <c r="A24" s="1">
        <v>20160</v>
      </c>
      <c r="B24" s="1" t="s">
        <v>15</v>
      </c>
      <c r="C24" s="1">
        <v>6</v>
      </c>
      <c r="D24" s="1">
        <v>1</v>
      </c>
      <c r="E24" s="1">
        <v>95.78</v>
      </c>
      <c r="F24" s="1">
        <v>-32.499960000000002</v>
      </c>
      <c r="G24" s="1">
        <v>-72.800039999999996</v>
      </c>
      <c r="H24" s="1" t="s">
        <v>120</v>
      </c>
      <c r="I24" s="11">
        <v>25.405000000000001</v>
      </c>
      <c r="J24" s="11">
        <v>1.857</v>
      </c>
      <c r="K24" s="11">
        <f t="shared" si="0"/>
        <v>25.198380952380955</v>
      </c>
      <c r="L24" s="11">
        <f t="shared" si="1"/>
        <v>1.8214761904761905</v>
      </c>
      <c r="M24" s="5">
        <v>20.946999999999999</v>
      </c>
      <c r="N24" s="5">
        <v>1.696</v>
      </c>
      <c r="O24" s="31">
        <f t="shared" si="2"/>
        <v>4.2513809523809556</v>
      </c>
      <c r="P24" s="31">
        <f t="shared" si="3"/>
        <v>0.12547619047619052</v>
      </c>
    </row>
    <row r="25" spans="1:16" x14ac:dyDescent="0.35">
      <c r="A25" s="1">
        <v>20162</v>
      </c>
      <c r="B25" s="1" t="s">
        <v>15</v>
      </c>
      <c r="C25" s="1">
        <v>6</v>
      </c>
      <c r="D25" s="1">
        <v>3</v>
      </c>
      <c r="E25" s="1">
        <v>70.837000000000003</v>
      </c>
      <c r="F25" s="1">
        <v>-32.499980000000001</v>
      </c>
      <c r="G25" s="1">
        <v>-72.800039999999996</v>
      </c>
      <c r="H25" s="1" t="s">
        <v>121</v>
      </c>
      <c r="I25" s="11">
        <v>18.030999999999999</v>
      </c>
      <c r="J25" s="11">
        <v>1.24</v>
      </c>
      <c r="K25" s="11">
        <f t="shared" si="0"/>
        <v>17.824380952380952</v>
      </c>
      <c r="L25" s="11">
        <f t="shared" si="1"/>
        <v>1.2044761904761905</v>
      </c>
      <c r="M25" s="5">
        <v>13.247</v>
      </c>
      <c r="N25" s="5">
        <v>1.1279999999999999</v>
      </c>
      <c r="O25" s="31">
        <f t="shared" si="2"/>
        <v>4.5773809523809526</v>
      </c>
      <c r="P25" s="31">
        <f t="shared" si="3"/>
        <v>7.6476190476190586E-2</v>
      </c>
    </row>
    <row r="26" spans="1:16" x14ac:dyDescent="0.35">
      <c r="A26" s="1">
        <v>20164</v>
      </c>
      <c r="B26" s="1" t="s">
        <v>15</v>
      </c>
      <c r="C26" s="1">
        <v>6</v>
      </c>
      <c r="D26" s="1">
        <v>5</v>
      </c>
      <c r="E26" s="1">
        <v>45.529000000000003</v>
      </c>
      <c r="F26" s="1">
        <v>-32.499980000000001</v>
      </c>
      <c r="G26" s="1">
        <v>-72.800039999999996</v>
      </c>
      <c r="H26" s="1" t="s">
        <v>122</v>
      </c>
      <c r="I26" s="11">
        <v>14.723000000000001</v>
      </c>
      <c r="J26" s="11">
        <v>1.127</v>
      </c>
      <c r="K26" s="11">
        <f t="shared" si="0"/>
        <v>14.516380952380953</v>
      </c>
      <c r="L26" s="11">
        <f t="shared" si="1"/>
        <v>1.0914761904761905</v>
      </c>
      <c r="M26" s="5">
        <v>9.4390000000000001</v>
      </c>
      <c r="N26" s="5">
        <v>0.95499999999999996</v>
      </c>
      <c r="O26" s="31">
        <f t="shared" si="2"/>
        <v>5.0773809523809526</v>
      </c>
      <c r="P26" s="31">
        <f t="shared" si="3"/>
        <v>0.13647619047619053</v>
      </c>
    </row>
    <row r="27" spans="1:16" x14ac:dyDescent="0.35">
      <c r="A27" s="1">
        <v>20166</v>
      </c>
      <c r="B27" s="1" t="s">
        <v>15</v>
      </c>
      <c r="C27" s="1">
        <v>6</v>
      </c>
      <c r="D27" s="1">
        <v>7</v>
      </c>
      <c r="E27" s="1">
        <v>31.018999999999998</v>
      </c>
      <c r="F27" s="1">
        <v>-32.499980000000001</v>
      </c>
      <c r="G27" s="1">
        <v>-72.800020000000004</v>
      </c>
      <c r="H27" s="1" t="s">
        <v>123</v>
      </c>
      <c r="I27" s="11">
        <v>11.794</v>
      </c>
      <c r="J27" s="11">
        <v>0.995</v>
      </c>
      <c r="K27" s="11">
        <f t="shared" si="0"/>
        <v>11.587380952380952</v>
      </c>
      <c r="L27" s="11">
        <f t="shared" si="1"/>
        <v>0.95947619047619048</v>
      </c>
      <c r="M27" s="5">
        <v>5.6619999999999999</v>
      </c>
      <c r="N27" s="5">
        <v>0.76500000000000001</v>
      </c>
      <c r="O27" s="31">
        <f t="shared" si="2"/>
        <v>5.9253809523809524</v>
      </c>
      <c r="P27" s="31">
        <f t="shared" si="3"/>
        <v>0.19447619047619047</v>
      </c>
    </row>
    <row r="28" spans="1:16" x14ac:dyDescent="0.35">
      <c r="A28" s="1">
        <v>20168</v>
      </c>
      <c r="B28" s="1" t="s">
        <v>15</v>
      </c>
      <c r="C28" s="1">
        <v>6</v>
      </c>
      <c r="D28" s="1">
        <v>9</v>
      </c>
      <c r="E28" s="1">
        <v>16.096</v>
      </c>
      <c r="F28" s="1">
        <v>-32.499980000000001</v>
      </c>
      <c r="G28" s="1">
        <v>-72.800020000000004</v>
      </c>
      <c r="H28" s="1" t="s">
        <v>124</v>
      </c>
      <c r="I28" s="11">
        <v>10.404</v>
      </c>
      <c r="J28" s="11">
        <v>0.84599999999999997</v>
      </c>
      <c r="K28" s="11">
        <f t="shared" si="0"/>
        <v>10.197380952380952</v>
      </c>
      <c r="L28" s="11">
        <f t="shared" si="1"/>
        <v>0.81047619047619046</v>
      </c>
      <c r="M28" s="5">
        <v>2.528</v>
      </c>
      <c r="N28" s="5">
        <v>0.58499999999999996</v>
      </c>
      <c r="O28" s="31">
        <f t="shared" si="2"/>
        <v>7.6693809523809513</v>
      </c>
      <c r="P28" s="31">
        <f t="shared" si="3"/>
        <v>0.2254761904761905</v>
      </c>
    </row>
    <row r="29" spans="1:16" x14ac:dyDescent="0.35">
      <c r="A29" s="1">
        <v>20170</v>
      </c>
      <c r="B29" s="1" t="s">
        <v>15</v>
      </c>
      <c r="C29" s="1">
        <v>6</v>
      </c>
      <c r="D29" s="1">
        <v>11</v>
      </c>
      <c r="E29" s="1">
        <v>3.4529999999999998</v>
      </c>
      <c r="F29" s="1">
        <v>-32.499960000000002</v>
      </c>
      <c r="G29" s="1">
        <v>-72.8</v>
      </c>
      <c r="H29" s="1" t="s">
        <v>125</v>
      </c>
      <c r="I29" s="11">
        <v>5.5270000000000001</v>
      </c>
      <c r="J29" s="11">
        <v>0.53700000000000003</v>
      </c>
      <c r="K29" s="11">
        <f t="shared" si="0"/>
        <v>5.3203809523809529</v>
      </c>
      <c r="L29" s="11">
        <f t="shared" si="1"/>
        <v>0.50147619047619052</v>
      </c>
      <c r="M29" s="5">
        <v>5.0999999999999997E-2</v>
      </c>
      <c r="N29" s="5">
        <v>0.441</v>
      </c>
      <c r="O29" s="31">
        <f t="shared" si="2"/>
        <v>5.2693809523809527</v>
      </c>
      <c r="P29" s="31">
        <f t="shared" si="3"/>
        <v>6.0476190476190517E-2</v>
      </c>
    </row>
    <row r="30" spans="1:16" x14ac:dyDescent="0.35">
      <c r="A30" s="1">
        <v>20196</v>
      </c>
      <c r="B30" s="1" t="s">
        <v>15</v>
      </c>
      <c r="C30" s="1">
        <v>7</v>
      </c>
      <c r="D30" s="1">
        <v>1</v>
      </c>
      <c r="E30" s="1">
        <v>103.306</v>
      </c>
      <c r="F30" s="1">
        <v>-32.500039999999998</v>
      </c>
      <c r="G30" s="1">
        <v>-73.79992</v>
      </c>
      <c r="H30" s="1" t="s">
        <v>126</v>
      </c>
      <c r="I30" s="11">
        <v>16.911000000000001</v>
      </c>
      <c r="J30" s="11">
        <v>1.3169999999999999</v>
      </c>
      <c r="K30" s="11">
        <f t="shared" si="0"/>
        <v>16.704380952380955</v>
      </c>
      <c r="L30" s="11">
        <f t="shared" si="1"/>
        <v>1.2814761904761904</v>
      </c>
      <c r="M30" s="14">
        <v>18.413</v>
      </c>
      <c r="N30" s="10">
        <v>1.381</v>
      </c>
      <c r="O30" s="31">
        <f t="shared" si="2"/>
        <v>-1.7086190476190453</v>
      </c>
      <c r="P30" s="31">
        <f t="shared" si="3"/>
        <v>-9.952380952380957E-2</v>
      </c>
    </row>
    <row r="31" spans="1:16" x14ac:dyDescent="0.35">
      <c r="A31" s="1">
        <v>20199</v>
      </c>
      <c r="B31" s="1" t="s">
        <v>15</v>
      </c>
      <c r="C31" s="1">
        <v>7</v>
      </c>
      <c r="D31" s="1">
        <v>4</v>
      </c>
      <c r="E31" s="1">
        <v>78.149000000000001</v>
      </c>
      <c r="F31" s="1">
        <v>-32.500059999999998</v>
      </c>
      <c r="G31" s="1">
        <v>-73.79992</v>
      </c>
      <c r="H31" s="1" t="s">
        <v>127</v>
      </c>
      <c r="I31" s="11">
        <v>16.361999999999998</v>
      </c>
      <c r="J31" s="11">
        <v>1.075</v>
      </c>
      <c r="K31" s="11">
        <f t="shared" si="0"/>
        <v>16.155380952380952</v>
      </c>
      <c r="L31" s="11">
        <f t="shared" si="1"/>
        <v>1.0394761904761904</v>
      </c>
      <c r="M31" s="14">
        <v>10.83</v>
      </c>
      <c r="N31" s="10">
        <v>0.89</v>
      </c>
      <c r="O31" s="31">
        <f t="shared" si="2"/>
        <v>5.3253809523809519</v>
      </c>
      <c r="P31" s="31">
        <f t="shared" si="3"/>
        <v>0.14947619047619043</v>
      </c>
    </row>
    <row r="32" spans="1:16" x14ac:dyDescent="0.35">
      <c r="A32" s="1">
        <v>20202</v>
      </c>
      <c r="B32" s="1" t="s">
        <v>15</v>
      </c>
      <c r="C32" s="1">
        <v>7</v>
      </c>
      <c r="D32" s="1">
        <v>7</v>
      </c>
      <c r="E32" s="1">
        <v>53.14</v>
      </c>
      <c r="F32" s="1">
        <v>-32.500059999999998</v>
      </c>
      <c r="G32" s="1">
        <v>-73.79992</v>
      </c>
      <c r="H32" s="1" t="s">
        <v>128</v>
      </c>
      <c r="I32" s="11">
        <v>14.599</v>
      </c>
      <c r="J32" s="11">
        <v>1.0349999999999999</v>
      </c>
      <c r="K32" s="11">
        <f t="shared" si="0"/>
        <v>14.392380952380952</v>
      </c>
      <c r="L32" s="11">
        <f t="shared" si="1"/>
        <v>0.99947619047619041</v>
      </c>
      <c r="M32" s="14">
        <v>9.3290000000000006</v>
      </c>
      <c r="N32" s="10">
        <v>0.82699999999999996</v>
      </c>
      <c r="O32" s="31">
        <f t="shared" si="2"/>
        <v>5.0633809523809514</v>
      </c>
      <c r="P32" s="31">
        <f t="shared" si="3"/>
        <v>0.17247619047619045</v>
      </c>
    </row>
    <row r="33" spans="1:16" x14ac:dyDescent="0.35">
      <c r="A33" s="1">
        <v>20205</v>
      </c>
      <c r="B33" s="1" t="s">
        <v>15</v>
      </c>
      <c r="C33" s="1">
        <v>7</v>
      </c>
      <c r="D33" s="1">
        <v>10</v>
      </c>
      <c r="E33" s="1">
        <v>38.786000000000001</v>
      </c>
      <c r="F33" s="1">
        <v>-32.500079999999997</v>
      </c>
      <c r="G33" s="1">
        <v>-73.799899999999994</v>
      </c>
      <c r="H33" s="1" t="s">
        <v>129</v>
      </c>
      <c r="I33" s="11">
        <v>13.414999999999999</v>
      </c>
      <c r="J33" s="11">
        <v>0.96099999999999997</v>
      </c>
      <c r="K33" s="11">
        <f t="shared" si="0"/>
        <v>13.208380952380951</v>
      </c>
      <c r="L33" s="11">
        <f t="shared" si="1"/>
        <v>0.92547619047619045</v>
      </c>
      <c r="M33" s="14">
        <v>7.38</v>
      </c>
      <c r="N33" s="10">
        <v>0.752</v>
      </c>
      <c r="O33" s="31">
        <f t="shared" si="2"/>
        <v>5.8283809523809511</v>
      </c>
      <c r="P33" s="31">
        <f t="shared" si="3"/>
        <v>0.17347619047619045</v>
      </c>
    </row>
    <row r="34" spans="1:16" x14ac:dyDescent="0.35">
      <c r="A34" s="1">
        <v>20208</v>
      </c>
      <c r="B34" s="1" t="s">
        <v>15</v>
      </c>
      <c r="C34" s="1">
        <v>7</v>
      </c>
      <c r="D34" s="1">
        <v>13</v>
      </c>
      <c r="E34" s="1">
        <v>23.594000000000001</v>
      </c>
      <c r="F34" s="1">
        <v>-32.500079999999997</v>
      </c>
      <c r="G34" s="1">
        <v>-73.799880000000002</v>
      </c>
      <c r="H34" s="1" t="s">
        <v>130</v>
      </c>
      <c r="I34" s="11">
        <v>8.3840000000000003</v>
      </c>
      <c r="J34" s="11">
        <v>0.86</v>
      </c>
      <c r="K34" s="11">
        <f t="shared" si="0"/>
        <v>8.1773809523809522</v>
      </c>
      <c r="L34" s="11">
        <f t="shared" si="1"/>
        <v>0.82447619047619047</v>
      </c>
      <c r="M34" s="14">
        <v>2.0030000000000001</v>
      </c>
      <c r="N34" s="10">
        <v>0.57699999999999996</v>
      </c>
      <c r="O34" s="31">
        <f t="shared" si="2"/>
        <v>6.1743809523809521</v>
      </c>
      <c r="P34" s="31">
        <f t="shared" si="3"/>
        <v>0.24747619047619052</v>
      </c>
    </row>
    <row r="35" spans="1:16" x14ac:dyDescent="0.35">
      <c r="A35" s="1">
        <v>20211</v>
      </c>
      <c r="B35" s="1" t="s">
        <v>15</v>
      </c>
      <c r="C35" s="1">
        <v>7</v>
      </c>
      <c r="D35" s="1">
        <v>16</v>
      </c>
      <c r="E35" s="1">
        <v>9.1210000000000004</v>
      </c>
      <c r="F35" s="1">
        <v>-32.500059999999998</v>
      </c>
      <c r="G35" s="1">
        <v>-73.799859999999995</v>
      </c>
      <c r="H35" s="1" t="s">
        <v>131</v>
      </c>
      <c r="I35" s="11">
        <v>7.0739999999999998</v>
      </c>
      <c r="J35" s="11">
        <v>0.76900000000000002</v>
      </c>
      <c r="K35" s="11">
        <f t="shared" si="0"/>
        <v>6.8673809523809526</v>
      </c>
      <c r="L35" s="11">
        <f t="shared" si="1"/>
        <v>0.7334761904761905</v>
      </c>
      <c r="M35" s="14">
        <v>0.36399999999999999</v>
      </c>
      <c r="N35" s="10">
        <v>0.48</v>
      </c>
      <c r="O35" s="31">
        <f t="shared" si="2"/>
        <v>6.5033809523809527</v>
      </c>
      <c r="P35" s="31">
        <f t="shared" si="3"/>
        <v>0.25347619047619052</v>
      </c>
    </row>
    <row r="36" spans="1:16" x14ac:dyDescent="0.35">
      <c r="A36" s="1">
        <v>20238</v>
      </c>
      <c r="B36" s="1" t="s">
        <v>15</v>
      </c>
      <c r="C36" s="1">
        <v>8</v>
      </c>
      <c r="D36" s="1">
        <v>1</v>
      </c>
      <c r="E36" s="1">
        <v>123.444</v>
      </c>
      <c r="F36" s="1">
        <v>-32.500079999999997</v>
      </c>
      <c r="G36" s="1">
        <v>-76.600499999999997</v>
      </c>
      <c r="H36" s="1" t="s">
        <v>132</v>
      </c>
      <c r="I36" s="11">
        <v>22.244</v>
      </c>
      <c r="J36" s="11">
        <v>1.5609999999999999</v>
      </c>
      <c r="K36" s="11">
        <f t="shared" ref="K36:K64" si="4">I36-$S$6</f>
        <v>22.037380952380953</v>
      </c>
      <c r="L36" s="11">
        <f t="shared" ref="L36:L64" si="5">J36-$T$6</f>
        <v>1.5254761904761904</v>
      </c>
      <c r="M36" s="14">
        <v>17.422000000000001</v>
      </c>
      <c r="N36" s="10">
        <v>1.405</v>
      </c>
      <c r="O36" s="31">
        <f t="shared" si="2"/>
        <v>4.6153809523809528</v>
      </c>
      <c r="P36" s="31">
        <f t="shared" si="3"/>
        <v>0.1204761904761904</v>
      </c>
    </row>
    <row r="37" spans="1:16" x14ac:dyDescent="0.35">
      <c r="A37" s="1">
        <v>20241</v>
      </c>
      <c r="B37" s="1" t="s">
        <v>15</v>
      </c>
      <c r="C37" s="1">
        <v>8</v>
      </c>
      <c r="D37" s="1">
        <v>4</v>
      </c>
      <c r="E37" s="1">
        <v>93.328999999999994</v>
      </c>
      <c r="F37" s="1">
        <v>-32.500079999999997</v>
      </c>
      <c r="G37" s="1">
        <v>-76.600480000000005</v>
      </c>
      <c r="H37" s="1" t="s">
        <v>133</v>
      </c>
      <c r="I37" s="11">
        <v>16.803999999999998</v>
      </c>
      <c r="J37" s="11">
        <v>1.2070000000000001</v>
      </c>
      <c r="K37" s="11">
        <f t="shared" si="4"/>
        <v>16.597380952380952</v>
      </c>
      <c r="L37" s="11">
        <f t="shared" si="5"/>
        <v>1.1714761904761906</v>
      </c>
      <c r="M37" s="14">
        <v>11.536</v>
      </c>
      <c r="N37" s="10">
        <v>1.0549999999999999</v>
      </c>
      <c r="O37" s="31">
        <f t="shared" si="2"/>
        <v>5.0613809523809525</v>
      </c>
      <c r="P37" s="31">
        <f t="shared" si="3"/>
        <v>0.11647619047619062</v>
      </c>
    </row>
    <row r="38" spans="1:16" x14ac:dyDescent="0.35">
      <c r="A38" s="1">
        <v>20244</v>
      </c>
      <c r="B38" s="1" t="s">
        <v>15</v>
      </c>
      <c r="C38" s="1">
        <v>8</v>
      </c>
      <c r="D38" s="1">
        <v>7</v>
      </c>
      <c r="E38" s="1">
        <v>64.040999999999997</v>
      </c>
      <c r="F38" s="1">
        <v>-32.500079999999997</v>
      </c>
      <c r="G38" s="1">
        <v>-76.600480000000005</v>
      </c>
      <c r="H38" s="1" t="s">
        <v>134</v>
      </c>
      <c r="I38" s="11">
        <v>19.209</v>
      </c>
      <c r="J38" s="11">
        <v>1.016</v>
      </c>
      <c r="K38" s="11">
        <f t="shared" si="4"/>
        <v>19.002380952380953</v>
      </c>
      <c r="L38" s="11">
        <f t="shared" si="5"/>
        <v>0.9804761904761905</v>
      </c>
      <c r="M38" s="14">
        <v>6.7690000000000001</v>
      </c>
      <c r="N38" s="10">
        <v>0.82799999999999996</v>
      </c>
      <c r="O38" s="31">
        <f t="shared" si="2"/>
        <v>12.233380952380953</v>
      </c>
      <c r="P38" s="31">
        <f t="shared" si="3"/>
        <v>0.15247619047619054</v>
      </c>
    </row>
    <row r="39" spans="1:16" x14ac:dyDescent="0.35">
      <c r="A39" s="1">
        <v>20247</v>
      </c>
      <c r="B39" s="1" t="s">
        <v>15</v>
      </c>
      <c r="C39" s="1">
        <v>8</v>
      </c>
      <c r="D39" s="1">
        <v>10</v>
      </c>
      <c r="E39" s="1">
        <v>33.159999999999997</v>
      </c>
      <c r="F39" s="1">
        <v>-32.500079999999997</v>
      </c>
      <c r="G39" s="1">
        <v>-76.600440000000006</v>
      </c>
      <c r="H39" s="1" t="s">
        <v>135</v>
      </c>
      <c r="I39" s="11">
        <v>8.202</v>
      </c>
      <c r="J39" s="11">
        <v>0.75800000000000001</v>
      </c>
      <c r="K39" s="11">
        <f t="shared" si="4"/>
        <v>7.9953809523809527</v>
      </c>
      <c r="L39" s="11">
        <f t="shared" si="5"/>
        <v>0.72247619047619049</v>
      </c>
      <c r="M39" s="14">
        <v>1.857</v>
      </c>
      <c r="N39" s="10">
        <v>0.501</v>
      </c>
      <c r="O39" s="31">
        <f t="shared" si="2"/>
        <v>6.1383809523809525</v>
      </c>
      <c r="P39" s="31">
        <f t="shared" si="3"/>
        <v>0.22147619047619049</v>
      </c>
    </row>
    <row r="40" spans="1:16" x14ac:dyDescent="0.35">
      <c r="A40" s="1">
        <v>20250</v>
      </c>
      <c r="B40" s="1" t="s">
        <v>15</v>
      </c>
      <c r="C40" s="1">
        <v>8</v>
      </c>
      <c r="D40" s="1">
        <v>13</v>
      </c>
      <c r="E40" s="1">
        <v>23.498000000000001</v>
      </c>
      <c r="F40" s="1">
        <v>-32.500100000000003</v>
      </c>
      <c r="G40" s="1">
        <v>-76.60042</v>
      </c>
      <c r="H40" s="1" t="s">
        <v>136</v>
      </c>
      <c r="I40" s="11">
        <v>6.633</v>
      </c>
      <c r="J40" s="11">
        <v>0.66600000000000004</v>
      </c>
      <c r="K40" s="11">
        <f t="shared" si="4"/>
        <v>6.4263809523809527</v>
      </c>
      <c r="L40" s="11">
        <f t="shared" si="5"/>
        <v>0.63047619047619052</v>
      </c>
      <c r="M40" s="14">
        <v>0.121</v>
      </c>
      <c r="N40" s="10">
        <v>0.373</v>
      </c>
      <c r="O40" s="31">
        <f t="shared" si="2"/>
        <v>6.3053809523809523</v>
      </c>
      <c r="P40" s="31">
        <f t="shared" si="3"/>
        <v>0.25747619047619053</v>
      </c>
    </row>
    <row r="41" spans="1:16" x14ac:dyDescent="0.35">
      <c r="A41" s="1">
        <v>20253</v>
      </c>
      <c r="B41" s="1" t="s">
        <v>15</v>
      </c>
      <c r="C41" s="1">
        <v>8</v>
      </c>
      <c r="D41" s="1">
        <v>16</v>
      </c>
      <c r="E41" s="1">
        <v>5.6020000000000003</v>
      </c>
      <c r="F41" s="1">
        <v>-32.500140000000002</v>
      </c>
      <c r="G41" s="1">
        <v>-76.600399999999993</v>
      </c>
      <c r="H41" s="1" t="s">
        <v>137</v>
      </c>
      <c r="I41" s="11">
        <v>6.46</v>
      </c>
      <c r="J41" s="11">
        <v>0.63300000000000001</v>
      </c>
      <c r="K41" s="11">
        <f t="shared" si="4"/>
        <v>6.2533809523809527</v>
      </c>
      <c r="L41" s="11">
        <f t="shared" si="5"/>
        <v>0.59747619047619049</v>
      </c>
      <c r="M41" s="10">
        <v>4.0000000000000001E-3</v>
      </c>
      <c r="N41" s="10">
        <v>0.36199999999999999</v>
      </c>
      <c r="O41" s="31">
        <f t="shared" si="2"/>
        <v>6.2493809523809531</v>
      </c>
      <c r="P41" s="31">
        <f t="shared" si="3"/>
        <v>0.23547619047619051</v>
      </c>
    </row>
    <row r="42" spans="1:16" x14ac:dyDescent="0.35">
      <c r="A42" s="1">
        <v>20280</v>
      </c>
      <c r="B42" s="1" t="s">
        <v>15</v>
      </c>
      <c r="C42" s="1">
        <v>9</v>
      </c>
      <c r="D42" s="1">
        <v>1</v>
      </c>
      <c r="E42" s="1">
        <v>145.26900000000001</v>
      </c>
      <c r="F42" s="1">
        <v>-32.500039999999998</v>
      </c>
      <c r="G42" s="1">
        <v>-79.001360000000005</v>
      </c>
      <c r="H42" s="1" t="s">
        <v>138</v>
      </c>
      <c r="I42" s="11">
        <v>23.210999999999999</v>
      </c>
      <c r="J42" s="11">
        <v>1.54</v>
      </c>
      <c r="K42" s="11">
        <f t="shared" si="4"/>
        <v>23.004380952380952</v>
      </c>
      <c r="L42" s="11">
        <f t="shared" si="5"/>
        <v>1.5044761904761905</v>
      </c>
      <c r="M42" s="14">
        <v>18.484000000000002</v>
      </c>
      <c r="N42" s="10">
        <v>1.3939999999999999</v>
      </c>
      <c r="O42" s="31">
        <f t="shared" si="2"/>
        <v>4.5203809523809504</v>
      </c>
      <c r="P42" s="31">
        <f t="shared" si="3"/>
        <v>0.11047619047619062</v>
      </c>
    </row>
    <row r="43" spans="1:16" x14ac:dyDescent="0.35">
      <c r="A43" s="1">
        <v>20283</v>
      </c>
      <c r="B43" s="1" t="s">
        <v>15</v>
      </c>
      <c r="C43" s="1">
        <v>9</v>
      </c>
      <c r="D43" s="1">
        <v>4</v>
      </c>
      <c r="E43" s="1">
        <v>96.605000000000004</v>
      </c>
      <c r="F43" s="1">
        <v>-32.500019999999999</v>
      </c>
      <c r="G43" s="1">
        <v>-79.001379999999997</v>
      </c>
      <c r="H43" s="1" t="s">
        <v>139</v>
      </c>
      <c r="I43" s="11">
        <v>14.484</v>
      </c>
      <c r="J43" s="11">
        <v>0.96799999999999997</v>
      </c>
      <c r="K43" s="11">
        <f t="shared" si="4"/>
        <v>14.277380952380952</v>
      </c>
      <c r="L43" s="11">
        <f t="shared" si="5"/>
        <v>0.93247619047619046</v>
      </c>
      <c r="M43" s="14">
        <v>9.5269999999999992</v>
      </c>
      <c r="N43" s="10">
        <v>0.79900000000000004</v>
      </c>
      <c r="O43" s="31">
        <f t="shared" si="2"/>
        <v>4.7503809523809526</v>
      </c>
      <c r="P43" s="31">
        <f t="shared" si="3"/>
        <v>0.13347619047619041</v>
      </c>
    </row>
    <row r="44" spans="1:16" x14ac:dyDescent="0.35">
      <c r="A44" s="1">
        <v>20286</v>
      </c>
      <c r="B44" s="1" t="s">
        <v>15</v>
      </c>
      <c r="C44" s="1">
        <v>9</v>
      </c>
      <c r="D44" s="1">
        <v>7</v>
      </c>
      <c r="E44" s="1">
        <v>71.100999999999999</v>
      </c>
      <c r="F44" s="1">
        <v>-32.5</v>
      </c>
      <c r="G44" s="1">
        <v>-79.001379999999997</v>
      </c>
      <c r="H44" s="1" t="s">
        <v>140</v>
      </c>
      <c r="I44" s="11">
        <v>13.292</v>
      </c>
      <c r="J44" s="11">
        <v>0.90600000000000003</v>
      </c>
      <c r="K44" s="11">
        <f t="shared" si="4"/>
        <v>13.085380952380952</v>
      </c>
      <c r="L44" s="11">
        <f t="shared" si="5"/>
        <v>0.87047619047619051</v>
      </c>
      <c r="M44" s="14">
        <v>6.78</v>
      </c>
      <c r="N44" s="10">
        <v>0.70199999999999996</v>
      </c>
      <c r="O44" s="31">
        <f t="shared" si="2"/>
        <v>6.3053809523809514</v>
      </c>
      <c r="P44" s="31">
        <f t="shared" si="3"/>
        <v>0.16847619047619056</v>
      </c>
    </row>
    <row r="45" spans="1:16" x14ac:dyDescent="0.35">
      <c r="A45" s="1">
        <v>20289</v>
      </c>
      <c r="B45" s="1" t="s">
        <v>15</v>
      </c>
      <c r="C45" s="1">
        <v>9</v>
      </c>
      <c r="D45" s="1">
        <v>10</v>
      </c>
      <c r="E45" s="1">
        <v>46.481000000000002</v>
      </c>
      <c r="F45" s="1">
        <v>-32.499980000000001</v>
      </c>
      <c r="G45" s="1">
        <v>-79.001379999999997</v>
      </c>
      <c r="H45" s="1" t="s">
        <v>141</v>
      </c>
      <c r="I45" s="11">
        <v>8.69</v>
      </c>
      <c r="J45" s="11">
        <v>0.69599999999999995</v>
      </c>
      <c r="K45" s="11">
        <f t="shared" si="4"/>
        <v>8.4833809523809514</v>
      </c>
      <c r="L45" s="11">
        <f t="shared" si="5"/>
        <v>0.66047619047619044</v>
      </c>
      <c r="M45" s="14">
        <v>2.5720000000000001</v>
      </c>
      <c r="N45" s="10">
        <v>0.46800000000000003</v>
      </c>
      <c r="O45" s="31">
        <f t="shared" si="2"/>
        <v>5.9113809523809513</v>
      </c>
      <c r="P45" s="31">
        <f t="shared" si="3"/>
        <v>0.19247619047619041</v>
      </c>
    </row>
    <row r="46" spans="1:16" x14ac:dyDescent="0.35">
      <c r="A46" s="1">
        <v>20292</v>
      </c>
      <c r="B46" s="1" t="s">
        <v>15</v>
      </c>
      <c r="C46" s="1">
        <v>9</v>
      </c>
      <c r="D46" s="1">
        <v>13</v>
      </c>
      <c r="E46" s="1">
        <v>21.471</v>
      </c>
      <c r="F46" s="1">
        <v>-32.499980000000001</v>
      </c>
      <c r="G46" s="1">
        <v>-79.001320000000007</v>
      </c>
      <c r="H46" s="1" t="s">
        <v>142</v>
      </c>
      <c r="I46" s="11">
        <v>6.8609999999999998</v>
      </c>
      <c r="J46" s="11">
        <v>0.63200000000000001</v>
      </c>
      <c r="K46" s="11">
        <f t="shared" si="4"/>
        <v>6.6543809523809525</v>
      </c>
      <c r="L46" s="11">
        <f t="shared" si="5"/>
        <v>0.59647619047619049</v>
      </c>
      <c r="M46" s="14">
        <v>0.16700000000000001</v>
      </c>
      <c r="N46" s="10">
        <v>0.34399999999999997</v>
      </c>
      <c r="O46" s="31">
        <f t="shared" si="2"/>
        <v>6.4873809523809527</v>
      </c>
      <c r="P46" s="31">
        <f t="shared" si="3"/>
        <v>0.25247619047619052</v>
      </c>
    </row>
    <row r="47" spans="1:16" x14ac:dyDescent="0.35">
      <c r="A47" s="1">
        <v>20295</v>
      </c>
      <c r="B47" s="1" t="s">
        <v>15</v>
      </c>
      <c r="C47" s="1">
        <v>9</v>
      </c>
      <c r="D47" s="1">
        <v>16</v>
      </c>
      <c r="E47" s="1">
        <v>4.5880000000000001</v>
      </c>
      <c r="F47" s="1">
        <v>-32.5</v>
      </c>
      <c r="G47" s="1">
        <v>-79.001279999999994</v>
      </c>
      <c r="H47" s="1" t="s">
        <v>143</v>
      </c>
      <c r="I47" s="11">
        <v>7.149</v>
      </c>
      <c r="J47" s="11">
        <v>0.56799999999999995</v>
      </c>
      <c r="K47" s="11">
        <f t="shared" si="4"/>
        <v>6.9423809523809528</v>
      </c>
      <c r="L47" s="11">
        <f t="shared" si="5"/>
        <v>0.53247619047619044</v>
      </c>
      <c r="M47" s="10">
        <v>1.0999999999999999E-2</v>
      </c>
      <c r="N47" s="10">
        <v>0.312</v>
      </c>
      <c r="O47" s="31">
        <f t="shared" si="2"/>
        <v>6.9313809523809526</v>
      </c>
      <c r="P47" s="31">
        <f t="shared" si="3"/>
        <v>0.22047619047619044</v>
      </c>
    </row>
    <row r="48" spans="1:16" x14ac:dyDescent="0.35">
      <c r="A48" s="1">
        <v>20322</v>
      </c>
      <c r="B48" s="1" t="s">
        <v>15</v>
      </c>
      <c r="C48" s="1">
        <v>10</v>
      </c>
      <c r="D48" s="1">
        <v>1</v>
      </c>
      <c r="E48" s="1">
        <v>98.111000000000004</v>
      </c>
      <c r="F48" s="1">
        <v>-32.49812</v>
      </c>
      <c r="G48" s="1">
        <v>-81.99924</v>
      </c>
      <c r="H48" s="1" t="s">
        <v>144</v>
      </c>
      <c r="I48" s="11">
        <v>13.06</v>
      </c>
      <c r="J48" s="11">
        <v>0.83499999999999996</v>
      </c>
      <c r="K48" s="11">
        <f t="shared" si="4"/>
        <v>12.853380952380952</v>
      </c>
      <c r="L48" s="11">
        <f t="shared" si="5"/>
        <v>0.79947619047619045</v>
      </c>
      <c r="M48" s="14">
        <v>7.4210000000000003</v>
      </c>
      <c r="N48" s="10">
        <v>0.69199999999999995</v>
      </c>
      <c r="O48" s="31">
        <f t="shared" si="2"/>
        <v>5.4323809523809521</v>
      </c>
      <c r="P48" s="31">
        <f t="shared" si="3"/>
        <v>0.1074761904761905</v>
      </c>
    </row>
    <row r="49" spans="1:16" x14ac:dyDescent="0.35">
      <c r="A49" s="1">
        <v>20325</v>
      </c>
      <c r="B49" s="1" t="s">
        <v>15</v>
      </c>
      <c r="C49" s="1">
        <v>10</v>
      </c>
      <c r="D49" s="1">
        <v>4</v>
      </c>
      <c r="E49" s="1">
        <v>83.49</v>
      </c>
      <c r="F49" s="1">
        <v>-32.498100000000001</v>
      </c>
      <c r="G49" s="1">
        <v>-81.999219999999994</v>
      </c>
      <c r="H49" s="1" t="s">
        <v>145</v>
      </c>
      <c r="I49" s="11">
        <v>13.02</v>
      </c>
      <c r="J49" s="11">
        <v>0.78900000000000003</v>
      </c>
      <c r="K49" s="11">
        <f t="shared" si="4"/>
        <v>12.813380952380951</v>
      </c>
      <c r="L49" s="11">
        <f t="shared" si="5"/>
        <v>0.75347619047619052</v>
      </c>
      <c r="M49" s="14">
        <v>6.399</v>
      </c>
      <c r="N49" s="10">
        <v>0.66200000000000003</v>
      </c>
      <c r="O49" s="31">
        <f t="shared" si="2"/>
        <v>6.4143809523809514</v>
      </c>
      <c r="P49" s="31">
        <f t="shared" si="3"/>
        <v>9.1476190476190489E-2</v>
      </c>
    </row>
    <row r="50" spans="1:16" x14ac:dyDescent="0.35">
      <c r="A50" s="1">
        <v>20328</v>
      </c>
      <c r="B50" s="1" t="s">
        <v>15</v>
      </c>
      <c r="C50" s="1">
        <v>10</v>
      </c>
      <c r="D50" s="1">
        <v>7</v>
      </c>
      <c r="E50" s="1">
        <v>54.390999999999998</v>
      </c>
      <c r="F50" s="1">
        <v>-32.498080000000002</v>
      </c>
      <c r="G50" s="1">
        <v>-81.99924</v>
      </c>
      <c r="H50" s="1" t="s">
        <v>146</v>
      </c>
      <c r="I50" s="11">
        <v>8.9960000000000004</v>
      </c>
      <c r="J50" s="11">
        <v>0.623</v>
      </c>
      <c r="K50" s="11">
        <f t="shared" si="4"/>
        <v>8.7893809523809523</v>
      </c>
      <c r="L50" s="11">
        <f t="shared" si="5"/>
        <v>0.58747619047619049</v>
      </c>
      <c r="M50" s="14">
        <v>2.573</v>
      </c>
      <c r="N50" s="10">
        <v>0.434</v>
      </c>
      <c r="O50" s="31">
        <f t="shared" si="2"/>
        <v>6.2163809523809519</v>
      </c>
      <c r="P50" s="31">
        <f t="shared" si="3"/>
        <v>0.15347619047619049</v>
      </c>
    </row>
    <row r="51" spans="1:16" x14ac:dyDescent="0.35">
      <c r="A51" s="1">
        <v>20331</v>
      </c>
      <c r="B51" s="1" t="s">
        <v>15</v>
      </c>
      <c r="C51" s="1">
        <v>10</v>
      </c>
      <c r="D51" s="1">
        <v>10</v>
      </c>
      <c r="E51" s="1">
        <v>29.477</v>
      </c>
      <c r="F51" s="1">
        <v>-32.498100000000001</v>
      </c>
      <c r="G51" s="1">
        <v>-81.99924</v>
      </c>
      <c r="H51" s="1" t="s">
        <v>147</v>
      </c>
      <c r="I51" s="11">
        <v>7.1040000000000001</v>
      </c>
      <c r="J51" s="11">
        <v>0.56599999999999995</v>
      </c>
      <c r="K51" s="11">
        <f t="shared" si="4"/>
        <v>6.8973809523809528</v>
      </c>
      <c r="L51" s="11">
        <f t="shared" si="5"/>
        <v>0.53047619047619043</v>
      </c>
      <c r="M51" s="10">
        <v>8.2000000000000003E-2</v>
      </c>
      <c r="N51" s="10">
        <v>0.316</v>
      </c>
      <c r="O51" s="31">
        <f t="shared" si="2"/>
        <v>6.815380952380953</v>
      </c>
      <c r="P51" s="31">
        <f t="shared" si="3"/>
        <v>0.21447619047619043</v>
      </c>
    </row>
    <row r="52" spans="1:16" x14ac:dyDescent="0.35">
      <c r="A52" s="1">
        <v>20334</v>
      </c>
      <c r="B52" s="1" t="s">
        <v>15</v>
      </c>
      <c r="C52" s="1">
        <v>10</v>
      </c>
      <c r="D52" s="1">
        <v>13</v>
      </c>
      <c r="E52" s="1">
        <v>19.257000000000001</v>
      </c>
      <c r="F52" s="1">
        <v>-32.498100000000001</v>
      </c>
      <c r="G52" s="1">
        <v>-81.999219999999994</v>
      </c>
      <c r="H52" s="1" t="s">
        <v>148</v>
      </c>
      <c r="I52" s="11">
        <v>6.78</v>
      </c>
      <c r="J52" s="11">
        <v>0.55700000000000005</v>
      </c>
      <c r="K52" s="11">
        <f t="shared" si="4"/>
        <v>6.573380952380953</v>
      </c>
      <c r="L52" s="11">
        <f t="shared" si="5"/>
        <v>0.52147619047619054</v>
      </c>
      <c r="M52" s="14">
        <v>0.114</v>
      </c>
      <c r="N52" s="3" t="s">
        <v>241</v>
      </c>
      <c r="O52" s="31">
        <f t="shared" si="2"/>
        <v>6.4593809523809531</v>
      </c>
      <c r="P52" s="31"/>
    </row>
    <row r="53" spans="1:16" x14ac:dyDescent="0.35">
      <c r="A53" s="1">
        <v>20337</v>
      </c>
      <c r="B53" s="1" t="s">
        <v>15</v>
      </c>
      <c r="C53" s="1">
        <v>10</v>
      </c>
      <c r="D53" s="1">
        <v>16</v>
      </c>
      <c r="E53" s="1">
        <v>4.2279999999999998</v>
      </c>
      <c r="F53" s="1">
        <v>-32.498100000000001</v>
      </c>
      <c r="G53" s="1">
        <v>-81.999260000000007</v>
      </c>
      <c r="H53" s="1" t="s">
        <v>149</v>
      </c>
      <c r="I53" s="11">
        <v>6.923</v>
      </c>
      <c r="J53" s="11">
        <v>0.57299999999999995</v>
      </c>
      <c r="K53" s="11">
        <f t="shared" si="4"/>
        <v>6.7163809523809528</v>
      </c>
      <c r="L53" s="11">
        <f t="shared" si="5"/>
        <v>0.53747619047619044</v>
      </c>
      <c r="M53" s="10">
        <v>0.17599999999999999</v>
      </c>
      <c r="N53" s="3" t="s">
        <v>241</v>
      </c>
      <c r="O53" s="31">
        <f t="shared" si="2"/>
        <v>6.5403809523809526</v>
      </c>
      <c r="P53" s="31"/>
    </row>
    <row r="54" spans="1:16" x14ac:dyDescent="0.35">
      <c r="A54" s="1">
        <v>20364</v>
      </c>
      <c r="B54" s="1" t="s">
        <v>15</v>
      </c>
      <c r="C54" s="1">
        <v>11</v>
      </c>
      <c r="D54" s="1">
        <v>1</v>
      </c>
      <c r="E54" s="1">
        <v>151.78200000000001</v>
      </c>
      <c r="F54" s="1">
        <v>-32.500219999999999</v>
      </c>
      <c r="G54" s="1">
        <v>-85.000420000000005</v>
      </c>
      <c r="H54" s="1" t="s">
        <v>150</v>
      </c>
      <c r="I54" s="11">
        <v>11.657999999999999</v>
      </c>
      <c r="J54" s="11">
        <v>0.74099999999999999</v>
      </c>
      <c r="K54" s="11">
        <f t="shared" si="4"/>
        <v>11.451380952380951</v>
      </c>
      <c r="L54" s="11">
        <f t="shared" si="5"/>
        <v>0.70547619047619048</v>
      </c>
      <c r="M54" s="14">
        <v>5.9630000000000001</v>
      </c>
      <c r="N54" s="10">
        <v>0.60499999999999998</v>
      </c>
      <c r="O54" s="31">
        <f t="shared" si="2"/>
        <v>5.4883809523809512</v>
      </c>
      <c r="P54" s="31">
        <f t="shared" si="3"/>
        <v>0.1004761904761905</v>
      </c>
    </row>
    <row r="55" spans="1:16" x14ac:dyDescent="0.35">
      <c r="A55" s="1">
        <v>20367</v>
      </c>
      <c r="B55" s="1" t="s">
        <v>15</v>
      </c>
      <c r="C55" s="1">
        <v>11</v>
      </c>
      <c r="D55" s="1">
        <v>4</v>
      </c>
      <c r="E55" s="1">
        <v>101.77200000000001</v>
      </c>
      <c r="F55" s="1">
        <v>-32.500259999999997</v>
      </c>
      <c r="G55" s="1">
        <v>-85.000399999999999</v>
      </c>
      <c r="H55" s="1" t="s">
        <v>151</v>
      </c>
      <c r="I55" s="11">
        <v>8.89</v>
      </c>
      <c r="J55" s="11">
        <v>0.57399999999999995</v>
      </c>
      <c r="K55" s="11">
        <f t="shared" si="4"/>
        <v>8.6833809523809524</v>
      </c>
      <c r="L55" s="11">
        <f t="shared" si="5"/>
        <v>0.53847619047619044</v>
      </c>
      <c r="M55" s="14">
        <v>2.5670000000000002</v>
      </c>
      <c r="N55" s="10">
        <v>0.40200000000000002</v>
      </c>
      <c r="O55" s="31">
        <f t="shared" si="2"/>
        <v>6.1163809523809523</v>
      </c>
      <c r="P55" s="31">
        <f t="shared" si="3"/>
        <v>0.13647619047619042</v>
      </c>
    </row>
    <row r="56" spans="1:16" x14ac:dyDescent="0.35">
      <c r="A56" s="1">
        <v>20370</v>
      </c>
      <c r="B56" s="1" t="s">
        <v>15</v>
      </c>
      <c r="C56" s="1">
        <v>11</v>
      </c>
      <c r="D56" s="1">
        <v>7</v>
      </c>
      <c r="E56" s="1">
        <v>77.777000000000001</v>
      </c>
      <c r="F56" s="1">
        <v>-32.500259999999997</v>
      </c>
      <c r="G56" s="1">
        <v>-85.000399999999999</v>
      </c>
      <c r="H56" s="1" t="s">
        <v>152</v>
      </c>
      <c r="I56" s="11">
        <v>7.79</v>
      </c>
      <c r="J56" s="11">
        <v>0.52800000000000002</v>
      </c>
      <c r="K56" s="11">
        <f t="shared" si="4"/>
        <v>7.5833809523809528</v>
      </c>
      <c r="L56" s="11">
        <f t="shared" si="5"/>
        <v>0.49247619047619051</v>
      </c>
      <c r="M56" s="14">
        <v>1.5660000000000001</v>
      </c>
      <c r="N56" s="10">
        <v>0.35399999999999998</v>
      </c>
      <c r="O56" s="31">
        <f t="shared" si="2"/>
        <v>6.0173809523809529</v>
      </c>
      <c r="P56" s="31">
        <f t="shared" si="3"/>
        <v>0.13847619047619053</v>
      </c>
    </row>
    <row r="57" spans="1:16" x14ac:dyDescent="0.35">
      <c r="A57" s="1">
        <v>20373</v>
      </c>
      <c r="B57" s="1" t="s">
        <v>15</v>
      </c>
      <c r="C57" s="1">
        <v>11</v>
      </c>
      <c r="D57" s="1">
        <v>10</v>
      </c>
      <c r="E57" s="1">
        <v>52.003999999999998</v>
      </c>
      <c r="F57" s="1">
        <v>-32.500259999999997</v>
      </c>
      <c r="G57" s="1">
        <v>-85.000420000000005</v>
      </c>
      <c r="H57" s="1" t="s">
        <v>153</v>
      </c>
      <c r="I57" s="11">
        <v>5.6269999999999998</v>
      </c>
      <c r="J57" s="11">
        <v>0.48599999999999999</v>
      </c>
      <c r="K57" s="11">
        <f t="shared" si="4"/>
        <v>5.4203809523809525</v>
      </c>
      <c r="L57" s="11">
        <f t="shared" si="5"/>
        <v>0.45047619047619047</v>
      </c>
      <c r="M57" s="10">
        <v>0.14499999999999999</v>
      </c>
      <c r="N57" s="10">
        <v>0.27800000000000002</v>
      </c>
      <c r="O57" s="31">
        <f t="shared" si="2"/>
        <v>5.2753809523809529</v>
      </c>
      <c r="P57" s="31">
        <f t="shared" si="3"/>
        <v>0.17247619047619045</v>
      </c>
    </row>
    <row r="58" spans="1:16" x14ac:dyDescent="0.35">
      <c r="A58" s="1">
        <v>20376</v>
      </c>
      <c r="B58" s="1" t="s">
        <v>15</v>
      </c>
      <c r="C58" s="1">
        <v>11</v>
      </c>
      <c r="D58" s="1">
        <v>13</v>
      </c>
      <c r="E58" s="1">
        <v>27.721</v>
      </c>
      <c r="F58" s="1">
        <v>-32.500259999999997</v>
      </c>
      <c r="G58" s="1">
        <v>-85.000420000000005</v>
      </c>
      <c r="H58" s="1" t="s">
        <v>154</v>
      </c>
      <c r="I58" s="11">
        <v>7.8959999999999999</v>
      </c>
      <c r="J58" s="11">
        <v>0.47299999999999998</v>
      </c>
      <c r="K58" s="11">
        <f t="shared" si="4"/>
        <v>7.6893809523809526</v>
      </c>
      <c r="L58" s="11">
        <f t="shared" si="5"/>
        <v>0.43747619047619046</v>
      </c>
      <c r="M58" s="28">
        <v>0.04</v>
      </c>
      <c r="N58" s="10">
        <v>0.25600000000000001</v>
      </c>
      <c r="O58" s="31">
        <f t="shared" si="2"/>
        <v>7.6493809523809526</v>
      </c>
      <c r="P58" s="31">
        <f t="shared" si="3"/>
        <v>0.18147619047619046</v>
      </c>
    </row>
    <row r="59" spans="1:16" x14ac:dyDescent="0.35">
      <c r="A59" s="1">
        <v>20379</v>
      </c>
      <c r="B59" s="1" t="s">
        <v>15</v>
      </c>
      <c r="C59" s="1">
        <v>11</v>
      </c>
      <c r="D59" s="1">
        <v>16</v>
      </c>
      <c r="E59" s="1">
        <v>7.609</v>
      </c>
      <c r="F59" s="1">
        <v>-32.5002</v>
      </c>
      <c r="G59" s="1">
        <v>-85.000439999999998</v>
      </c>
      <c r="H59" s="1" t="s">
        <v>155</v>
      </c>
      <c r="I59" s="11">
        <v>6.8419999999999996</v>
      </c>
      <c r="J59" s="11">
        <v>0.48899999999999999</v>
      </c>
      <c r="K59" s="11">
        <f t="shared" si="4"/>
        <v>6.6353809523809524</v>
      </c>
      <c r="L59" s="11">
        <f t="shared" si="5"/>
        <v>0.45347619047619048</v>
      </c>
      <c r="M59" s="10">
        <v>0.104</v>
      </c>
      <c r="N59" s="10">
        <v>0.25600000000000001</v>
      </c>
      <c r="O59" s="31">
        <f t="shared" si="2"/>
        <v>6.5313809523809523</v>
      </c>
      <c r="P59" s="31">
        <f t="shared" si="3"/>
        <v>0.19747619047619047</v>
      </c>
    </row>
    <row r="60" spans="1:16" x14ac:dyDescent="0.35">
      <c r="A60" s="1">
        <v>20406</v>
      </c>
      <c r="B60" s="1" t="s">
        <v>15</v>
      </c>
      <c r="C60" s="1">
        <v>12</v>
      </c>
      <c r="D60" s="1">
        <v>1</v>
      </c>
      <c r="E60" s="1">
        <v>110.378</v>
      </c>
      <c r="F60" s="1">
        <v>-32.497880000000002</v>
      </c>
      <c r="G60" s="1">
        <v>-87.999600000000001</v>
      </c>
      <c r="H60" s="1" t="s">
        <v>156</v>
      </c>
      <c r="I60" s="11">
        <v>5.0439999999999996</v>
      </c>
      <c r="J60" s="11">
        <v>0.41799999999999998</v>
      </c>
      <c r="K60" s="11">
        <f t="shared" si="4"/>
        <v>4.8373809523809523</v>
      </c>
      <c r="L60" s="11">
        <f t="shared" si="5"/>
        <v>0.38247619047619047</v>
      </c>
      <c r="M60" s="10">
        <v>2.9660000000000002</v>
      </c>
      <c r="N60" s="10">
        <v>0.40300000000000002</v>
      </c>
      <c r="O60" s="31">
        <f t="shared" si="2"/>
        <v>1.8713809523809521</v>
      </c>
      <c r="P60" s="31">
        <f t="shared" si="3"/>
        <v>-2.0523809523809555E-2</v>
      </c>
    </row>
    <row r="61" spans="1:16" x14ac:dyDescent="0.35">
      <c r="A61" s="1">
        <v>20409</v>
      </c>
      <c r="B61" s="1" t="s">
        <v>15</v>
      </c>
      <c r="C61" s="1">
        <v>12</v>
      </c>
      <c r="D61" s="1">
        <v>4</v>
      </c>
      <c r="E61" s="1">
        <v>74.725999999999999</v>
      </c>
      <c r="F61" s="1">
        <v>-32.497860000000003</v>
      </c>
      <c r="G61" s="1">
        <v>-87.999579999999995</v>
      </c>
      <c r="H61" s="1" t="s">
        <v>157</v>
      </c>
      <c r="I61" s="11">
        <v>6.9359999999999999</v>
      </c>
      <c r="J61" s="11">
        <v>0.55300000000000005</v>
      </c>
      <c r="K61" s="11">
        <f t="shared" si="4"/>
        <v>6.7293809523809527</v>
      </c>
      <c r="L61" s="11">
        <f t="shared" si="5"/>
        <v>0.51747619047619053</v>
      </c>
      <c r="M61" s="10">
        <v>1.577</v>
      </c>
      <c r="N61" s="10">
        <v>0.29599999999999999</v>
      </c>
      <c r="O61" s="31">
        <f t="shared" si="2"/>
        <v>5.1523809523809527</v>
      </c>
      <c r="P61" s="31">
        <f t="shared" si="3"/>
        <v>0.22147619047619055</v>
      </c>
    </row>
    <row r="62" spans="1:16" x14ac:dyDescent="0.35">
      <c r="A62" s="1">
        <v>20412</v>
      </c>
      <c r="B62" s="1" t="s">
        <v>15</v>
      </c>
      <c r="C62" s="1">
        <v>12</v>
      </c>
      <c r="D62" s="1">
        <v>7</v>
      </c>
      <c r="E62" s="1">
        <v>55.238999999999997</v>
      </c>
      <c r="F62" s="1">
        <v>-32.497839999999997</v>
      </c>
      <c r="G62" s="1">
        <v>-87.999560000000002</v>
      </c>
      <c r="H62" s="1" t="s">
        <v>158</v>
      </c>
      <c r="I62" s="11">
        <v>8.2850000000000001</v>
      </c>
      <c r="J62" s="11">
        <v>0.49</v>
      </c>
      <c r="K62" s="11">
        <f t="shared" si="4"/>
        <v>8.078380952380952</v>
      </c>
      <c r="L62" s="11">
        <f t="shared" si="5"/>
        <v>0.45447619047619048</v>
      </c>
      <c r="M62" s="10">
        <v>0.313</v>
      </c>
      <c r="N62" s="10">
        <v>0.21199999999999999</v>
      </c>
      <c r="O62" s="31">
        <f t="shared" si="2"/>
        <v>7.7653809523809523</v>
      </c>
      <c r="P62" s="31">
        <f t="shared" si="3"/>
        <v>0.24247619047619048</v>
      </c>
    </row>
    <row r="63" spans="1:16" x14ac:dyDescent="0.35">
      <c r="A63" s="1">
        <v>20415</v>
      </c>
      <c r="B63" s="1" t="s">
        <v>15</v>
      </c>
      <c r="C63" s="1">
        <v>12</v>
      </c>
      <c r="D63" s="1">
        <v>10</v>
      </c>
      <c r="E63" s="1">
        <v>39.755000000000003</v>
      </c>
      <c r="F63" s="1">
        <v>-32.497819999999997</v>
      </c>
      <c r="G63" s="1">
        <v>-87.999560000000002</v>
      </c>
      <c r="H63" s="1" t="s">
        <v>159</v>
      </c>
      <c r="I63" s="11">
        <v>5.47</v>
      </c>
      <c r="J63" s="11">
        <v>0.46100000000000002</v>
      </c>
      <c r="K63" s="11">
        <f t="shared" si="4"/>
        <v>5.2633809523809525</v>
      </c>
      <c r="L63" s="11">
        <f t="shared" si="5"/>
        <v>0.42547619047619051</v>
      </c>
      <c r="M63" s="10">
        <v>0</v>
      </c>
      <c r="N63" s="10">
        <v>0.19600000000000001</v>
      </c>
      <c r="O63" s="31">
        <f t="shared" si="2"/>
        <v>5.2633809523809525</v>
      </c>
      <c r="P63" s="31">
        <f t="shared" si="3"/>
        <v>0.2294761904761905</v>
      </c>
    </row>
    <row r="64" spans="1:16" x14ac:dyDescent="0.35">
      <c r="A64" s="1">
        <v>20418</v>
      </c>
      <c r="B64" s="1" t="s">
        <v>15</v>
      </c>
      <c r="C64" s="1">
        <v>12</v>
      </c>
      <c r="D64" s="1">
        <v>13</v>
      </c>
      <c r="E64" s="1">
        <v>25.015000000000001</v>
      </c>
      <c r="F64" s="1">
        <v>-32.497799999999998</v>
      </c>
      <c r="G64" s="1">
        <v>-87.999560000000002</v>
      </c>
      <c r="H64" s="1" t="s">
        <v>160</v>
      </c>
      <c r="I64" s="11">
        <v>4.4459999999999997</v>
      </c>
      <c r="J64" s="11">
        <v>0.39800000000000002</v>
      </c>
      <c r="K64" s="11">
        <f t="shared" si="4"/>
        <v>4.2393809523809525</v>
      </c>
      <c r="L64" s="11">
        <f t="shared" si="5"/>
        <v>0.36247619047619051</v>
      </c>
      <c r="M64" s="10">
        <v>8.0000000000000002E-3</v>
      </c>
      <c r="N64" s="10">
        <v>0.19500000000000001</v>
      </c>
      <c r="O64" s="31">
        <f t="shared" si="2"/>
        <v>4.2313809523809525</v>
      </c>
      <c r="P64" s="31">
        <f t="shared" si="3"/>
        <v>0.1674761904761905</v>
      </c>
    </row>
    <row r="65" spans="1:16" x14ac:dyDescent="0.35">
      <c r="A65" s="3">
        <v>20421</v>
      </c>
      <c r="B65" s="3" t="s">
        <v>15</v>
      </c>
      <c r="C65" s="3">
        <v>12</v>
      </c>
      <c r="D65" s="3">
        <v>16</v>
      </c>
      <c r="E65" s="3">
        <v>5.42</v>
      </c>
      <c r="F65" s="3">
        <v>-32.497799999999998</v>
      </c>
      <c r="G65" s="3">
        <v>-87.999579999999995</v>
      </c>
      <c r="H65" s="3"/>
      <c r="I65" s="30" t="s">
        <v>248</v>
      </c>
      <c r="J65" s="30"/>
      <c r="K65" s="30"/>
      <c r="L65" s="30"/>
      <c r="M65" s="3"/>
      <c r="N65" s="3"/>
      <c r="O65" s="30"/>
      <c r="P65" s="30"/>
    </row>
    <row r="66" spans="1:16" x14ac:dyDescent="0.35">
      <c r="A66" s="1">
        <v>20448</v>
      </c>
      <c r="B66" s="1" t="s">
        <v>15</v>
      </c>
      <c r="C66" s="1">
        <v>13</v>
      </c>
      <c r="D66" s="1">
        <v>1</v>
      </c>
      <c r="E66" s="1">
        <v>97.546999999999997</v>
      </c>
      <c r="F66" s="1">
        <v>-32.500059999999998</v>
      </c>
      <c r="G66" s="1">
        <v>-90.998360000000005</v>
      </c>
      <c r="H66" s="1" t="s">
        <v>161</v>
      </c>
      <c r="I66" s="11">
        <v>7.6319999999999997</v>
      </c>
      <c r="J66" s="11">
        <v>0.60299999999999998</v>
      </c>
      <c r="K66" s="11">
        <f>I66-$S$6</f>
        <v>7.4253809523809524</v>
      </c>
      <c r="L66" s="11">
        <f>J66-$T$6</f>
        <v>0.56747619047619047</v>
      </c>
      <c r="M66" s="10">
        <v>2.4510000000000001</v>
      </c>
      <c r="N66" s="10">
        <v>0.38</v>
      </c>
      <c r="O66" s="31">
        <f t="shared" si="2"/>
        <v>4.9743809523809528</v>
      </c>
      <c r="P66" s="31">
        <f t="shared" si="3"/>
        <v>0.18747619047619046</v>
      </c>
    </row>
    <row r="67" spans="1:16" x14ac:dyDescent="0.35">
      <c r="A67" s="1">
        <v>20451</v>
      </c>
      <c r="B67" s="1" t="s">
        <v>15</v>
      </c>
      <c r="C67" s="1">
        <v>13</v>
      </c>
      <c r="D67" s="1">
        <v>4</v>
      </c>
      <c r="E67" s="1">
        <v>72.537000000000006</v>
      </c>
      <c r="F67" s="1">
        <v>-32.500059999999998</v>
      </c>
      <c r="G67" s="1">
        <v>-90.998379999999997</v>
      </c>
      <c r="H67" s="1" t="s">
        <v>162</v>
      </c>
      <c r="I67" s="11">
        <v>7.5330000000000004</v>
      </c>
      <c r="J67" s="11">
        <v>0.52400000000000002</v>
      </c>
      <c r="K67" s="11">
        <f>I67-$S$6</f>
        <v>7.3263809523809531</v>
      </c>
      <c r="L67" s="11">
        <f>J67-$T$6</f>
        <v>0.48847619047619051</v>
      </c>
      <c r="M67" s="10">
        <v>1.37</v>
      </c>
      <c r="N67" s="10">
        <v>0.28999999999999998</v>
      </c>
      <c r="O67" s="31">
        <f t="shared" si="2"/>
        <v>5.956380952380953</v>
      </c>
      <c r="P67" s="31">
        <f t="shared" si="3"/>
        <v>0.19847619047619053</v>
      </c>
    </row>
    <row r="68" spans="1:16" x14ac:dyDescent="0.35">
      <c r="A68" s="1">
        <v>20454</v>
      </c>
      <c r="B68" s="1" t="s">
        <v>15</v>
      </c>
      <c r="C68" s="1">
        <v>13</v>
      </c>
      <c r="D68" s="1">
        <v>7</v>
      </c>
      <c r="E68" s="1">
        <v>48.018999999999998</v>
      </c>
      <c r="F68" s="1">
        <v>-32.500059999999998</v>
      </c>
      <c r="G68" s="1">
        <v>-90.998360000000005</v>
      </c>
      <c r="H68" s="1" t="s">
        <v>163</v>
      </c>
      <c r="I68" s="11">
        <v>5.6239999999999997</v>
      </c>
      <c r="J68" s="11">
        <v>0.46100000000000002</v>
      </c>
      <c r="K68" s="11">
        <f t="shared" ref="K68:K131" si="6">I68-$S$6</f>
        <v>5.4173809523809524</v>
      </c>
      <c r="L68" s="11">
        <f t="shared" ref="L68:L131" si="7">J68-$T$6</f>
        <v>0.42547619047619051</v>
      </c>
      <c r="M68" s="10">
        <v>0.24</v>
      </c>
      <c r="N68" s="10">
        <v>0.214</v>
      </c>
      <c r="O68" s="31">
        <f t="shared" si="2"/>
        <v>5.1773809523809522</v>
      </c>
      <c r="P68" s="31">
        <f t="shared" si="3"/>
        <v>0.21147619047619051</v>
      </c>
    </row>
    <row r="69" spans="1:16" x14ac:dyDescent="0.35">
      <c r="A69" s="1">
        <v>20457</v>
      </c>
      <c r="B69" s="1" t="s">
        <v>15</v>
      </c>
      <c r="C69" s="1">
        <v>13</v>
      </c>
      <c r="D69" s="1">
        <v>10</v>
      </c>
      <c r="E69" s="1">
        <v>23.562999999999999</v>
      </c>
      <c r="F69" s="1">
        <v>-32.500059999999998</v>
      </c>
      <c r="G69" s="1">
        <v>-90.998379999999997</v>
      </c>
      <c r="H69" s="1" t="s">
        <v>164</v>
      </c>
      <c r="I69" s="11">
        <v>5.585</v>
      </c>
      <c r="J69" s="11">
        <v>0.46</v>
      </c>
      <c r="K69" s="11">
        <f t="shared" si="6"/>
        <v>5.3783809523809527</v>
      </c>
      <c r="L69" s="11">
        <f t="shared" si="7"/>
        <v>0.42447619047619051</v>
      </c>
      <c r="M69" s="10">
        <v>4.3999999999999997E-2</v>
      </c>
      <c r="N69" s="10">
        <v>0.20899999999999999</v>
      </c>
      <c r="O69" s="31">
        <f t="shared" ref="O69:O132" si="8">K69-M69</f>
        <v>5.3343809523809531</v>
      </c>
      <c r="P69" s="31">
        <f t="shared" ref="P69:P132" si="9">L69-N69</f>
        <v>0.21547619047619052</v>
      </c>
    </row>
    <row r="70" spans="1:16" x14ac:dyDescent="0.35">
      <c r="A70" s="1">
        <v>20460</v>
      </c>
      <c r="B70" s="1" t="s">
        <v>15</v>
      </c>
      <c r="C70" s="1">
        <v>13</v>
      </c>
      <c r="D70" s="1">
        <v>13</v>
      </c>
      <c r="E70" s="1">
        <v>13.728</v>
      </c>
      <c r="F70" s="1">
        <v>-32.500059999999998</v>
      </c>
      <c r="G70" s="1">
        <v>-90.998379999999997</v>
      </c>
      <c r="H70" s="1" t="s">
        <v>165</v>
      </c>
      <c r="I70" s="11">
        <v>7.1289999999999996</v>
      </c>
      <c r="J70" s="11">
        <v>0.47699999999999998</v>
      </c>
      <c r="K70" s="11">
        <f t="shared" si="6"/>
        <v>6.9223809523809523</v>
      </c>
      <c r="L70" s="11">
        <f t="shared" si="7"/>
        <v>0.44147619047619047</v>
      </c>
      <c r="M70" s="10">
        <v>5.3999999999999999E-2</v>
      </c>
      <c r="N70" s="10">
        <v>0.21299999999999999</v>
      </c>
      <c r="O70" s="31">
        <f t="shared" si="8"/>
        <v>6.868380952380952</v>
      </c>
      <c r="P70" s="31">
        <f t="shared" si="9"/>
        <v>0.22847619047619047</v>
      </c>
    </row>
    <row r="71" spans="1:16" x14ac:dyDescent="0.35">
      <c r="A71" s="1">
        <v>20463</v>
      </c>
      <c r="B71" s="1" t="s">
        <v>15</v>
      </c>
      <c r="C71" s="1">
        <v>13</v>
      </c>
      <c r="D71" s="1">
        <v>16</v>
      </c>
      <c r="E71" s="1">
        <v>4.577</v>
      </c>
      <c r="F71" s="1">
        <v>-32.500059999999998</v>
      </c>
      <c r="G71" s="1">
        <v>-90.998379999999997</v>
      </c>
      <c r="H71" s="1" t="s">
        <v>166</v>
      </c>
      <c r="I71" s="11">
        <v>5.4480000000000004</v>
      </c>
      <c r="J71" s="11">
        <v>0.48399999999999999</v>
      </c>
      <c r="K71" s="11">
        <f t="shared" si="6"/>
        <v>5.2413809523809531</v>
      </c>
      <c r="L71" s="11">
        <f t="shared" si="7"/>
        <v>0.44847619047619047</v>
      </c>
      <c r="M71" s="10">
        <v>0</v>
      </c>
      <c r="N71" s="10">
        <v>0.21</v>
      </c>
      <c r="O71" s="31">
        <f t="shared" si="8"/>
        <v>5.2413809523809531</v>
      </c>
      <c r="P71" s="31">
        <f t="shared" si="9"/>
        <v>0.23847619047619048</v>
      </c>
    </row>
    <row r="72" spans="1:16" x14ac:dyDescent="0.35">
      <c r="A72" s="1">
        <v>20490</v>
      </c>
      <c r="B72" s="1" t="s">
        <v>15</v>
      </c>
      <c r="C72" s="1">
        <v>14</v>
      </c>
      <c r="D72" s="1">
        <v>1</v>
      </c>
      <c r="E72" s="1">
        <v>124.836</v>
      </c>
      <c r="F72" s="1">
        <v>-32.49962</v>
      </c>
      <c r="G72" s="1">
        <v>-94.000839999999997</v>
      </c>
      <c r="H72" s="1" t="s">
        <v>167</v>
      </c>
      <c r="I72" s="11">
        <v>6.1470000000000002</v>
      </c>
      <c r="J72" s="11">
        <v>0.496</v>
      </c>
      <c r="K72" s="11">
        <f t="shared" si="6"/>
        <v>5.940380952380953</v>
      </c>
      <c r="L72" s="11">
        <f t="shared" si="7"/>
        <v>0.46047619047619048</v>
      </c>
      <c r="M72" s="10">
        <v>1.1299999999999999</v>
      </c>
      <c r="N72" s="10">
        <v>0.26800000000000002</v>
      </c>
      <c r="O72" s="31">
        <f t="shared" si="8"/>
        <v>4.8103809523809531</v>
      </c>
      <c r="P72" s="31">
        <f t="shared" si="9"/>
        <v>0.19247619047619047</v>
      </c>
    </row>
    <row r="73" spans="1:16" x14ac:dyDescent="0.35">
      <c r="A73" s="1">
        <v>20493</v>
      </c>
      <c r="B73" s="1" t="s">
        <v>15</v>
      </c>
      <c r="C73" s="1">
        <v>14</v>
      </c>
      <c r="D73" s="1">
        <v>4</v>
      </c>
      <c r="E73" s="1">
        <v>99.923000000000002</v>
      </c>
      <c r="F73" s="1">
        <v>-32.49962</v>
      </c>
      <c r="G73" s="1">
        <v>-94.000919999999994</v>
      </c>
      <c r="H73" s="1" t="s">
        <v>168</v>
      </c>
      <c r="I73" s="11">
        <v>5.133</v>
      </c>
      <c r="J73" s="11">
        <v>0.433</v>
      </c>
      <c r="K73" s="11">
        <f t="shared" si="6"/>
        <v>4.9263809523809527</v>
      </c>
      <c r="L73" s="11">
        <f t="shared" si="7"/>
        <v>0.39747619047619048</v>
      </c>
      <c r="M73" s="10">
        <v>0.20599999999999999</v>
      </c>
      <c r="N73" s="10">
        <v>0.20499999999999999</v>
      </c>
      <c r="O73" s="31">
        <f t="shared" si="8"/>
        <v>4.7203809523809523</v>
      </c>
      <c r="P73" s="31">
        <f t="shared" si="9"/>
        <v>0.1924761904761905</v>
      </c>
    </row>
    <row r="74" spans="1:16" x14ac:dyDescent="0.35">
      <c r="A74" s="1">
        <v>20496</v>
      </c>
      <c r="B74" s="1" t="s">
        <v>15</v>
      </c>
      <c r="C74" s="1">
        <v>14</v>
      </c>
      <c r="D74" s="1">
        <v>7</v>
      </c>
      <c r="E74" s="1">
        <v>74.933999999999997</v>
      </c>
      <c r="F74" s="1">
        <v>-32.499639999999999</v>
      </c>
      <c r="G74" s="1">
        <v>-94.000919999999994</v>
      </c>
      <c r="H74" s="1" t="s">
        <v>169</v>
      </c>
      <c r="I74" s="11">
        <v>4.8940000000000001</v>
      </c>
      <c r="J74" s="11">
        <v>0.42799999999999999</v>
      </c>
      <c r="K74" s="11">
        <f t="shared" si="6"/>
        <v>4.6873809523809529</v>
      </c>
      <c r="L74" s="11">
        <f t="shared" si="7"/>
        <v>0.39247619047619048</v>
      </c>
      <c r="M74" s="10">
        <v>6.0000000000000001E-3</v>
      </c>
      <c r="N74" s="10">
        <v>0.17399999999999999</v>
      </c>
      <c r="O74" s="31">
        <f t="shared" si="8"/>
        <v>4.6813809523809526</v>
      </c>
      <c r="P74" s="31">
        <f t="shared" si="9"/>
        <v>0.21847619047619049</v>
      </c>
    </row>
    <row r="75" spans="1:16" x14ac:dyDescent="0.35">
      <c r="A75" s="1">
        <v>20499</v>
      </c>
      <c r="B75" s="1" t="s">
        <v>15</v>
      </c>
      <c r="C75" s="1">
        <v>14</v>
      </c>
      <c r="D75" s="1">
        <v>10</v>
      </c>
      <c r="E75" s="1">
        <v>51.125999999999998</v>
      </c>
      <c r="F75" s="1">
        <v>-32.499639999999999</v>
      </c>
      <c r="G75" s="1">
        <v>-94.000839999999997</v>
      </c>
      <c r="H75" s="1" t="s">
        <v>170</v>
      </c>
      <c r="I75" s="11">
        <v>4.97</v>
      </c>
      <c r="J75" s="11">
        <v>0.40100000000000002</v>
      </c>
      <c r="K75" s="11">
        <f t="shared" si="6"/>
        <v>4.7633809523809525</v>
      </c>
      <c r="L75" s="11">
        <f t="shared" si="7"/>
        <v>0.36547619047619051</v>
      </c>
      <c r="M75" s="10">
        <v>2.3E-2</v>
      </c>
      <c r="N75" s="10">
        <v>0.16300000000000001</v>
      </c>
      <c r="O75" s="31">
        <f t="shared" si="8"/>
        <v>4.7403809523809528</v>
      </c>
      <c r="P75" s="31">
        <f t="shared" si="9"/>
        <v>0.2024761904761905</v>
      </c>
    </row>
    <row r="76" spans="1:16" x14ac:dyDescent="0.35">
      <c r="A76" s="1">
        <v>20502</v>
      </c>
      <c r="B76" s="1" t="s">
        <v>15</v>
      </c>
      <c r="C76" s="1">
        <v>14</v>
      </c>
      <c r="D76" s="1">
        <v>13</v>
      </c>
      <c r="E76" s="1">
        <v>25.584</v>
      </c>
      <c r="F76" s="1">
        <v>-32.49962</v>
      </c>
      <c r="G76" s="1">
        <v>-94.000839999999997</v>
      </c>
      <c r="H76" s="1" t="s">
        <v>171</v>
      </c>
      <c r="I76" s="11">
        <v>5.5190000000000001</v>
      </c>
      <c r="J76" s="11">
        <v>0.40100000000000002</v>
      </c>
      <c r="K76" s="11">
        <f t="shared" si="6"/>
        <v>5.3123809523809529</v>
      </c>
      <c r="L76" s="11">
        <f t="shared" si="7"/>
        <v>0.36547619047619051</v>
      </c>
      <c r="M76" s="10">
        <v>0</v>
      </c>
      <c r="N76" s="10">
        <v>0.16400000000000001</v>
      </c>
      <c r="O76" s="31">
        <f t="shared" si="8"/>
        <v>5.3123809523809529</v>
      </c>
      <c r="P76" s="31">
        <f t="shared" si="9"/>
        <v>0.2014761904761905</v>
      </c>
    </row>
    <row r="77" spans="1:16" x14ac:dyDescent="0.35">
      <c r="A77" s="1">
        <v>20505</v>
      </c>
      <c r="B77" s="1" t="s">
        <v>15</v>
      </c>
      <c r="C77" s="1">
        <v>14</v>
      </c>
      <c r="D77" s="1">
        <v>16</v>
      </c>
      <c r="E77" s="1">
        <v>7.508</v>
      </c>
      <c r="F77" s="1">
        <v>-32.499560000000002</v>
      </c>
      <c r="G77" s="1">
        <v>-94.000820000000004</v>
      </c>
      <c r="H77" s="1" t="s">
        <v>172</v>
      </c>
      <c r="I77" s="11">
        <v>5.0179999999999998</v>
      </c>
      <c r="J77" s="11">
        <v>0.40300000000000002</v>
      </c>
      <c r="K77" s="11">
        <f t="shared" si="6"/>
        <v>4.8113809523809525</v>
      </c>
      <c r="L77" s="11">
        <f t="shared" si="7"/>
        <v>0.36747619047619051</v>
      </c>
      <c r="M77" s="10">
        <v>1.9E-2</v>
      </c>
      <c r="N77" s="10">
        <v>0.16200000000000001</v>
      </c>
      <c r="O77" s="31">
        <f t="shared" si="8"/>
        <v>4.7923809523809524</v>
      </c>
      <c r="P77" s="31">
        <f t="shared" si="9"/>
        <v>0.20547619047619051</v>
      </c>
    </row>
    <row r="78" spans="1:16" x14ac:dyDescent="0.35">
      <c r="A78" s="1">
        <v>20532</v>
      </c>
      <c r="B78" s="1" t="s">
        <v>15</v>
      </c>
      <c r="C78" s="1">
        <v>15</v>
      </c>
      <c r="D78" s="1">
        <v>1</v>
      </c>
      <c r="E78" s="1">
        <v>152.762</v>
      </c>
      <c r="F78" s="1">
        <v>-32.500439999999998</v>
      </c>
      <c r="G78" s="1">
        <v>-97.001000000000005</v>
      </c>
      <c r="H78" s="1" t="s">
        <v>173</v>
      </c>
      <c r="I78" s="11">
        <v>7.9980000000000002</v>
      </c>
      <c r="J78" s="11">
        <v>0.61899999999999999</v>
      </c>
      <c r="K78" s="11">
        <f t="shared" si="6"/>
        <v>7.791380952380953</v>
      </c>
      <c r="L78" s="11">
        <f t="shared" si="7"/>
        <v>0.58347619047619048</v>
      </c>
      <c r="M78" s="10">
        <v>6.2779999999999996</v>
      </c>
      <c r="N78" s="10">
        <v>0.59699999999999998</v>
      </c>
      <c r="O78" s="31">
        <f t="shared" si="8"/>
        <v>1.5133809523809534</v>
      </c>
      <c r="P78" s="31">
        <f t="shared" si="9"/>
        <v>-1.3523809523809494E-2</v>
      </c>
    </row>
    <row r="79" spans="1:16" x14ac:dyDescent="0.35">
      <c r="A79" s="1">
        <v>20535</v>
      </c>
      <c r="B79" s="1" t="s">
        <v>15</v>
      </c>
      <c r="C79" s="1">
        <v>15</v>
      </c>
      <c r="D79" s="1">
        <v>4</v>
      </c>
      <c r="E79" s="1">
        <v>103.217</v>
      </c>
      <c r="F79" s="1">
        <v>-32.500399999999999</v>
      </c>
      <c r="G79" s="1">
        <v>-97.000960000000006</v>
      </c>
      <c r="H79" s="1" t="s">
        <v>174</v>
      </c>
      <c r="I79" s="11">
        <v>6.8049999999999997</v>
      </c>
      <c r="J79" s="11">
        <v>0.53200000000000003</v>
      </c>
      <c r="K79" s="11">
        <f t="shared" si="6"/>
        <v>6.5983809523809525</v>
      </c>
      <c r="L79" s="11">
        <f t="shared" si="7"/>
        <v>0.49647619047619052</v>
      </c>
      <c r="M79" s="10">
        <v>1.8580000000000001</v>
      </c>
      <c r="N79" s="10">
        <v>0.34100000000000003</v>
      </c>
      <c r="O79" s="31">
        <f t="shared" si="8"/>
        <v>4.7403809523809528</v>
      </c>
      <c r="P79" s="31">
        <f t="shared" si="9"/>
        <v>0.15547619047619049</v>
      </c>
    </row>
    <row r="80" spans="1:16" x14ac:dyDescent="0.35">
      <c r="A80" s="1">
        <v>20538</v>
      </c>
      <c r="B80" s="1" t="s">
        <v>15</v>
      </c>
      <c r="C80" s="1">
        <v>15</v>
      </c>
      <c r="D80" s="1">
        <v>7</v>
      </c>
      <c r="E80" s="1">
        <v>72.635000000000005</v>
      </c>
      <c r="F80" s="1">
        <v>-32.500360000000001</v>
      </c>
      <c r="G80" s="1">
        <v>-97.000960000000006</v>
      </c>
      <c r="H80" s="1" t="s">
        <v>175</v>
      </c>
      <c r="I80" s="11">
        <v>6.298</v>
      </c>
      <c r="J80" s="11">
        <v>0.47399999999999998</v>
      </c>
      <c r="K80" s="11">
        <f t="shared" si="6"/>
        <v>6.0913809523809528</v>
      </c>
      <c r="L80" s="11">
        <f t="shared" si="7"/>
        <v>0.43847619047619046</v>
      </c>
      <c r="M80" s="10">
        <v>0.59199999999999997</v>
      </c>
      <c r="N80" s="10">
        <v>0.25600000000000001</v>
      </c>
      <c r="O80" s="31">
        <f t="shared" si="8"/>
        <v>5.4993809523809531</v>
      </c>
      <c r="P80" s="31">
        <f t="shared" si="9"/>
        <v>0.18247619047619046</v>
      </c>
    </row>
    <row r="81" spans="1:16" x14ac:dyDescent="0.35">
      <c r="A81" s="1">
        <v>20541</v>
      </c>
      <c r="B81" s="1" t="s">
        <v>15</v>
      </c>
      <c r="C81" s="1">
        <v>15</v>
      </c>
      <c r="D81" s="1">
        <v>10</v>
      </c>
      <c r="E81" s="1">
        <v>39.966000000000001</v>
      </c>
      <c r="F81" s="1">
        <v>-32.500360000000001</v>
      </c>
      <c r="G81" s="1">
        <v>-97.000960000000006</v>
      </c>
      <c r="H81" s="1" t="s">
        <v>176</v>
      </c>
      <c r="I81" s="11">
        <v>5.4530000000000003</v>
      </c>
      <c r="J81" s="11">
        <v>0.41699999999999998</v>
      </c>
      <c r="K81" s="11">
        <f t="shared" si="6"/>
        <v>5.246380952380953</v>
      </c>
      <c r="L81" s="11">
        <f t="shared" si="7"/>
        <v>0.38147619047619047</v>
      </c>
      <c r="M81" s="10">
        <v>5.8000000000000003E-2</v>
      </c>
      <c r="N81" s="10">
        <v>0.19400000000000001</v>
      </c>
      <c r="O81" s="31">
        <f t="shared" si="8"/>
        <v>5.1883809523809532</v>
      </c>
      <c r="P81" s="31">
        <f t="shared" si="9"/>
        <v>0.18747619047619046</v>
      </c>
    </row>
    <row r="82" spans="1:16" x14ac:dyDescent="0.35">
      <c r="A82" s="1">
        <v>20544</v>
      </c>
      <c r="B82" s="1" t="s">
        <v>15</v>
      </c>
      <c r="C82" s="1">
        <v>15</v>
      </c>
      <c r="D82" s="1">
        <v>13</v>
      </c>
      <c r="E82" s="1">
        <v>23.82</v>
      </c>
      <c r="F82" s="1">
        <v>-32.50038</v>
      </c>
      <c r="G82" s="1">
        <v>-97.000960000000006</v>
      </c>
      <c r="H82" s="1" t="s">
        <v>177</v>
      </c>
      <c r="I82" s="11">
        <v>5.4640000000000004</v>
      </c>
      <c r="J82" s="11">
        <v>0.43</v>
      </c>
      <c r="K82" s="11">
        <f t="shared" si="6"/>
        <v>5.2573809523809532</v>
      </c>
      <c r="L82" s="11">
        <f t="shared" si="7"/>
        <v>0.39447619047619048</v>
      </c>
      <c r="M82" s="10">
        <v>6.5000000000000002E-2</v>
      </c>
      <c r="N82" s="10">
        <v>0.19900000000000001</v>
      </c>
      <c r="O82" s="31">
        <f t="shared" si="8"/>
        <v>5.1923809523809528</v>
      </c>
      <c r="P82" s="31">
        <f t="shared" si="9"/>
        <v>0.19547619047619047</v>
      </c>
    </row>
    <row r="83" spans="1:16" x14ac:dyDescent="0.35">
      <c r="A83" s="1">
        <v>20547</v>
      </c>
      <c r="B83" s="1" t="s">
        <v>15</v>
      </c>
      <c r="C83" s="1">
        <v>15</v>
      </c>
      <c r="D83" s="1">
        <v>16</v>
      </c>
      <c r="E83" s="1">
        <v>9.4870000000000001</v>
      </c>
      <c r="F83" s="1">
        <v>-32.500360000000001</v>
      </c>
      <c r="G83" s="1">
        <v>-97.001000000000005</v>
      </c>
      <c r="H83" s="1" t="s">
        <v>178</v>
      </c>
      <c r="I83" s="11">
        <v>5.359</v>
      </c>
      <c r="J83" s="11">
        <v>0.43</v>
      </c>
      <c r="K83" s="11">
        <f t="shared" si="6"/>
        <v>5.1523809523809527</v>
      </c>
      <c r="L83" s="11">
        <f t="shared" si="7"/>
        <v>0.39447619047619048</v>
      </c>
      <c r="M83" s="10">
        <v>1.4999999999999999E-2</v>
      </c>
      <c r="N83" s="10">
        <v>0.19800000000000001</v>
      </c>
      <c r="O83" s="31">
        <f t="shared" si="8"/>
        <v>5.137380952380953</v>
      </c>
      <c r="P83" s="31">
        <f t="shared" si="9"/>
        <v>0.19647619047619047</v>
      </c>
    </row>
    <row r="84" spans="1:16" x14ac:dyDescent="0.35">
      <c r="A84" s="1">
        <v>20574</v>
      </c>
      <c r="B84" s="1" t="s">
        <v>15</v>
      </c>
      <c r="C84" s="1">
        <v>16</v>
      </c>
      <c r="D84" s="1">
        <v>1</v>
      </c>
      <c r="E84" s="1">
        <v>203.23400000000001</v>
      </c>
      <c r="F84" s="1">
        <v>-32.500120000000003</v>
      </c>
      <c r="G84" s="1">
        <v>-100.00048</v>
      </c>
      <c r="H84" s="1" t="s">
        <v>179</v>
      </c>
      <c r="I84" s="11">
        <v>9.2319999999999993</v>
      </c>
      <c r="J84" s="11">
        <v>0.66100000000000003</v>
      </c>
      <c r="K84" s="11">
        <f t="shared" si="6"/>
        <v>9.0253809523809512</v>
      </c>
      <c r="L84" s="11">
        <f t="shared" si="7"/>
        <v>0.62547619047619052</v>
      </c>
      <c r="M84" s="10">
        <v>6.0510000000000002</v>
      </c>
      <c r="N84" s="10">
        <v>0.55700000000000005</v>
      </c>
      <c r="O84" s="31">
        <f t="shared" si="8"/>
        <v>2.974380952380951</v>
      </c>
      <c r="P84" s="31">
        <f t="shared" si="9"/>
        <v>6.8476190476190468E-2</v>
      </c>
    </row>
    <row r="85" spans="1:16" x14ac:dyDescent="0.35">
      <c r="A85" s="1">
        <v>20577</v>
      </c>
      <c r="B85" s="1" t="s">
        <v>15</v>
      </c>
      <c r="C85" s="1">
        <v>16</v>
      </c>
      <c r="D85" s="1">
        <v>4</v>
      </c>
      <c r="E85" s="1">
        <v>153.179</v>
      </c>
      <c r="F85" s="1">
        <v>-32.500100000000003</v>
      </c>
      <c r="G85" s="1">
        <v>-100.00044</v>
      </c>
      <c r="H85" s="1" t="s">
        <v>180</v>
      </c>
      <c r="I85" s="11">
        <v>5.9370000000000003</v>
      </c>
      <c r="J85" s="11">
        <v>0.46800000000000003</v>
      </c>
      <c r="K85" s="11">
        <f t="shared" si="6"/>
        <v>5.730380952380953</v>
      </c>
      <c r="L85" s="11">
        <f t="shared" si="7"/>
        <v>0.43247619047619051</v>
      </c>
      <c r="M85" s="10">
        <v>1.0649999999999999</v>
      </c>
      <c r="N85" s="10">
        <v>0.27900000000000003</v>
      </c>
      <c r="O85" s="31">
        <f t="shared" si="8"/>
        <v>4.6653809523809535</v>
      </c>
      <c r="P85" s="31">
        <f t="shared" si="9"/>
        <v>0.15347619047619049</v>
      </c>
    </row>
    <row r="86" spans="1:16" x14ac:dyDescent="0.35">
      <c r="A86" s="1">
        <v>20580</v>
      </c>
      <c r="B86" s="1" t="s">
        <v>15</v>
      </c>
      <c r="C86" s="1">
        <v>16</v>
      </c>
      <c r="D86" s="1">
        <v>7</v>
      </c>
      <c r="E86" s="1">
        <v>102.956</v>
      </c>
      <c r="F86" s="1">
        <v>-32.500120000000003</v>
      </c>
      <c r="G86" s="1">
        <v>-100.0004</v>
      </c>
      <c r="H86" s="1" t="s">
        <v>181</v>
      </c>
      <c r="I86" s="11">
        <v>4.8840000000000003</v>
      </c>
      <c r="J86" s="11">
        <v>0.376</v>
      </c>
      <c r="K86" s="11">
        <f t="shared" si="6"/>
        <v>4.6773809523809531</v>
      </c>
      <c r="L86" s="11">
        <f t="shared" si="7"/>
        <v>0.34047619047619049</v>
      </c>
      <c r="M86" s="10">
        <v>7.3999999999999996E-2</v>
      </c>
      <c r="N86" s="10">
        <v>0.17899999999999999</v>
      </c>
      <c r="O86" s="31">
        <f t="shared" si="8"/>
        <v>4.6033809523809532</v>
      </c>
      <c r="P86" s="31">
        <f t="shared" si="9"/>
        <v>0.1614761904761905</v>
      </c>
    </row>
    <row r="87" spans="1:16" x14ac:dyDescent="0.35">
      <c r="A87" s="1">
        <v>20583</v>
      </c>
      <c r="B87" s="1" t="s">
        <v>15</v>
      </c>
      <c r="C87" s="1">
        <v>16</v>
      </c>
      <c r="D87" s="1">
        <v>10</v>
      </c>
      <c r="E87" s="1">
        <v>63.244999999999997</v>
      </c>
      <c r="F87" s="1">
        <v>-32.500100000000003</v>
      </c>
      <c r="G87" s="1">
        <v>-100.0004</v>
      </c>
      <c r="H87" s="1" t="s">
        <v>182</v>
      </c>
      <c r="I87" s="11">
        <v>4.9960000000000004</v>
      </c>
      <c r="J87" s="11">
        <v>0.36699999999999999</v>
      </c>
      <c r="K87" s="11">
        <f t="shared" si="6"/>
        <v>4.7893809523809532</v>
      </c>
      <c r="L87" s="11">
        <f t="shared" si="7"/>
        <v>0.33147619047619048</v>
      </c>
      <c r="M87" s="10">
        <v>6.0000000000000001E-3</v>
      </c>
      <c r="N87" s="10">
        <v>0.158</v>
      </c>
      <c r="O87" s="31">
        <f t="shared" si="8"/>
        <v>4.783380952380953</v>
      </c>
      <c r="P87" s="31">
        <f t="shared" si="9"/>
        <v>0.17347619047619048</v>
      </c>
    </row>
    <row r="88" spans="1:16" x14ac:dyDescent="0.35">
      <c r="A88" s="1">
        <v>20586</v>
      </c>
      <c r="B88" s="1" t="s">
        <v>15</v>
      </c>
      <c r="C88" s="1">
        <v>16</v>
      </c>
      <c r="D88" s="1">
        <v>13</v>
      </c>
      <c r="E88" s="1">
        <v>33.704000000000001</v>
      </c>
      <c r="F88" s="1">
        <v>-32.500120000000003</v>
      </c>
      <c r="G88" s="1">
        <v>-100.0004</v>
      </c>
      <c r="H88" s="1" t="s">
        <v>183</v>
      </c>
      <c r="I88" s="11">
        <v>4.9720000000000004</v>
      </c>
      <c r="J88" s="11">
        <v>0.37</v>
      </c>
      <c r="K88" s="11">
        <f t="shared" si="6"/>
        <v>4.7653809523809532</v>
      </c>
      <c r="L88" s="11">
        <f t="shared" si="7"/>
        <v>0.33447619047619048</v>
      </c>
      <c r="M88" s="10">
        <v>8.9999999999999993E-3</v>
      </c>
      <c r="N88" s="10">
        <v>0.16400000000000001</v>
      </c>
      <c r="O88" s="31">
        <f t="shared" si="8"/>
        <v>4.7563809523809528</v>
      </c>
      <c r="P88" s="31">
        <f t="shared" si="9"/>
        <v>0.17047619047619048</v>
      </c>
    </row>
    <row r="89" spans="1:16" x14ac:dyDescent="0.35">
      <c r="A89" s="1">
        <v>20589</v>
      </c>
      <c r="B89" s="1" t="s">
        <v>15</v>
      </c>
      <c r="C89" s="1">
        <v>16</v>
      </c>
      <c r="D89" s="1">
        <v>16</v>
      </c>
      <c r="E89" s="1">
        <v>9.1560000000000006</v>
      </c>
      <c r="F89" s="1">
        <v>-32.500120000000003</v>
      </c>
      <c r="G89" s="1">
        <v>-100.0004</v>
      </c>
      <c r="H89" s="1" t="s">
        <v>184</v>
      </c>
      <c r="I89" s="11">
        <v>5.3390000000000004</v>
      </c>
      <c r="J89" s="11">
        <v>0.38600000000000001</v>
      </c>
      <c r="K89" s="11">
        <f t="shared" si="6"/>
        <v>5.1323809523809532</v>
      </c>
      <c r="L89" s="11">
        <f t="shared" si="7"/>
        <v>0.3504761904761905</v>
      </c>
      <c r="M89" s="10">
        <v>1.4999999999999999E-2</v>
      </c>
      <c r="N89" s="10">
        <v>0.159</v>
      </c>
      <c r="O89" s="31">
        <f t="shared" si="8"/>
        <v>5.1173809523809535</v>
      </c>
      <c r="P89" s="31">
        <f t="shared" si="9"/>
        <v>0.19147619047619049</v>
      </c>
    </row>
    <row r="90" spans="1:16" x14ac:dyDescent="0.35">
      <c r="A90" s="1">
        <v>20616</v>
      </c>
      <c r="B90" s="7" t="s">
        <v>15</v>
      </c>
      <c r="C90" s="7">
        <v>17</v>
      </c>
      <c r="D90" s="7">
        <v>1</v>
      </c>
      <c r="E90" s="7">
        <v>227.73599999999999</v>
      </c>
      <c r="F90" s="7">
        <v>-31.42746</v>
      </c>
      <c r="G90" s="7">
        <v>-102.99881999999999</v>
      </c>
      <c r="H90" s="7" t="s">
        <v>191</v>
      </c>
      <c r="I90" s="11">
        <v>12.068</v>
      </c>
      <c r="J90" s="11">
        <v>0.67900000000000005</v>
      </c>
      <c r="K90" s="11">
        <f t="shared" si="6"/>
        <v>11.861380952380951</v>
      </c>
      <c r="L90" s="11">
        <f t="shared" si="7"/>
        <v>0.64347619047619053</v>
      </c>
      <c r="M90" s="10">
        <v>5.4</v>
      </c>
      <c r="N90" s="10">
        <v>0.499</v>
      </c>
      <c r="O90" s="31">
        <f t="shared" si="8"/>
        <v>6.4613809523809511</v>
      </c>
      <c r="P90" s="31">
        <f t="shared" si="9"/>
        <v>0.14447619047619054</v>
      </c>
    </row>
    <row r="91" spans="1:16" x14ac:dyDescent="0.35">
      <c r="A91" s="1">
        <v>20619</v>
      </c>
      <c r="B91" s="7" t="s">
        <v>15</v>
      </c>
      <c r="C91" s="7">
        <v>17</v>
      </c>
      <c r="D91" s="7">
        <v>4</v>
      </c>
      <c r="E91" s="7">
        <v>152.88999999999999</v>
      </c>
      <c r="F91" s="7">
        <v>-31.427440000000001</v>
      </c>
      <c r="G91" s="7">
        <v>-102.99885999999999</v>
      </c>
      <c r="H91" s="7" t="s">
        <v>192</v>
      </c>
      <c r="I91" s="11">
        <v>5.2759999999999998</v>
      </c>
      <c r="J91" s="11">
        <v>0.41599999999999998</v>
      </c>
      <c r="K91" s="11">
        <f t="shared" si="6"/>
        <v>5.0693809523809525</v>
      </c>
      <c r="L91" s="11">
        <f t="shared" si="7"/>
        <v>0.38047619047619047</v>
      </c>
      <c r="M91" s="10">
        <v>0.188</v>
      </c>
      <c r="N91" s="10">
        <v>0.219</v>
      </c>
      <c r="O91" s="31">
        <f t="shared" si="8"/>
        <v>4.8813809523809528</v>
      </c>
      <c r="P91" s="31">
        <f t="shared" si="9"/>
        <v>0.16147619047619047</v>
      </c>
    </row>
    <row r="92" spans="1:16" x14ac:dyDescent="0.35">
      <c r="A92" s="1">
        <v>20622</v>
      </c>
      <c r="B92" s="7" t="s">
        <v>15</v>
      </c>
      <c r="C92" s="7">
        <v>17</v>
      </c>
      <c r="D92" s="7">
        <v>7</v>
      </c>
      <c r="E92" s="7">
        <v>113.074</v>
      </c>
      <c r="F92" s="7">
        <v>-31.427420000000001</v>
      </c>
      <c r="G92" s="7">
        <v>-102.99888</v>
      </c>
      <c r="H92" s="7" t="s">
        <v>193</v>
      </c>
      <c r="I92" s="11">
        <v>4.9480000000000004</v>
      </c>
      <c r="J92" s="11">
        <v>0.39600000000000002</v>
      </c>
      <c r="K92" s="11">
        <f t="shared" si="6"/>
        <v>4.7413809523809531</v>
      </c>
      <c r="L92" s="11">
        <f t="shared" si="7"/>
        <v>0.36047619047619051</v>
      </c>
      <c r="M92" s="10">
        <v>0</v>
      </c>
      <c r="N92" s="10">
        <v>0.191</v>
      </c>
      <c r="O92" s="31">
        <f t="shared" si="8"/>
        <v>4.7413809523809531</v>
      </c>
      <c r="P92" s="31">
        <f t="shared" si="9"/>
        <v>0.1694761904761905</v>
      </c>
    </row>
    <row r="93" spans="1:16" x14ac:dyDescent="0.35">
      <c r="A93" s="1">
        <v>20625</v>
      </c>
      <c r="B93" s="7" t="s">
        <v>15</v>
      </c>
      <c r="C93" s="7">
        <v>17</v>
      </c>
      <c r="D93" s="7">
        <v>10</v>
      </c>
      <c r="E93" s="7">
        <v>64.531999999999996</v>
      </c>
      <c r="F93" s="7">
        <v>-31.427420000000001</v>
      </c>
      <c r="G93" s="7">
        <v>-102.99885999999999</v>
      </c>
      <c r="H93" s="7" t="s">
        <v>194</v>
      </c>
      <c r="I93" s="11">
        <v>8.5879999999999992</v>
      </c>
      <c r="J93" s="11">
        <v>0.36799999999999999</v>
      </c>
      <c r="K93" s="11">
        <f t="shared" si="6"/>
        <v>8.381380952380951</v>
      </c>
      <c r="L93" s="11">
        <f t="shared" si="7"/>
        <v>0.33247619047619048</v>
      </c>
      <c r="M93" s="10">
        <v>4.2999999999999997E-2</v>
      </c>
      <c r="N93" s="10">
        <v>0.151</v>
      </c>
      <c r="O93" s="31">
        <f t="shared" si="8"/>
        <v>8.3383809523809518</v>
      </c>
      <c r="P93" s="31">
        <f t="shared" si="9"/>
        <v>0.18147619047619049</v>
      </c>
    </row>
    <row r="94" spans="1:16" x14ac:dyDescent="0.35">
      <c r="A94" s="1">
        <v>20628</v>
      </c>
      <c r="B94" s="7" t="s">
        <v>15</v>
      </c>
      <c r="C94" s="7">
        <v>17</v>
      </c>
      <c r="D94" s="7">
        <v>13</v>
      </c>
      <c r="E94" s="7">
        <v>33.707000000000001</v>
      </c>
      <c r="F94" s="7">
        <v>-31.42736</v>
      </c>
      <c r="G94" s="7">
        <v>-102.99884</v>
      </c>
      <c r="H94" s="7" t="s">
        <v>195</v>
      </c>
      <c r="I94" s="11">
        <v>5.1139999999999999</v>
      </c>
      <c r="J94" s="11">
        <v>0.39200000000000002</v>
      </c>
      <c r="K94" s="11">
        <f t="shared" si="6"/>
        <v>4.9073809523809526</v>
      </c>
      <c r="L94" s="11">
        <f t="shared" si="7"/>
        <v>0.3564761904761905</v>
      </c>
      <c r="M94" s="10">
        <v>0</v>
      </c>
      <c r="N94" s="10">
        <v>0.154</v>
      </c>
      <c r="O94" s="31">
        <f t="shared" si="8"/>
        <v>4.9073809523809526</v>
      </c>
      <c r="P94" s="31">
        <f t="shared" si="9"/>
        <v>0.2024761904761905</v>
      </c>
    </row>
    <row r="95" spans="1:16" x14ac:dyDescent="0.35">
      <c r="A95" s="1">
        <v>20631</v>
      </c>
      <c r="B95" s="7" t="s">
        <v>15</v>
      </c>
      <c r="C95" s="7">
        <v>17</v>
      </c>
      <c r="D95" s="7">
        <v>16</v>
      </c>
      <c r="E95" s="7">
        <v>9.3849999999999998</v>
      </c>
      <c r="F95" s="7">
        <v>-31.427340000000001</v>
      </c>
      <c r="G95" s="7">
        <v>-102.99881999999999</v>
      </c>
      <c r="H95" s="7" t="s">
        <v>196</v>
      </c>
      <c r="I95" s="11">
        <v>3.9009999999999998</v>
      </c>
      <c r="J95" s="11">
        <v>0.28599999999999998</v>
      </c>
      <c r="K95" s="11">
        <f t="shared" si="6"/>
        <v>3.6943809523809521</v>
      </c>
      <c r="L95" s="11">
        <f t="shared" si="7"/>
        <v>0.25047619047619046</v>
      </c>
      <c r="M95" s="10">
        <v>6.6000000000000003E-2</v>
      </c>
      <c r="N95" s="10">
        <v>0.151</v>
      </c>
      <c r="O95" s="31">
        <f t="shared" si="8"/>
        <v>3.6283809523809523</v>
      </c>
      <c r="P95" s="31">
        <f t="shared" si="9"/>
        <v>9.9476190476190468E-2</v>
      </c>
    </row>
    <row r="96" spans="1:16" x14ac:dyDescent="0.35">
      <c r="A96" s="1">
        <v>20658</v>
      </c>
      <c r="B96" s="7" t="s">
        <v>15</v>
      </c>
      <c r="C96" s="7">
        <v>18</v>
      </c>
      <c r="D96" s="7">
        <v>1</v>
      </c>
      <c r="E96" s="7">
        <v>226.62</v>
      </c>
      <c r="F96" s="7">
        <v>-31.430520000000001</v>
      </c>
      <c r="G96" s="7">
        <v>-106.00008</v>
      </c>
      <c r="H96" s="7" t="s">
        <v>197</v>
      </c>
      <c r="I96" s="11">
        <v>10.702</v>
      </c>
      <c r="J96" s="11">
        <v>0.73299999999999998</v>
      </c>
      <c r="K96" s="11">
        <f t="shared" si="6"/>
        <v>10.495380952380952</v>
      </c>
      <c r="L96" s="11">
        <f t="shared" si="7"/>
        <v>0.69747619047619047</v>
      </c>
      <c r="M96" s="10">
        <v>6.4340000000000002</v>
      </c>
      <c r="N96" s="10">
        <v>0.59399999999999997</v>
      </c>
      <c r="O96" s="31">
        <f t="shared" si="8"/>
        <v>4.0613809523809516</v>
      </c>
      <c r="P96" s="31">
        <f t="shared" si="9"/>
        <v>0.1034761904761905</v>
      </c>
    </row>
    <row r="97" spans="1:16" x14ac:dyDescent="0.35">
      <c r="A97" s="1">
        <v>20660</v>
      </c>
      <c r="B97" s="7" t="s">
        <v>15</v>
      </c>
      <c r="C97" s="7">
        <v>18</v>
      </c>
      <c r="D97" s="7">
        <v>3</v>
      </c>
      <c r="E97" s="7">
        <v>152.227</v>
      </c>
      <c r="F97" s="7">
        <v>-31.430520000000001</v>
      </c>
      <c r="G97" s="7">
        <v>-106.00014</v>
      </c>
      <c r="H97" s="7" t="s">
        <v>198</v>
      </c>
      <c r="I97" s="11">
        <v>5.3380000000000001</v>
      </c>
      <c r="J97" s="11">
        <v>0.40799999999999997</v>
      </c>
      <c r="K97" s="11">
        <f t="shared" si="6"/>
        <v>5.1313809523809528</v>
      </c>
      <c r="L97" s="11">
        <f t="shared" si="7"/>
        <v>0.37247619047619046</v>
      </c>
      <c r="M97" s="10">
        <v>0.14699999999999999</v>
      </c>
      <c r="N97" s="10">
        <v>0.22500000000000001</v>
      </c>
      <c r="O97" s="31">
        <f t="shared" si="8"/>
        <v>4.9843809523809526</v>
      </c>
      <c r="P97" s="31">
        <f t="shared" si="9"/>
        <v>0.14747619047619046</v>
      </c>
    </row>
    <row r="98" spans="1:16" x14ac:dyDescent="0.35">
      <c r="A98" s="1">
        <v>20662</v>
      </c>
      <c r="B98" s="7" t="s">
        <v>15</v>
      </c>
      <c r="C98" s="7">
        <v>18</v>
      </c>
      <c r="D98" s="7">
        <v>5</v>
      </c>
      <c r="E98" s="7">
        <v>112.401</v>
      </c>
      <c r="F98" s="7">
        <v>-31.430520000000001</v>
      </c>
      <c r="G98" s="7">
        <v>-106.00014</v>
      </c>
      <c r="H98" s="7" t="s">
        <v>199</v>
      </c>
      <c r="I98" s="11">
        <v>5.109</v>
      </c>
      <c r="J98" s="11">
        <v>0.34899999999999998</v>
      </c>
      <c r="K98" s="11">
        <f t="shared" si="6"/>
        <v>4.9023809523809527</v>
      </c>
      <c r="L98" s="11">
        <f t="shared" si="7"/>
        <v>0.31347619047619046</v>
      </c>
      <c r="M98" s="10">
        <v>1.0999999999999999E-2</v>
      </c>
      <c r="N98" s="10">
        <v>0.17799999999999999</v>
      </c>
      <c r="O98" s="31">
        <f t="shared" si="8"/>
        <v>4.8913809523809526</v>
      </c>
      <c r="P98" s="31">
        <f t="shared" si="9"/>
        <v>0.13547619047619047</v>
      </c>
    </row>
    <row r="99" spans="1:16" x14ac:dyDescent="0.35">
      <c r="A99" s="1">
        <v>20664</v>
      </c>
      <c r="B99" s="7" t="s">
        <v>15</v>
      </c>
      <c r="C99" s="7">
        <v>18</v>
      </c>
      <c r="D99" s="7">
        <v>7</v>
      </c>
      <c r="E99" s="7">
        <v>62.390999999999998</v>
      </c>
      <c r="F99" s="7">
        <v>-31.430499999999999</v>
      </c>
      <c r="G99" s="7">
        <v>-106.00008</v>
      </c>
      <c r="H99" s="7" t="s">
        <v>200</v>
      </c>
      <c r="I99" s="11">
        <v>4.82</v>
      </c>
      <c r="J99" s="11">
        <v>0.32400000000000001</v>
      </c>
      <c r="K99" s="11">
        <f t="shared" si="6"/>
        <v>4.613380952380953</v>
      </c>
      <c r="L99" s="11">
        <f t="shared" si="7"/>
        <v>0.2884761904761905</v>
      </c>
      <c r="M99" s="10">
        <v>0</v>
      </c>
      <c r="N99" s="10">
        <v>0.156</v>
      </c>
      <c r="O99" s="31">
        <f t="shared" si="8"/>
        <v>4.613380952380953</v>
      </c>
      <c r="P99" s="31">
        <f t="shared" si="9"/>
        <v>0.1324761904761905</v>
      </c>
    </row>
    <row r="100" spans="1:16" x14ac:dyDescent="0.35">
      <c r="A100" s="1">
        <v>20666</v>
      </c>
      <c r="B100" s="7" t="s">
        <v>15</v>
      </c>
      <c r="C100" s="7">
        <v>18</v>
      </c>
      <c r="D100" s="7">
        <v>9</v>
      </c>
      <c r="E100" s="7">
        <v>32.973999999999997</v>
      </c>
      <c r="F100" s="7">
        <v>-31.430540000000001</v>
      </c>
      <c r="G100" s="7">
        <v>-106.00006</v>
      </c>
      <c r="H100" s="7" t="s">
        <v>201</v>
      </c>
      <c r="I100" s="11">
        <v>4.5209999999999999</v>
      </c>
      <c r="J100" s="11">
        <v>0.307</v>
      </c>
      <c r="K100" s="11">
        <f t="shared" si="6"/>
        <v>4.3143809523809526</v>
      </c>
      <c r="L100" s="11">
        <f t="shared" si="7"/>
        <v>0.27147619047619048</v>
      </c>
      <c r="M100" s="10">
        <v>1.0999999999999999E-2</v>
      </c>
      <c r="N100" s="10">
        <v>0.157</v>
      </c>
      <c r="O100" s="31">
        <f t="shared" si="8"/>
        <v>4.3033809523809525</v>
      </c>
      <c r="P100" s="31">
        <f t="shared" si="9"/>
        <v>0.11447619047619048</v>
      </c>
    </row>
    <row r="101" spans="1:16" x14ac:dyDescent="0.35">
      <c r="A101" s="1">
        <v>20668</v>
      </c>
      <c r="B101" s="7" t="s">
        <v>15</v>
      </c>
      <c r="C101" s="7">
        <v>18</v>
      </c>
      <c r="D101" s="7">
        <v>11</v>
      </c>
      <c r="E101" s="7">
        <v>8.0079999999999991</v>
      </c>
      <c r="F101" s="7">
        <v>-31.430579999999999</v>
      </c>
      <c r="G101" s="7">
        <v>-106.0001</v>
      </c>
      <c r="H101" s="7" t="s">
        <v>202</v>
      </c>
      <c r="I101" s="11">
        <v>5.2329999999999997</v>
      </c>
      <c r="J101" s="11">
        <v>0.34</v>
      </c>
      <c r="K101" s="11">
        <f t="shared" si="6"/>
        <v>5.0263809523809524</v>
      </c>
      <c r="L101" s="11">
        <f t="shared" si="7"/>
        <v>0.30447619047619051</v>
      </c>
      <c r="M101" s="10">
        <v>9.1999999999999998E-2</v>
      </c>
      <c r="N101" s="10">
        <v>0.157</v>
      </c>
      <c r="O101" s="31">
        <f t="shared" si="8"/>
        <v>4.9343809523809528</v>
      </c>
      <c r="P101" s="31">
        <f t="shared" si="9"/>
        <v>0.14747619047619051</v>
      </c>
    </row>
    <row r="102" spans="1:16" x14ac:dyDescent="0.35">
      <c r="A102" s="1">
        <v>20694</v>
      </c>
      <c r="B102" s="7" t="s">
        <v>15</v>
      </c>
      <c r="C102" s="7">
        <v>19</v>
      </c>
      <c r="D102" s="7">
        <v>1</v>
      </c>
      <c r="E102" s="7">
        <v>226.65700000000001</v>
      </c>
      <c r="F102" s="7">
        <v>-31.4298</v>
      </c>
      <c r="G102" s="7">
        <v>-107.99997999999999</v>
      </c>
      <c r="H102" s="7" t="s">
        <v>203</v>
      </c>
      <c r="I102" s="26">
        <v>11.832000000000001</v>
      </c>
      <c r="J102" s="26">
        <v>0.754</v>
      </c>
      <c r="K102" s="11">
        <f t="shared" si="6"/>
        <v>11.625380952380953</v>
      </c>
      <c r="L102" s="11">
        <f t="shared" si="7"/>
        <v>0.71847619047619049</v>
      </c>
      <c r="M102" s="10">
        <v>7.3140000000000001</v>
      </c>
      <c r="N102" s="10">
        <v>0.63</v>
      </c>
      <c r="O102" s="31">
        <f t="shared" si="8"/>
        <v>4.3113809523809525</v>
      </c>
      <c r="P102" s="31">
        <f t="shared" si="9"/>
        <v>8.8476190476190486E-2</v>
      </c>
    </row>
    <row r="103" spans="1:16" x14ac:dyDescent="0.35">
      <c r="A103" s="1">
        <v>20697</v>
      </c>
      <c r="B103" s="7" t="s">
        <v>15</v>
      </c>
      <c r="C103" s="7">
        <v>19</v>
      </c>
      <c r="D103" s="7">
        <v>4</v>
      </c>
      <c r="E103" s="7">
        <v>153.31</v>
      </c>
      <c r="F103" s="7">
        <v>-31.4298</v>
      </c>
      <c r="G103" s="7">
        <v>-107.99997999999999</v>
      </c>
      <c r="H103" s="7" t="s">
        <v>204</v>
      </c>
      <c r="I103" s="26">
        <v>5.7</v>
      </c>
      <c r="J103" s="26">
        <v>0.41899999999999998</v>
      </c>
      <c r="K103" s="11">
        <f t="shared" si="6"/>
        <v>5.4933809523809529</v>
      </c>
      <c r="L103" s="11">
        <f t="shared" si="7"/>
        <v>0.38347619047619047</v>
      </c>
      <c r="M103" s="10">
        <v>0.48199999999999998</v>
      </c>
      <c r="N103" s="10">
        <v>0.25700000000000001</v>
      </c>
      <c r="O103" s="31">
        <f t="shared" si="8"/>
        <v>5.0113809523809527</v>
      </c>
      <c r="P103" s="31">
        <f t="shared" si="9"/>
        <v>0.12647619047619046</v>
      </c>
    </row>
    <row r="104" spans="1:16" x14ac:dyDescent="0.35">
      <c r="A104" s="1">
        <v>20700</v>
      </c>
      <c r="B104" s="7" t="s">
        <v>15</v>
      </c>
      <c r="C104" s="7">
        <v>19</v>
      </c>
      <c r="D104" s="7">
        <v>7</v>
      </c>
      <c r="E104" s="7">
        <v>102.255</v>
      </c>
      <c r="F104" s="7">
        <v>-31.429819999999999</v>
      </c>
      <c r="G104" s="7">
        <v>-107.99997999999999</v>
      </c>
      <c r="H104" s="7" t="s">
        <v>205</v>
      </c>
      <c r="I104" s="11">
        <v>4.9710000000000001</v>
      </c>
      <c r="J104" s="11">
        <v>0.34</v>
      </c>
      <c r="K104" s="11">
        <f t="shared" si="6"/>
        <v>4.7643809523809528</v>
      </c>
      <c r="L104" s="11">
        <f t="shared" si="7"/>
        <v>0.30447619047619051</v>
      </c>
      <c r="M104" s="10">
        <v>7.0000000000000001E-3</v>
      </c>
      <c r="N104" s="10">
        <v>0.16700000000000001</v>
      </c>
      <c r="O104" s="31">
        <f t="shared" si="8"/>
        <v>4.7573809523809532</v>
      </c>
      <c r="P104" s="31">
        <f t="shared" si="9"/>
        <v>0.1374761904761905</v>
      </c>
    </row>
    <row r="105" spans="1:16" x14ac:dyDescent="0.35">
      <c r="A105" s="1">
        <v>20703</v>
      </c>
      <c r="B105" s="7" t="s">
        <v>15</v>
      </c>
      <c r="C105" s="7">
        <v>19</v>
      </c>
      <c r="D105" s="7">
        <v>10</v>
      </c>
      <c r="E105" s="7">
        <v>62.744999999999997</v>
      </c>
      <c r="F105" s="7">
        <v>-31.429819999999999</v>
      </c>
      <c r="G105" s="7">
        <v>-107.99996</v>
      </c>
      <c r="H105" s="7" t="s">
        <v>206</v>
      </c>
      <c r="I105" s="11">
        <v>5.0010000000000003</v>
      </c>
      <c r="J105" s="11">
        <v>0.313</v>
      </c>
      <c r="K105" s="11">
        <f t="shared" si="6"/>
        <v>4.7943809523809531</v>
      </c>
      <c r="L105" s="11">
        <f t="shared" si="7"/>
        <v>0.27747619047619049</v>
      </c>
      <c r="M105" s="10">
        <v>0</v>
      </c>
      <c r="N105" s="10">
        <v>0.151</v>
      </c>
      <c r="O105" s="31">
        <f t="shared" si="8"/>
        <v>4.7943809523809531</v>
      </c>
      <c r="P105" s="31">
        <f t="shared" si="9"/>
        <v>0.12647619047619049</v>
      </c>
    </row>
    <row r="106" spans="1:16" x14ac:dyDescent="0.35">
      <c r="A106" s="1">
        <v>20706</v>
      </c>
      <c r="B106" s="7" t="s">
        <v>15</v>
      </c>
      <c r="C106" s="7">
        <v>19</v>
      </c>
      <c r="D106" s="7">
        <v>13</v>
      </c>
      <c r="E106" s="7">
        <v>32.677999999999997</v>
      </c>
      <c r="F106" s="7">
        <v>-31.429839999999999</v>
      </c>
      <c r="G106" s="7">
        <v>-107.99994</v>
      </c>
      <c r="H106" s="7" t="s">
        <v>207</v>
      </c>
      <c r="I106" s="11">
        <v>3.9609999999999999</v>
      </c>
      <c r="J106" s="11">
        <v>0.26800000000000002</v>
      </c>
      <c r="K106" s="11">
        <f t="shared" si="6"/>
        <v>3.7543809523809522</v>
      </c>
      <c r="L106" s="11">
        <f t="shared" si="7"/>
        <v>0.2324761904761905</v>
      </c>
      <c r="M106" s="10">
        <v>0</v>
      </c>
      <c r="N106" s="10">
        <v>0.14799999999999999</v>
      </c>
      <c r="O106" s="31">
        <f t="shared" si="8"/>
        <v>3.7543809523809522</v>
      </c>
      <c r="P106" s="31">
        <f t="shared" si="9"/>
        <v>8.447619047619051E-2</v>
      </c>
    </row>
    <row r="107" spans="1:16" x14ac:dyDescent="0.35">
      <c r="A107" s="1">
        <v>20709</v>
      </c>
      <c r="B107" s="7" t="s">
        <v>15</v>
      </c>
      <c r="C107" s="7">
        <v>19</v>
      </c>
      <c r="D107" s="7">
        <v>16</v>
      </c>
      <c r="E107" s="7">
        <v>7.7770000000000001</v>
      </c>
      <c r="F107" s="7">
        <v>-31.429860000000001</v>
      </c>
      <c r="G107" s="7">
        <v>-107.99992</v>
      </c>
      <c r="H107" s="7" t="s">
        <v>208</v>
      </c>
      <c r="I107" s="11">
        <v>4.9610000000000003</v>
      </c>
      <c r="J107" s="11">
        <v>0.34399999999999997</v>
      </c>
      <c r="K107" s="11">
        <f t="shared" si="6"/>
        <v>4.754380952380953</v>
      </c>
      <c r="L107" s="11">
        <f t="shared" si="7"/>
        <v>0.30847619047619046</v>
      </c>
      <c r="M107" s="10">
        <v>0</v>
      </c>
      <c r="N107" s="10">
        <v>0.14299999999999999</v>
      </c>
      <c r="O107" s="31">
        <f t="shared" si="8"/>
        <v>4.754380952380953</v>
      </c>
      <c r="P107" s="31">
        <f t="shared" si="9"/>
        <v>0.16547619047619047</v>
      </c>
    </row>
    <row r="108" spans="1:16" x14ac:dyDescent="0.35">
      <c r="A108" s="1">
        <v>20736</v>
      </c>
      <c r="B108" s="7" t="s">
        <v>15</v>
      </c>
      <c r="C108" s="7">
        <v>20</v>
      </c>
      <c r="D108" s="7">
        <v>1</v>
      </c>
      <c r="E108" s="7">
        <v>225.81700000000001</v>
      </c>
      <c r="F108" s="7">
        <v>-31.43028</v>
      </c>
      <c r="G108" s="7">
        <v>-110.0003</v>
      </c>
      <c r="H108" s="7" t="s">
        <v>209</v>
      </c>
      <c r="I108" s="11">
        <v>10.558</v>
      </c>
      <c r="J108" s="11">
        <v>0.69599999999999995</v>
      </c>
      <c r="K108" s="11">
        <f t="shared" si="6"/>
        <v>10.351380952380952</v>
      </c>
      <c r="L108" s="11">
        <f t="shared" si="7"/>
        <v>0.66047619047619044</v>
      </c>
      <c r="M108" s="10">
        <v>6.1210000000000004</v>
      </c>
      <c r="N108" s="10">
        <v>0.56200000000000006</v>
      </c>
      <c r="O108" s="31">
        <f t="shared" si="8"/>
        <v>4.2303809523809512</v>
      </c>
      <c r="P108" s="31">
        <f t="shared" si="9"/>
        <v>9.8476190476190384E-2</v>
      </c>
    </row>
    <row r="109" spans="1:16" x14ac:dyDescent="0.35">
      <c r="A109" s="1">
        <v>20739</v>
      </c>
      <c r="B109" s="7" t="s">
        <v>15</v>
      </c>
      <c r="C109" s="7">
        <v>20</v>
      </c>
      <c r="D109" s="7">
        <v>4</v>
      </c>
      <c r="E109" s="7">
        <v>151.78700000000001</v>
      </c>
      <c r="F109" s="7">
        <v>-31.43028</v>
      </c>
      <c r="G109" s="7">
        <v>-110.0003</v>
      </c>
      <c r="H109" s="7" t="s">
        <v>210</v>
      </c>
      <c r="I109" s="11">
        <v>3.9060000000000001</v>
      </c>
      <c r="J109" s="11">
        <v>0.308</v>
      </c>
      <c r="K109" s="11">
        <f t="shared" si="6"/>
        <v>3.6993809523809524</v>
      </c>
      <c r="L109" s="11">
        <f t="shared" si="7"/>
        <v>0.27247619047619048</v>
      </c>
      <c r="M109" s="10">
        <v>0.61199999999999999</v>
      </c>
      <c r="N109" s="10">
        <v>0.23100000000000001</v>
      </c>
      <c r="O109" s="31">
        <f t="shared" si="8"/>
        <v>3.0873809523809523</v>
      </c>
      <c r="P109" s="31">
        <f t="shared" si="9"/>
        <v>4.1476190476190472E-2</v>
      </c>
    </row>
    <row r="110" spans="1:16" x14ac:dyDescent="0.35">
      <c r="A110" s="1">
        <v>20742</v>
      </c>
      <c r="B110" s="7" t="s">
        <v>15</v>
      </c>
      <c r="C110" s="7">
        <v>20</v>
      </c>
      <c r="D110" s="7">
        <v>7</v>
      </c>
      <c r="E110" s="7">
        <v>102.199</v>
      </c>
      <c r="F110" s="7">
        <v>-31.430240000000001</v>
      </c>
      <c r="G110" s="7">
        <v>-110.00024000000001</v>
      </c>
      <c r="H110" s="7" t="s">
        <v>211</v>
      </c>
      <c r="I110" s="11">
        <v>5.8680000000000003</v>
      </c>
      <c r="J110" s="11">
        <v>0.316</v>
      </c>
      <c r="K110" s="11">
        <f t="shared" si="6"/>
        <v>5.6613809523809531</v>
      </c>
      <c r="L110" s="11">
        <f t="shared" si="7"/>
        <v>0.28047619047619049</v>
      </c>
      <c r="M110" s="10">
        <v>1.2E-2</v>
      </c>
      <c r="N110" s="10">
        <v>0.125</v>
      </c>
      <c r="O110" s="31">
        <f t="shared" si="8"/>
        <v>5.6493809523809535</v>
      </c>
      <c r="P110" s="31">
        <f t="shared" si="9"/>
        <v>0.15547619047619049</v>
      </c>
    </row>
    <row r="111" spans="1:16" x14ac:dyDescent="0.35">
      <c r="A111" s="1">
        <v>20745</v>
      </c>
      <c r="B111" s="7" t="s">
        <v>15</v>
      </c>
      <c r="C111" s="7">
        <v>20</v>
      </c>
      <c r="D111" s="7">
        <v>10</v>
      </c>
      <c r="E111" s="7">
        <v>62.662999999999997</v>
      </c>
      <c r="F111" s="7">
        <v>-31.430219999999998</v>
      </c>
      <c r="G111" s="7">
        <v>-110.00024000000001</v>
      </c>
      <c r="H111" s="7" t="s">
        <v>212</v>
      </c>
      <c r="I111" s="11">
        <v>5.72</v>
      </c>
      <c r="J111" s="11">
        <v>0.30499999999999999</v>
      </c>
      <c r="K111" s="11">
        <f t="shared" si="6"/>
        <v>5.5133809523809525</v>
      </c>
      <c r="L111" s="11">
        <f t="shared" si="7"/>
        <v>0.26947619047619048</v>
      </c>
      <c r="M111" s="10">
        <v>0</v>
      </c>
      <c r="N111" s="10">
        <v>0.11</v>
      </c>
      <c r="O111" s="31">
        <f t="shared" si="8"/>
        <v>5.5133809523809525</v>
      </c>
      <c r="P111" s="31">
        <f t="shared" si="9"/>
        <v>0.15947619047619049</v>
      </c>
    </row>
    <row r="112" spans="1:16" x14ac:dyDescent="0.35">
      <c r="A112" s="1">
        <v>20748</v>
      </c>
      <c r="B112" s="7" t="s">
        <v>15</v>
      </c>
      <c r="C112" s="7">
        <v>20</v>
      </c>
      <c r="D112" s="7">
        <v>13</v>
      </c>
      <c r="E112" s="7">
        <v>33.014000000000003</v>
      </c>
      <c r="F112" s="7">
        <v>-31.430219999999998</v>
      </c>
      <c r="G112" s="7">
        <v>-110.00028</v>
      </c>
      <c r="H112" s="7" t="s">
        <v>213</v>
      </c>
      <c r="I112" s="11">
        <v>5.6</v>
      </c>
      <c r="J112" s="11">
        <v>0.35</v>
      </c>
      <c r="K112" s="11">
        <f t="shared" si="6"/>
        <v>5.3933809523809524</v>
      </c>
      <c r="L112" s="11">
        <f t="shared" si="7"/>
        <v>0.31447619047619046</v>
      </c>
      <c r="M112" s="10">
        <v>0</v>
      </c>
      <c r="N112" s="10">
        <v>0.108</v>
      </c>
      <c r="O112" s="31">
        <f t="shared" si="8"/>
        <v>5.3933809523809524</v>
      </c>
      <c r="P112" s="31">
        <f t="shared" si="9"/>
        <v>0.20647619047619048</v>
      </c>
    </row>
    <row r="113" spans="1:16" x14ac:dyDescent="0.35">
      <c r="A113" s="1">
        <v>20751</v>
      </c>
      <c r="B113" s="7" t="s">
        <v>15</v>
      </c>
      <c r="C113" s="7">
        <v>20</v>
      </c>
      <c r="D113" s="7">
        <v>16</v>
      </c>
      <c r="E113" s="7">
        <v>8.2230000000000008</v>
      </c>
      <c r="F113" s="7">
        <v>-31.430219999999998</v>
      </c>
      <c r="G113" s="7">
        <v>-110.00028</v>
      </c>
      <c r="H113" s="7" t="s">
        <v>214</v>
      </c>
      <c r="I113" s="11">
        <v>4.6879999999999997</v>
      </c>
      <c r="J113" s="11">
        <v>0.254</v>
      </c>
      <c r="K113" s="11">
        <f t="shared" si="6"/>
        <v>4.4813809523809525</v>
      </c>
      <c r="L113" s="11">
        <f t="shared" si="7"/>
        <v>0.21847619047619049</v>
      </c>
      <c r="M113" s="10">
        <v>0.01</v>
      </c>
      <c r="N113" s="10">
        <v>0.11</v>
      </c>
      <c r="O113" s="31">
        <f t="shared" si="8"/>
        <v>4.4713809523809527</v>
      </c>
      <c r="P113" s="31">
        <f t="shared" si="9"/>
        <v>0.10847619047619049</v>
      </c>
    </row>
    <row r="114" spans="1:16" x14ac:dyDescent="0.35">
      <c r="A114" s="1">
        <v>20778</v>
      </c>
      <c r="B114" s="7" t="s">
        <v>15</v>
      </c>
      <c r="C114" s="7">
        <v>21</v>
      </c>
      <c r="D114" s="7">
        <v>1</v>
      </c>
      <c r="E114" s="7">
        <v>226.39</v>
      </c>
      <c r="F114" s="7">
        <v>-32.500459999999997</v>
      </c>
      <c r="G114" s="7">
        <v>-111.99952</v>
      </c>
      <c r="H114" s="7" t="s">
        <v>185</v>
      </c>
      <c r="I114" s="11">
        <v>13.081</v>
      </c>
      <c r="J114" s="11">
        <v>0.79300000000000004</v>
      </c>
      <c r="K114" s="11">
        <f t="shared" si="6"/>
        <v>12.874380952380951</v>
      </c>
      <c r="L114" s="11">
        <f t="shared" si="7"/>
        <v>0.75747619047619053</v>
      </c>
      <c r="M114" s="10">
        <v>8.2469999999999999</v>
      </c>
      <c r="N114" s="10">
        <v>0.68700000000000006</v>
      </c>
      <c r="O114" s="31">
        <f t="shared" si="8"/>
        <v>4.6273809523809515</v>
      </c>
      <c r="P114" s="31">
        <f t="shared" si="9"/>
        <v>7.047619047619047E-2</v>
      </c>
    </row>
    <row r="115" spans="1:16" x14ac:dyDescent="0.35">
      <c r="A115" s="1">
        <v>20781</v>
      </c>
      <c r="B115" s="7" t="s">
        <v>15</v>
      </c>
      <c r="C115" s="7">
        <v>21</v>
      </c>
      <c r="D115" s="7">
        <v>4</v>
      </c>
      <c r="E115" s="7">
        <v>151.887</v>
      </c>
      <c r="F115" s="7">
        <v>-32.500419999999998</v>
      </c>
      <c r="G115" s="7">
        <v>-111.99948000000001</v>
      </c>
      <c r="H115" s="7" t="s">
        <v>186</v>
      </c>
      <c r="I115" s="11">
        <v>7.07</v>
      </c>
      <c r="J115" s="11">
        <v>0.34399999999999997</v>
      </c>
      <c r="K115" s="11">
        <f t="shared" si="6"/>
        <v>6.863380952380953</v>
      </c>
      <c r="L115" s="11">
        <f t="shared" si="7"/>
        <v>0.30847619047619046</v>
      </c>
      <c r="M115" s="10">
        <v>0.89700000000000002</v>
      </c>
      <c r="N115" s="10">
        <v>0.27400000000000002</v>
      </c>
      <c r="O115" s="31">
        <f t="shared" si="8"/>
        <v>5.9663809523809528</v>
      </c>
      <c r="P115" s="31">
        <f t="shared" si="9"/>
        <v>3.4476190476190438E-2</v>
      </c>
    </row>
    <row r="116" spans="1:16" x14ac:dyDescent="0.35">
      <c r="A116" s="1">
        <v>20784</v>
      </c>
      <c r="B116" s="7" t="s">
        <v>15</v>
      </c>
      <c r="C116" s="7">
        <v>21</v>
      </c>
      <c r="D116" s="7">
        <v>7</v>
      </c>
      <c r="E116" s="7">
        <v>102.68</v>
      </c>
      <c r="F116" s="7">
        <v>-32.500399999999999</v>
      </c>
      <c r="G116" s="7">
        <v>-111.99948000000001</v>
      </c>
      <c r="H116" s="7" t="s">
        <v>187</v>
      </c>
      <c r="I116" s="26">
        <v>4.6360000000000001</v>
      </c>
      <c r="J116" s="26">
        <v>0.35199999999999998</v>
      </c>
      <c r="K116" s="11">
        <f t="shared" si="6"/>
        <v>4.4293809523809529</v>
      </c>
      <c r="L116" s="11">
        <f t="shared" si="7"/>
        <v>0.31647619047619047</v>
      </c>
      <c r="M116" s="10">
        <v>2E-3</v>
      </c>
      <c r="N116" s="10">
        <v>0.159</v>
      </c>
      <c r="O116" s="31">
        <f t="shared" si="8"/>
        <v>4.4273809523809531</v>
      </c>
      <c r="P116" s="31">
        <f t="shared" si="9"/>
        <v>0.15747619047619046</v>
      </c>
    </row>
    <row r="117" spans="1:16" x14ac:dyDescent="0.35">
      <c r="A117" s="1">
        <v>20787</v>
      </c>
      <c r="B117" s="7" t="s">
        <v>15</v>
      </c>
      <c r="C117" s="7">
        <v>21</v>
      </c>
      <c r="D117" s="7">
        <v>10</v>
      </c>
      <c r="E117" s="7">
        <v>62.369</v>
      </c>
      <c r="F117" s="7">
        <v>-32.50038</v>
      </c>
      <c r="G117" s="7">
        <v>-111.9995</v>
      </c>
      <c r="H117" s="7" t="s">
        <v>188</v>
      </c>
      <c r="I117" s="26">
        <v>5.03</v>
      </c>
      <c r="J117" s="26">
        <v>0.32800000000000001</v>
      </c>
      <c r="K117" s="11">
        <f t="shared" si="6"/>
        <v>4.823380952380953</v>
      </c>
      <c r="L117" s="11">
        <f t="shared" si="7"/>
        <v>0.2924761904761905</v>
      </c>
      <c r="M117" s="10">
        <v>0</v>
      </c>
      <c r="N117" s="10">
        <v>0.13200000000000001</v>
      </c>
      <c r="O117" s="31">
        <f t="shared" si="8"/>
        <v>4.823380952380953</v>
      </c>
      <c r="P117" s="31">
        <f t="shared" si="9"/>
        <v>0.16047619047619049</v>
      </c>
    </row>
    <row r="118" spans="1:16" x14ac:dyDescent="0.35">
      <c r="A118" s="1">
        <v>20790</v>
      </c>
      <c r="B118" s="7" t="s">
        <v>15</v>
      </c>
      <c r="C118" s="7">
        <v>21</v>
      </c>
      <c r="D118" s="7">
        <v>13</v>
      </c>
      <c r="E118" s="7">
        <v>32.476999999999997</v>
      </c>
      <c r="F118" s="7">
        <v>-32.50038</v>
      </c>
      <c r="G118" s="7">
        <v>-111.99952</v>
      </c>
      <c r="H118" s="7" t="s">
        <v>189</v>
      </c>
      <c r="I118" s="26">
        <v>5.1289999999999996</v>
      </c>
      <c r="J118" s="26">
        <v>0.33700000000000002</v>
      </c>
      <c r="K118" s="11">
        <f t="shared" si="6"/>
        <v>4.9223809523809523</v>
      </c>
      <c r="L118" s="11">
        <f t="shared" si="7"/>
        <v>0.30147619047619051</v>
      </c>
      <c r="M118" s="10">
        <v>0</v>
      </c>
      <c r="N118" s="10">
        <v>0.13500000000000001</v>
      </c>
      <c r="O118" s="31">
        <f t="shared" si="8"/>
        <v>4.9223809523809523</v>
      </c>
      <c r="P118" s="31">
        <f t="shared" si="9"/>
        <v>0.1664761904761905</v>
      </c>
    </row>
    <row r="119" spans="1:16" x14ac:dyDescent="0.35">
      <c r="A119" s="1">
        <v>20793</v>
      </c>
      <c r="B119" s="7" t="s">
        <v>15</v>
      </c>
      <c r="C119" s="7">
        <v>21</v>
      </c>
      <c r="D119" s="7">
        <v>16</v>
      </c>
      <c r="E119" s="7">
        <v>7.7409999999999997</v>
      </c>
      <c r="F119" s="7">
        <v>-32.50038</v>
      </c>
      <c r="G119" s="7">
        <v>-111.99952</v>
      </c>
      <c r="H119" s="7" t="s">
        <v>190</v>
      </c>
      <c r="I119" s="26">
        <v>5.31</v>
      </c>
      <c r="J119" s="26">
        <v>0.32800000000000001</v>
      </c>
      <c r="K119" s="11">
        <f t="shared" si="6"/>
        <v>5.1033809523809524</v>
      </c>
      <c r="L119" s="11">
        <f t="shared" si="7"/>
        <v>0.2924761904761905</v>
      </c>
      <c r="M119" s="10">
        <v>6.9000000000000006E-2</v>
      </c>
      <c r="N119" s="10">
        <v>3.5999999999999997E-2</v>
      </c>
      <c r="O119" s="31">
        <f t="shared" si="8"/>
        <v>5.0343809523809524</v>
      </c>
      <c r="P119" s="31">
        <f t="shared" si="9"/>
        <v>0.25647619047619052</v>
      </c>
    </row>
    <row r="120" spans="1:16" x14ac:dyDescent="0.35">
      <c r="A120" s="1">
        <v>20820</v>
      </c>
      <c r="B120" s="7" t="s">
        <v>15</v>
      </c>
      <c r="C120" s="7">
        <v>23</v>
      </c>
      <c r="D120" s="7">
        <v>1</v>
      </c>
      <c r="E120" s="7">
        <v>225.58600000000001</v>
      </c>
      <c r="F120" s="7">
        <v>-31.429839999999999</v>
      </c>
      <c r="G120" s="7">
        <v>-114.00022</v>
      </c>
      <c r="H120" s="7" t="s">
        <v>191</v>
      </c>
      <c r="I120" s="26">
        <v>6.5990000000000002</v>
      </c>
      <c r="J120" s="26">
        <v>0.45300000000000001</v>
      </c>
      <c r="K120" s="11">
        <f t="shared" si="6"/>
        <v>6.3923809523809529</v>
      </c>
      <c r="L120" s="11">
        <f t="shared" si="7"/>
        <v>0.4174761904761905</v>
      </c>
      <c r="M120" s="10">
        <v>2.734</v>
      </c>
      <c r="N120" s="10">
        <v>0.34</v>
      </c>
      <c r="O120" s="31">
        <f t="shared" si="8"/>
        <v>3.658380952380953</v>
      </c>
      <c r="P120" s="31">
        <f t="shared" si="9"/>
        <v>7.7476190476190476E-2</v>
      </c>
    </row>
    <row r="121" spans="1:16" x14ac:dyDescent="0.35">
      <c r="A121" s="1">
        <v>20823</v>
      </c>
      <c r="B121" s="7" t="s">
        <v>15</v>
      </c>
      <c r="C121" s="7">
        <v>23</v>
      </c>
      <c r="D121" s="7">
        <v>4</v>
      </c>
      <c r="E121" s="7">
        <v>151.49799999999999</v>
      </c>
      <c r="F121" s="7">
        <v>-31.429880000000001</v>
      </c>
      <c r="G121" s="7">
        <v>-114.00020000000001</v>
      </c>
      <c r="H121" s="7" t="s">
        <v>192</v>
      </c>
      <c r="I121" s="26">
        <v>4.9870000000000001</v>
      </c>
      <c r="J121" s="26">
        <v>0.32700000000000001</v>
      </c>
      <c r="K121" s="11">
        <f t="shared" si="6"/>
        <v>4.7803809523809528</v>
      </c>
      <c r="L121" s="11">
        <f t="shared" si="7"/>
        <v>0.2914761904761905</v>
      </c>
      <c r="M121" s="10">
        <v>1.4E-2</v>
      </c>
      <c r="N121" s="10">
        <v>0.14099999999999999</v>
      </c>
      <c r="O121" s="31">
        <f t="shared" si="8"/>
        <v>4.7663809523809526</v>
      </c>
      <c r="P121" s="31">
        <f t="shared" si="9"/>
        <v>0.15047619047619051</v>
      </c>
    </row>
    <row r="122" spans="1:16" x14ac:dyDescent="0.35">
      <c r="A122" s="1">
        <v>20826</v>
      </c>
      <c r="B122" s="7" t="s">
        <v>15</v>
      </c>
      <c r="C122" s="7">
        <v>23</v>
      </c>
      <c r="D122" s="7">
        <v>7</v>
      </c>
      <c r="E122" s="7">
        <v>91.722999999999999</v>
      </c>
      <c r="F122" s="7">
        <v>-31.429880000000001</v>
      </c>
      <c r="G122" s="7">
        <v>-114.00022</v>
      </c>
      <c r="H122" s="7" t="s">
        <v>193</v>
      </c>
      <c r="I122" s="26">
        <v>5.0090000000000003</v>
      </c>
      <c r="J122" s="26">
        <v>0.311</v>
      </c>
      <c r="K122" s="11">
        <f t="shared" si="6"/>
        <v>4.8023809523809531</v>
      </c>
      <c r="L122" s="11">
        <f t="shared" si="7"/>
        <v>0.27547619047619049</v>
      </c>
      <c r="M122" s="10">
        <v>0</v>
      </c>
      <c r="N122" s="10">
        <v>0.11700000000000001</v>
      </c>
      <c r="O122" s="31">
        <f t="shared" si="8"/>
        <v>4.8023809523809531</v>
      </c>
      <c r="P122" s="31">
        <f t="shared" si="9"/>
        <v>0.15847619047619049</v>
      </c>
    </row>
    <row r="123" spans="1:16" x14ac:dyDescent="0.35">
      <c r="A123" s="1">
        <v>20829</v>
      </c>
      <c r="B123" s="7" t="s">
        <v>15</v>
      </c>
      <c r="C123" s="7">
        <v>23</v>
      </c>
      <c r="D123" s="7">
        <v>10</v>
      </c>
      <c r="E123" s="7">
        <v>52.328000000000003</v>
      </c>
      <c r="F123" s="7">
        <v>-31.429860000000001</v>
      </c>
      <c r="G123" s="7">
        <v>-114.00022</v>
      </c>
      <c r="H123" s="7" t="s">
        <v>194</v>
      </c>
      <c r="I123" s="26">
        <v>5.0510000000000002</v>
      </c>
      <c r="J123" s="26">
        <v>0.309</v>
      </c>
      <c r="K123" s="11">
        <f t="shared" si="6"/>
        <v>4.8443809523809529</v>
      </c>
      <c r="L123" s="11">
        <f t="shared" si="7"/>
        <v>0.27347619047619048</v>
      </c>
      <c r="M123" s="10">
        <v>2.5000000000000001E-2</v>
      </c>
      <c r="N123" s="10">
        <v>0.11</v>
      </c>
      <c r="O123" s="31">
        <f t="shared" si="8"/>
        <v>4.8193809523809525</v>
      </c>
      <c r="P123" s="31">
        <f t="shared" si="9"/>
        <v>0.1634761904761905</v>
      </c>
    </row>
    <row r="124" spans="1:16" x14ac:dyDescent="0.35">
      <c r="A124" s="1">
        <v>20832</v>
      </c>
      <c r="B124" s="7" t="s">
        <v>15</v>
      </c>
      <c r="C124" s="7">
        <v>23</v>
      </c>
      <c r="D124" s="7">
        <v>13</v>
      </c>
      <c r="E124" s="7">
        <v>27.471</v>
      </c>
      <c r="F124" s="7">
        <v>-31.429860000000001</v>
      </c>
      <c r="G124" s="7">
        <v>-114.00024000000001</v>
      </c>
      <c r="H124" s="7" t="s">
        <v>197</v>
      </c>
      <c r="I124" s="26">
        <v>5.1710000000000003</v>
      </c>
      <c r="J124" s="26">
        <v>0.307</v>
      </c>
      <c r="K124" s="11">
        <f t="shared" si="6"/>
        <v>4.964380952380953</v>
      </c>
      <c r="L124" s="11">
        <f t="shared" si="7"/>
        <v>0.27147619047619048</v>
      </c>
      <c r="M124" s="10">
        <v>1.4999999999999999E-2</v>
      </c>
      <c r="N124" s="10">
        <v>0.105</v>
      </c>
      <c r="O124" s="31">
        <f t="shared" si="8"/>
        <v>4.9493809523809533</v>
      </c>
      <c r="P124" s="31">
        <f t="shared" si="9"/>
        <v>0.1664761904761905</v>
      </c>
    </row>
    <row r="125" spans="1:16" x14ac:dyDescent="0.35">
      <c r="A125" s="1">
        <v>20835</v>
      </c>
      <c r="B125" s="7" t="s">
        <v>15</v>
      </c>
      <c r="C125" s="7">
        <v>23</v>
      </c>
      <c r="D125" s="7">
        <v>16</v>
      </c>
      <c r="E125" s="7">
        <v>7.5270000000000001</v>
      </c>
      <c r="F125" s="7">
        <v>-31.429839999999999</v>
      </c>
      <c r="G125" s="7">
        <v>-114.00026</v>
      </c>
      <c r="H125" s="7" t="s">
        <v>198</v>
      </c>
      <c r="I125" s="26">
        <v>4.3970000000000002</v>
      </c>
      <c r="J125" s="26">
        <v>0.29899999999999999</v>
      </c>
      <c r="K125" s="11">
        <f t="shared" si="6"/>
        <v>4.190380952380953</v>
      </c>
      <c r="L125" s="11">
        <f t="shared" si="7"/>
        <v>0.26347619047619047</v>
      </c>
      <c r="M125" s="10">
        <v>1E-3</v>
      </c>
      <c r="N125" s="10">
        <v>0.10100000000000001</v>
      </c>
      <c r="O125" s="31">
        <f t="shared" si="8"/>
        <v>4.1893809523809526</v>
      </c>
      <c r="P125" s="31">
        <f t="shared" si="9"/>
        <v>0.16247619047619047</v>
      </c>
    </row>
    <row r="126" spans="1:16" x14ac:dyDescent="0.35">
      <c r="A126" s="1">
        <v>20858</v>
      </c>
      <c r="B126" s="7" t="s">
        <v>15</v>
      </c>
      <c r="C126" s="7">
        <v>24</v>
      </c>
      <c r="D126" s="7">
        <v>1</v>
      </c>
      <c r="E126" s="7">
        <v>227.202</v>
      </c>
      <c r="F126" s="7">
        <v>-31.43018</v>
      </c>
      <c r="G126" s="7">
        <v>-116.00026</v>
      </c>
      <c r="H126" s="7" t="s">
        <v>199</v>
      </c>
      <c r="I126" s="26">
        <v>7.0810000000000004</v>
      </c>
      <c r="J126" s="26">
        <v>0.47499999999999998</v>
      </c>
      <c r="K126" s="11">
        <f t="shared" si="6"/>
        <v>6.8743809523809531</v>
      </c>
      <c r="L126" s="11">
        <f t="shared" si="7"/>
        <v>0.43947619047619046</v>
      </c>
      <c r="M126" s="10">
        <v>2.198</v>
      </c>
      <c r="N126" s="10">
        <v>0.33700000000000002</v>
      </c>
      <c r="O126" s="31">
        <f t="shared" si="8"/>
        <v>4.6763809523809527</v>
      </c>
      <c r="P126" s="31">
        <f t="shared" si="9"/>
        <v>0.10247619047619044</v>
      </c>
    </row>
    <row r="127" spans="1:16" x14ac:dyDescent="0.35">
      <c r="A127" s="1">
        <v>20861</v>
      </c>
      <c r="B127" s="7" t="s">
        <v>15</v>
      </c>
      <c r="C127" s="7">
        <v>24</v>
      </c>
      <c r="D127" s="7">
        <v>4</v>
      </c>
      <c r="E127" s="7">
        <v>193.94499999999999</v>
      </c>
      <c r="F127" s="7">
        <v>-31.430140000000002</v>
      </c>
      <c r="G127" s="7">
        <v>-116.00022</v>
      </c>
      <c r="H127" s="7" t="s">
        <v>200</v>
      </c>
      <c r="I127" s="26">
        <v>3.2610000000000001</v>
      </c>
      <c r="J127" s="26">
        <v>0.28599999999999998</v>
      </c>
      <c r="K127" s="11">
        <f t="shared" si="6"/>
        <v>3.0543809523809524</v>
      </c>
      <c r="L127" s="11">
        <f t="shared" si="7"/>
        <v>0.25047619047619046</v>
      </c>
      <c r="M127" s="10">
        <v>0.53500000000000003</v>
      </c>
      <c r="N127" s="10">
        <v>0.23599999999999999</v>
      </c>
      <c r="O127" s="31">
        <f t="shared" si="8"/>
        <v>2.5193809523809523</v>
      </c>
      <c r="P127" s="31">
        <f t="shared" si="9"/>
        <v>1.4476190476190476E-2</v>
      </c>
    </row>
    <row r="128" spans="1:16" x14ac:dyDescent="0.35">
      <c r="A128" s="1">
        <v>20864</v>
      </c>
      <c r="B128" s="7" t="s">
        <v>15</v>
      </c>
      <c r="C128" s="7">
        <v>24</v>
      </c>
      <c r="D128" s="7">
        <v>7</v>
      </c>
      <c r="E128" s="7">
        <v>113.499</v>
      </c>
      <c r="F128" s="7">
        <v>-31.430140000000002</v>
      </c>
      <c r="G128" s="7">
        <v>-116.00028</v>
      </c>
      <c r="H128" s="7" t="s">
        <v>201</v>
      </c>
      <c r="I128" s="26">
        <v>6.0430000000000001</v>
      </c>
      <c r="J128" s="26">
        <v>0.30499999999999999</v>
      </c>
      <c r="K128" s="11">
        <f t="shared" si="6"/>
        <v>5.8363809523809529</v>
      </c>
      <c r="L128" s="11">
        <f t="shared" si="7"/>
        <v>0.26947619047619048</v>
      </c>
      <c r="M128" s="10">
        <v>0</v>
      </c>
      <c r="N128" s="10">
        <v>0.13800000000000001</v>
      </c>
      <c r="O128" s="31">
        <f t="shared" si="8"/>
        <v>5.8363809523809529</v>
      </c>
      <c r="P128" s="31">
        <f t="shared" si="9"/>
        <v>0.13147619047619047</v>
      </c>
    </row>
    <row r="129" spans="1:16" x14ac:dyDescent="0.35">
      <c r="A129" s="1">
        <v>20867</v>
      </c>
      <c r="B129" s="7" t="s">
        <v>15</v>
      </c>
      <c r="C129" s="7">
        <v>24</v>
      </c>
      <c r="D129" s="7">
        <v>10</v>
      </c>
      <c r="E129" s="7">
        <v>53.435000000000002</v>
      </c>
      <c r="F129" s="7">
        <v>-31.430140000000002</v>
      </c>
      <c r="G129" s="7">
        <v>-116.00028</v>
      </c>
      <c r="H129" s="7" t="s">
        <v>203</v>
      </c>
      <c r="I129" s="26">
        <v>4.9080000000000004</v>
      </c>
      <c r="J129" s="26">
        <v>0.29799999999999999</v>
      </c>
      <c r="K129" s="11">
        <f t="shared" si="6"/>
        <v>4.7013809523809531</v>
      </c>
      <c r="L129" s="11">
        <f t="shared" si="7"/>
        <v>0.26247619047619047</v>
      </c>
      <c r="M129" s="10">
        <v>0</v>
      </c>
      <c r="N129" s="10">
        <v>0.13</v>
      </c>
      <c r="O129" s="31">
        <f t="shared" si="8"/>
        <v>4.7013809523809531</v>
      </c>
      <c r="P129" s="31">
        <f t="shared" si="9"/>
        <v>0.13247619047619047</v>
      </c>
    </row>
    <row r="130" spans="1:16" x14ac:dyDescent="0.35">
      <c r="A130" s="1">
        <v>20870</v>
      </c>
      <c r="B130" s="7" t="s">
        <v>15</v>
      </c>
      <c r="C130" s="7">
        <v>24</v>
      </c>
      <c r="D130" s="7">
        <v>13</v>
      </c>
      <c r="E130" s="7">
        <v>27.4</v>
      </c>
      <c r="F130" s="7">
        <v>-31.43018</v>
      </c>
      <c r="G130" s="7">
        <v>-116.00026</v>
      </c>
      <c r="H130" s="7" t="s">
        <v>204</v>
      </c>
      <c r="I130" s="26">
        <v>4.9180000000000001</v>
      </c>
      <c r="J130" s="26">
        <v>0.29499999999999998</v>
      </c>
      <c r="K130" s="11">
        <f t="shared" si="6"/>
        <v>4.7113809523809529</v>
      </c>
      <c r="L130" s="11">
        <f t="shared" si="7"/>
        <v>0.25947619047619047</v>
      </c>
      <c r="M130" s="10">
        <v>1E-3</v>
      </c>
      <c r="N130" s="10">
        <v>0.121</v>
      </c>
      <c r="O130" s="31">
        <f t="shared" si="8"/>
        <v>4.7103809523809526</v>
      </c>
      <c r="P130" s="31">
        <f t="shared" si="9"/>
        <v>0.13847619047619047</v>
      </c>
    </row>
    <row r="131" spans="1:16" x14ac:dyDescent="0.35">
      <c r="A131" s="1">
        <v>20873</v>
      </c>
      <c r="B131" s="7" t="s">
        <v>15</v>
      </c>
      <c r="C131" s="7">
        <v>24</v>
      </c>
      <c r="D131" s="7">
        <v>16</v>
      </c>
      <c r="E131" s="7">
        <v>8.3350000000000009</v>
      </c>
      <c r="F131" s="7">
        <v>-31.43018</v>
      </c>
      <c r="G131" s="7">
        <v>-116.00024000000001</v>
      </c>
      <c r="H131" s="7" t="s">
        <v>205</v>
      </c>
      <c r="I131" s="26">
        <v>5.1929999999999996</v>
      </c>
      <c r="J131" s="26">
        <v>0.30599999999999999</v>
      </c>
      <c r="K131" s="11">
        <f t="shared" si="6"/>
        <v>4.9863809523809524</v>
      </c>
      <c r="L131" s="11">
        <f t="shared" si="7"/>
        <v>0.27047619047619048</v>
      </c>
      <c r="M131" s="10">
        <v>0</v>
      </c>
      <c r="N131" s="10">
        <v>0.11799999999999999</v>
      </c>
      <c r="O131" s="31">
        <f t="shared" si="8"/>
        <v>4.9863809523809524</v>
      </c>
      <c r="P131" s="31">
        <f t="shared" si="9"/>
        <v>0.15247619047619049</v>
      </c>
    </row>
    <row r="132" spans="1:16" x14ac:dyDescent="0.35">
      <c r="A132" s="1">
        <v>20900</v>
      </c>
      <c r="B132" s="7" t="s">
        <v>15</v>
      </c>
      <c r="C132" s="7">
        <v>25</v>
      </c>
      <c r="D132" s="7">
        <v>1</v>
      </c>
      <c r="E132" s="7">
        <v>227.17400000000001</v>
      </c>
      <c r="F132" s="7">
        <v>-31.429939999999998</v>
      </c>
      <c r="G132" s="7">
        <v>-119.00006</v>
      </c>
      <c r="H132" s="7" t="s">
        <v>206</v>
      </c>
      <c r="I132" s="26">
        <v>13.359</v>
      </c>
      <c r="J132" s="26">
        <v>0.84</v>
      </c>
      <c r="K132" s="11">
        <f t="shared" ref="K132:K195" si="10">I132-$S$6</f>
        <v>13.152380952380952</v>
      </c>
      <c r="L132" s="11">
        <f t="shared" ref="L132:L195" si="11">J132-$T$6</f>
        <v>0.80447619047619046</v>
      </c>
      <c r="M132" s="10">
        <v>8.9179999999999993</v>
      </c>
      <c r="N132" s="10">
        <v>0.70899999999999996</v>
      </c>
      <c r="O132" s="31">
        <f t="shared" si="8"/>
        <v>4.2343809523809526</v>
      </c>
      <c r="P132" s="31">
        <f t="shared" si="9"/>
        <v>9.5476190476190492E-2</v>
      </c>
    </row>
    <row r="133" spans="1:16" x14ac:dyDescent="0.35">
      <c r="A133" s="7">
        <v>20902</v>
      </c>
      <c r="B133" s="7" t="s">
        <v>15</v>
      </c>
      <c r="C133" s="7">
        <v>25</v>
      </c>
      <c r="D133" s="7">
        <v>3</v>
      </c>
      <c r="E133" s="7">
        <v>192.435</v>
      </c>
      <c r="F133" s="7">
        <v>-31.43</v>
      </c>
      <c r="G133" s="7">
        <v>-119.00002000000001</v>
      </c>
      <c r="H133" s="7" t="s">
        <v>202</v>
      </c>
      <c r="I133" s="26">
        <v>8.6620000000000008</v>
      </c>
      <c r="J133" s="26">
        <v>0.61399999999999999</v>
      </c>
      <c r="K133" s="11">
        <f t="shared" si="10"/>
        <v>8.4553809523809527</v>
      </c>
      <c r="L133" s="11">
        <f t="shared" si="11"/>
        <v>0.57847619047619048</v>
      </c>
      <c r="M133" s="10">
        <v>5.7960000000000003</v>
      </c>
      <c r="N133" s="10">
        <v>0.54600000000000004</v>
      </c>
      <c r="O133" s="31">
        <f t="shared" ref="O133:O196" si="12">K133-M133</f>
        <v>2.6593809523809524</v>
      </c>
      <c r="P133" s="31">
        <f t="shared" ref="P133:P196" si="13">L133-N133</f>
        <v>3.2476190476190436E-2</v>
      </c>
    </row>
    <row r="134" spans="1:16" x14ac:dyDescent="0.35">
      <c r="A134" s="1">
        <v>20904</v>
      </c>
      <c r="B134" s="7" t="s">
        <v>15</v>
      </c>
      <c r="C134" s="7">
        <v>25</v>
      </c>
      <c r="D134" s="7">
        <v>5</v>
      </c>
      <c r="E134" s="7">
        <v>103.44499999999999</v>
      </c>
      <c r="F134" s="7">
        <v>-31.430060000000001</v>
      </c>
      <c r="G134" s="7">
        <v>-118.99996</v>
      </c>
      <c r="H134" s="7" t="s">
        <v>207</v>
      </c>
      <c r="I134" s="26">
        <v>5.5629999999999997</v>
      </c>
      <c r="J134" s="26">
        <v>0.39</v>
      </c>
      <c r="K134" s="11">
        <f t="shared" si="10"/>
        <v>5.3563809523809525</v>
      </c>
      <c r="L134" s="11">
        <f t="shared" si="11"/>
        <v>0.3544761904761905</v>
      </c>
      <c r="M134" s="10">
        <v>0.51700000000000002</v>
      </c>
      <c r="N134" s="10">
        <v>0.218</v>
      </c>
      <c r="O134" s="31">
        <f t="shared" si="12"/>
        <v>4.8393809523809521</v>
      </c>
      <c r="P134" s="31">
        <f t="shared" si="13"/>
        <v>0.1364761904761905</v>
      </c>
    </row>
    <row r="135" spans="1:16" x14ac:dyDescent="0.35">
      <c r="A135" s="1">
        <v>20906</v>
      </c>
      <c r="B135" s="7" t="s">
        <v>15</v>
      </c>
      <c r="C135" s="7">
        <v>25</v>
      </c>
      <c r="D135" s="7">
        <v>7</v>
      </c>
      <c r="E135" s="7">
        <v>54.883000000000003</v>
      </c>
      <c r="F135" s="7">
        <v>-31.430040000000002</v>
      </c>
      <c r="G135" s="7">
        <v>-118.99992</v>
      </c>
      <c r="H135" s="7" t="s">
        <v>208</v>
      </c>
      <c r="I135" s="26">
        <v>4.976</v>
      </c>
      <c r="J135" s="26">
        <v>0.32200000000000001</v>
      </c>
      <c r="K135" s="11">
        <f t="shared" si="10"/>
        <v>4.7693809523809527</v>
      </c>
      <c r="L135" s="11">
        <f t="shared" si="11"/>
        <v>0.2864761904761905</v>
      </c>
      <c r="M135" s="10">
        <v>5.0000000000000001E-3</v>
      </c>
      <c r="N135" s="10">
        <v>0.13700000000000001</v>
      </c>
      <c r="O135" s="31">
        <f t="shared" si="12"/>
        <v>4.7643809523809528</v>
      </c>
      <c r="P135" s="31">
        <f t="shared" si="13"/>
        <v>0.14947619047619048</v>
      </c>
    </row>
    <row r="136" spans="1:16" x14ac:dyDescent="0.35">
      <c r="A136" s="1">
        <v>20908</v>
      </c>
      <c r="B136" s="7" t="s">
        <v>15</v>
      </c>
      <c r="C136" s="7">
        <v>25</v>
      </c>
      <c r="D136" s="7">
        <v>9</v>
      </c>
      <c r="E136" s="7">
        <v>29.859000000000002</v>
      </c>
      <c r="F136" s="7">
        <v>-31.43</v>
      </c>
      <c r="G136" s="7">
        <v>-118.9999</v>
      </c>
      <c r="H136" s="7" t="s">
        <v>209</v>
      </c>
      <c r="I136" s="26">
        <v>5.0720000000000001</v>
      </c>
      <c r="J136" s="26">
        <v>0.31</v>
      </c>
      <c r="K136" s="11">
        <f t="shared" si="10"/>
        <v>4.8653809523809528</v>
      </c>
      <c r="L136" s="11">
        <f t="shared" si="11"/>
        <v>0.27447619047619048</v>
      </c>
      <c r="M136" s="10">
        <v>0</v>
      </c>
      <c r="N136" s="10">
        <v>0.123</v>
      </c>
      <c r="O136" s="31">
        <f t="shared" si="12"/>
        <v>4.8653809523809528</v>
      </c>
      <c r="P136" s="31">
        <f t="shared" si="13"/>
        <v>0.15147619047619049</v>
      </c>
    </row>
    <row r="137" spans="1:16" x14ac:dyDescent="0.35">
      <c r="A137" s="1">
        <v>20910</v>
      </c>
      <c r="B137" s="7" t="s">
        <v>15</v>
      </c>
      <c r="C137" s="7">
        <v>25</v>
      </c>
      <c r="D137" s="7">
        <v>11</v>
      </c>
      <c r="E137" s="7">
        <v>9.9809999999999999</v>
      </c>
      <c r="F137" s="7">
        <v>-31.42998</v>
      </c>
      <c r="G137" s="7">
        <v>-118.9999</v>
      </c>
      <c r="H137" s="7" t="s">
        <v>210</v>
      </c>
      <c r="I137" s="26">
        <v>4.8920000000000003</v>
      </c>
      <c r="J137" s="26">
        <v>0.30199999999999999</v>
      </c>
      <c r="K137" s="11">
        <f t="shared" si="10"/>
        <v>4.6853809523809531</v>
      </c>
      <c r="L137" s="11">
        <f t="shared" si="11"/>
        <v>0.26647619047619048</v>
      </c>
      <c r="M137" s="10">
        <v>8.0000000000000002E-3</v>
      </c>
      <c r="N137" s="10">
        <v>0.11600000000000001</v>
      </c>
      <c r="O137" s="31">
        <f t="shared" si="12"/>
        <v>4.6773809523809531</v>
      </c>
      <c r="P137" s="31">
        <f t="shared" si="13"/>
        <v>0.15047619047619049</v>
      </c>
    </row>
    <row r="138" spans="1:16" x14ac:dyDescent="0.35">
      <c r="A138" s="1">
        <v>20936</v>
      </c>
      <c r="B138" s="7" t="s">
        <v>15</v>
      </c>
      <c r="C138" s="7">
        <v>26</v>
      </c>
      <c r="D138" s="7">
        <v>1</v>
      </c>
      <c r="E138" s="7">
        <v>229.47</v>
      </c>
      <c r="F138" s="7">
        <v>-31.429919999999999</v>
      </c>
      <c r="G138" s="7">
        <v>-121.9999</v>
      </c>
      <c r="H138" s="7" t="s">
        <v>185</v>
      </c>
      <c r="I138" s="26">
        <v>9.3940000000000001</v>
      </c>
      <c r="J138" s="26">
        <v>0.57099999999999995</v>
      </c>
      <c r="K138" s="11">
        <f t="shared" si="10"/>
        <v>9.187380952380952</v>
      </c>
      <c r="L138" s="11">
        <f t="shared" si="11"/>
        <v>0.53547619047619044</v>
      </c>
      <c r="M138" s="3" t="s">
        <v>240</v>
      </c>
      <c r="N138" s="3" t="s">
        <v>240</v>
      </c>
      <c r="O138" s="31"/>
      <c r="P138" s="31"/>
    </row>
    <row r="139" spans="1:16" x14ac:dyDescent="0.35">
      <c r="A139" s="1">
        <v>20939</v>
      </c>
      <c r="B139" s="7" t="s">
        <v>15</v>
      </c>
      <c r="C139" s="7">
        <v>26</v>
      </c>
      <c r="D139" s="7">
        <v>4</v>
      </c>
      <c r="E139" s="7">
        <v>154.11199999999999</v>
      </c>
      <c r="F139" s="7">
        <v>-31.429880000000001</v>
      </c>
      <c r="G139" s="7">
        <v>-121.99994</v>
      </c>
      <c r="H139" s="7" t="s">
        <v>186</v>
      </c>
      <c r="I139" s="26">
        <v>5.4619999999999997</v>
      </c>
      <c r="J139" s="26">
        <v>0.35399999999999998</v>
      </c>
      <c r="K139" s="11">
        <f t="shared" si="10"/>
        <v>5.2553809523809525</v>
      </c>
      <c r="L139" s="11">
        <f t="shared" si="11"/>
        <v>0.31847619047619047</v>
      </c>
      <c r="M139" s="10">
        <v>0.43099999999999999</v>
      </c>
      <c r="N139" s="10">
        <v>0.184</v>
      </c>
      <c r="O139" s="31">
        <f t="shared" si="12"/>
        <v>4.8243809523809524</v>
      </c>
      <c r="P139" s="31">
        <f t="shared" si="13"/>
        <v>0.13447619047619047</v>
      </c>
    </row>
    <row r="140" spans="1:16" x14ac:dyDescent="0.35">
      <c r="A140" s="1">
        <v>20942</v>
      </c>
      <c r="B140" s="7" t="s">
        <v>15</v>
      </c>
      <c r="C140" s="7">
        <v>26</v>
      </c>
      <c r="D140" s="7">
        <v>7</v>
      </c>
      <c r="E140" s="7">
        <v>105.47</v>
      </c>
      <c r="F140" s="7">
        <v>-31.429880000000001</v>
      </c>
      <c r="G140" s="7">
        <v>-121.99997999999999</v>
      </c>
      <c r="H140" s="7" t="s">
        <v>187</v>
      </c>
      <c r="I140" s="26">
        <v>5.1779999999999999</v>
      </c>
      <c r="J140" s="26">
        <v>0.307</v>
      </c>
      <c r="K140" s="11">
        <f t="shared" si="10"/>
        <v>4.9713809523809527</v>
      </c>
      <c r="L140" s="11">
        <f t="shared" si="11"/>
        <v>0.27147619047619048</v>
      </c>
      <c r="M140" s="10">
        <v>0.19600000000000001</v>
      </c>
      <c r="N140" s="10">
        <v>0.11799999999999999</v>
      </c>
      <c r="O140" s="31">
        <f t="shared" si="12"/>
        <v>4.7753809523809529</v>
      </c>
      <c r="P140" s="31">
        <f t="shared" si="13"/>
        <v>0.15347619047619049</v>
      </c>
    </row>
    <row r="141" spans="1:16" x14ac:dyDescent="0.35">
      <c r="A141" s="1">
        <v>20945</v>
      </c>
      <c r="B141" s="7" t="s">
        <v>15</v>
      </c>
      <c r="C141" s="7">
        <v>26</v>
      </c>
      <c r="D141" s="7">
        <v>10</v>
      </c>
      <c r="E141" s="7">
        <v>56.09</v>
      </c>
      <c r="F141" s="7">
        <v>-31.4299</v>
      </c>
      <c r="G141" s="7">
        <v>-121.99997999999999</v>
      </c>
      <c r="H141" s="7" t="s">
        <v>188</v>
      </c>
      <c r="I141" s="26">
        <v>5.3090000000000002</v>
      </c>
      <c r="J141" s="26">
        <v>0.26400000000000001</v>
      </c>
      <c r="K141" s="11">
        <f t="shared" si="10"/>
        <v>5.1023809523809529</v>
      </c>
      <c r="L141" s="11">
        <f t="shared" si="11"/>
        <v>0.2284761904761905</v>
      </c>
      <c r="M141" s="10">
        <v>0.20499999999999999</v>
      </c>
      <c r="N141" s="10">
        <v>8.7999999999999995E-2</v>
      </c>
      <c r="O141" s="31">
        <f t="shared" si="12"/>
        <v>4.8973809523809528</v>
      </c>
      <c r="P141" s="31">
        <f t="shared" si="13"/>
        <v>0.1404761904761905</v>
      </c>
    </row>
    <row r="142" spans="1:16" x14ac:dyDescent="0.35">
      <c r="A142" s="1">
        <v>20948</v>
      </c>
      <c r="B142" s="7" t="s">
        <v>15</v>
      </c>
      <c r="C142" s="7">
        <v>26</v>
      </c>
      <c r="D142" s="7">
        <v>13</v>
      </c>
      <c r="E142" s="7">
        <v>30.745999999999999</v>
      </c>
      <c r="F142" s="7">
        <v>-31.429880000000001</v>
      </c>
      <c r="G142" s="7">
        <v>-121.99994</v>
      </c>
      <c r="H142" s="7" t="s">
        <v>189</v>
      </c>
      <c r="I142" s="26">
        <v>5.976</v>
      </c>
      <c r="J142" s="26">
        <v>0.25700000000000001</v>
      </c>
      <c r="K142" s="11">
        <f t="shared" si="10"/>
        <v>5.7693809523809527</v>
      </c>
      <c r="L142" s="11">
        <f t="shared" si="11"/>
        <v>0.22147619047619049</v>
      </c>
      <c r="M142" s="10">
        <v>1.7999999999999999E-2</v>
      </c>
      <c r="N142" s="10">
        <v>6.7000000000000004E-2</v>
      </c>
      <c r="O142" s="31">
        <f t="shared" si="12"/>
        <v>5.7513809523809529</v>
      </c>
      <c r="P142" s="31">
        <f t="shared" si="13"/>
        <v>0.15447619047619049</v>
      </c>
    </row>
    <row r="143" spans="1:16" x14ac:dyDescent="0.35">
      <c r="A143" s="1">
        <v>20951</v>
      </c>
      <c r="B143" s="7" t="s">
        <v>15</v>
      </c>
      <c r="C143" s="7">
        <v>26</v>
      </c>
      <c r="D143" s="7">
        <v>16</v>
      </c>
      <c r="E143" s="7">
        <v>10.662000000000001</v>
      </c>
      <c r="F143" s="7">
        <v>-31.429839999999999</v>
      </c>
      <c r="G143" s="7">
        <v>-121.99994</v>
      </c>
      <c r="H143" s="7" t="s">
        <v>190</v>
      </c>
      <c r="I143" s="26">
        <v>5.7169999999999996</v>
      </c>
      <c r="J143" s="26">
        <v>0.26400000000000001</v>
      </c>
      <c r="K143" s="11">
        <f t="shared" si="10"/>
        <v>5.5103809523809524</v>
      </c>
      <c r="L143" s="11">
        <f t="shared" si="11"/>
        <v>0.2284761904761905</v>
      </c>
      <c r="M143" s="10">
        <v>0.03</v>
      </c>
      <c r="N143" s="10">
        <v>6.0999999999999999E-2</v>
      </c>
      <c r="O143" s="31">
        <f t="shared" si="12"/>
        <v>5.4803809523809521</v>
      </c>
      <c r="P143" s="31">
        <f t="shared" si="13"/>
        <v>0.1674761904761905</v>
      </c>
    </row>
    <row r="144" spans="1:16" x14ac:dyDescent="0.35">
      <c r="A144" s="1">
        <v>20978</v>
      </c>
      <c r="B144" s="7" t="s">
        <v>15</v>
      </c>
      <c r="C144" s="7">
        <v>27</v>
      </c>
      <c r="D144" s="7">
        <v>1</v>
      </c>
      <c r="E144" s="7">
        <v>233.5</v>
      </c>
      <c r="F144" s="7">
        <v>-31.429580000000001</v>
      </c>
      <c r="G144" s="7">
        <v>-125.00006</v>
      </c>
      <c r="H144" s="7" t="s">
        <v>191</v>
      </c>
      <c r="I144" s="26">
        <v>11.006</v>
      </c>
      <c r="J144" s="26">
        <v>0.68200000000000005</v>
      </c>
      <c r="K144" s="11">
        <f t="shared" si="10"/>
        <v>10.799380952380952</v>
      </c>
      <c r="L144" s="11">
        <f t="shared" si="11"/>
        <v>0.64647619047619054</v>
      </c>
      <c r="M144" s="10">
        <v>6.1680000000000001</v>
      </c>
      <c r="N144" s="10">
        <v>0.55600000000000005</v>
      </c>
      <c r="O144" s="31">
        <f t="shared" si="12"/>
        <v>4.6313809523809519</v>
      </c>
      <c r="P144" s="31">
        <f t="shared" si="13"/>
        <v>9.0476190476190488E-2</v>
      </c>
    </row>
    <row r="145" spans="1:16" x14ac:dyDescent="0.35">
      <c r="A145" s="1">
        <v>20981</v>
      </c>
      <c r="B145" s="7" t="s">
        <v>15</v>
      </c>
      <c r="C145" s="7">
        <v>27</v>
      </c>
      <c r="D145" s="7">
        <v>4</v>
      </c>
      <c r="E145" s="7">
        <v>157.47499999999999</v>
      </c>
      <c r="F145" s="7">
        <v>-31.429600000000001</v>
      </c>
      <c r="G145" s="7">
        <v>-125.00012</v>
      </c>
      <c r="H145" s="7" t="s">
        <v>192</v>
      </c>
      <c r="I145" s="26">
        <v>4.133</v>
      </c>
      <c r="J145" s="26">
        <v>0.307</v>
      </c>
      <c r="K145" s="11">
        <f t="shared" si="10"/>
        <v>3.9263809523809523</v>
      </c>
      <c r="L145" s="11">
        <f t="shared" si="11"/>
        <v>0.27147619047619048</v>
      </c>
      <c r="M145" s="10">
        <v>0.51500000000000001</v>
      </c>
      <c r="N145" s="10">
        <v>0.24</v>
      </c>
      <c r="O145" s="31">
        <f t="shared" si="12"/>
        <v>3.4113809523809522</v>
      </c>
      <c r="P145" s="31">
        <f t="shared" si="13"/>
        <v>3.1476190476190491E-2</v>
      </c>
    </row>
    <row r="146" spans="1:16" x14ac:dyDescent="0.35">
      <c r="A146" s="1">
        <v>20984</v>
      </c>
      <c r="B146" s="7" t="s">
        <v>15</v>
      </c>
      <c r="C146" s="7">
        <v>27</v>
      </c>
      <c r="D146" s="7">
        <v>7</v>
      </c>
      <c r="E146" s="7">
        <v>108.961</v>
      </c>
      <c r="F146" s="7">
        <v>-31.429639999999999</v>
      </c>
      <c r="G146" s="7">
        <v>-125.00015999999999</v>
      </c>
      <c r="H146" s="7" t="s">
        <v>193</v>
      </c>
      <c r="I146" s="26">
        <v>4.99</v>
      </c>
      <c r="J146" s="26">
        <v>0.314</v>
      </c>
      <c r="K146" s="11">
        <f t="shared" si="10"/>
        <v>4.783380952380953</v>
      </c>
      <c r="L146" s="11">
        <f t="shared" si="11"/>
        <v>0.27847619047619049</v>
      </c>
      <c r="M146" s="10">
        <v>2E-3</v>
      </c>
      <c r="N146" s="10">
        <v>0.14099999999999999</v>
      </c>
      <c r="O146" s="31">
        <f t="shared" si="12"/>
        <v>4.7813809523809532</v>
      </c>
      <c r="P146" s="31">
        <f t="shared" si="13"/>
        <v>0.1374761904761905</v>
      </c>
    </row>
    <row r="147" spans="1:16" x14ac:dyDescent="0.35">
      <c r="A147" s="1">
        <v>20987</v>
      </c>
      <c r="B147" s="7" t="s">
        <v>15</v>
      </c>
      <c r="C147" s="7">
        <v>27</v>
      </c>
      <c r="D147" s="7">
        <v>10</v>
      </c>
      <c r="E147" s="7">
        <v>58.463000000000001</v>
      </c>
      <c r="F147" s="7">
        <v>-31.429639999999999</v>
      </c>
      <c r="G147" s="7">
        <v>-125.00012</v>
      </c>
      <c r="H147" s="7" t="s">
        <v>194</v>
      </c>
      <c r="I147" s="26">
        <v>5.4779999999999998</v>
      </c>
      <c r="J147" s="26">
        <v>0.29199999999999998</v>
      </c>
      <c r="K147" s="11">
        <f t="shared" si="10"/>
        <v>5.2713809523809525</v>
      </c>
      <c r="L147" s="11">
        <f t="shared" si="11"/>
        <v>0.25647619047619047</v>
      </c>
      <c r="M147" s="10">
        <v>0</v>
      </c>
      <c r="N147" s="10">
        <v>0.11600000000000001</v>
      </c>
      <c r="O147" s="31">
        <f t="shared" si="12"/>
        <v>5.2713809523809525</v>
      </c>
      <c r="P147" s="31">
        <f t="shared" si="13"/>
        <v>0.14047619047619048</v>
      </c>
    </row>
    <row r="148" spans="1:16" x14ac:dyDescent="0.35">
      <c r="A148" s="1">
        <v>20990</v>
      </c>
      <c r="B148" s="7" t="s">
        <v>15</v>
      </c>
      <c r="C148" s="7">
        <v>27</v>
      </c>
      <c r="D148" s="7">
        <v>13</v>
      </c>
      <c r="E148" s="7">
        <v>33.264000000000003</v>
      </c>
      <c r="F148" s="7">
        <v>-31.429580000000001</v>
      </c>
      <c r="G148" s="7">
        <v>-125.0001</v>
      </c>
      <c r="H148" s="7" t="s">
        <v>197</v>
      </c>
      <c r="I148" s="26">
        <v>5.0199999999999996</v>
      </c>
      <c r="J148" s="26">
        <v>0.26900000000000002</v>
      </c>
      <c r="K148" s="11">
        <f t="shared" si="10"/>
        <v>4.8133809523809523</v>
      </c>
      <c r="L148" s="11">
        <f t="shared" si="11"/>
        <v>0.2334761904761905</v>
      </c>
      <c r="M148" s="10">
        <v>0</v>
      </c>
      <c r="N148" s="10">
        <v>9.4E-2</v>
      </c>
      <c r="O148" s="31">
        <f t="shared" si="12"/>
        <v>4.8133809523809523</v>
      </c>
      <c r="P148" s="31">
        <f t="shared" si="13"/>
        <v>0.1394761904761905</v>
      </c>
    </row>
    <row r="149" spans="1:16" x14ac:dyDescent="0.35">
      <c r="A149" s="1">
        <v>20993</v>
      </c>
      <c r="B149" s="7" t="s">
        <v>15</v>
      </c>
      <c r="C149" s="7">
        <v>27</v>
      </c>
      <c r="D149" s="7">
        <v>16</v>
      </c>
      <c r="E149" s="7">
        <v>13.260999999999999</v>
      </c>
      <c r="F149" s="7">
        <v>-31.429600000000001</v>
      </c>
      <c r="G149" s="7">
        <v>-125.0001</v>
      </c>
      <c r="H149" s="7" t="s">
        <v>198</v>
      </c>
      <c r="I149" s="26">
        <v>4.3470000000000004</v>
      </c>
      <c r="J149" s="26">
        <v>0.23300000000000001</v>
      </c>
      <c r="K149" s="11">
        <f t="shared" si="10"/>
        <v>4.1403809523809532</v>
      </c>
      <c r="L149" s="11">
        <f t="shared" si="11"/>
        <v>0.19747619047619047</v>
      </c>
      <c r="M149" s="10">
        <v>6.0000000000000001E-3</v>
      </c>
      <c r="N149" s="10">
        <v>7.0000000000000007E-2</v>
      </c>
      <c r="O149" s="31">
        <f t="shared" si="12"/>
        <v>4.1343809523809529</v>
      </c>
      <c r="P149" s="31">
        <f t="shared" si="13"/>
        <v>0.12747619047619047</v>
      </c>
    </row>
    <row r="150" spans="1:16" x14ac:dyDescent="0.35">
      <c r="A150" s="1">
        <v>21020</v>
      </c>
      <c r="B150" s="7" t="s">
        <v>15</v>
      </c>
      <c r="C150" s="7">
        <v>28</v>
      </c>
      <c r="D150" s="7">
        <v>1</v>
      </c>
      <c r="E150" s="7">
        <v>228.61600000000001</v>
      </c>
      <c r="F150" s="7">
        <v>-31.430019999999999</v>
      </c>
      <c r="G150" s="7">
        <v>-128.00030000000001</v>
      </c>
      <c r="H150" s="7" t="s">
        <v>199</v>
      </c>
      <c r="I150" s="26">
        <v>10.48</v>
      </c>
      <c r="J150" s="26">
        <v>0.64600000000000002</v>
      </c>
      <c r="K150" s="11">
        <f t="shared" si="10"/>
        <v>10.273380952380952</v>
      </c>
      <c r="L150" s="11">
        <f t="shared" si="11"/>
        <v>0.61047619047619051</v>
      </c>
      <c r="M150" s="10">
        <v>5.8239999999999998</v>
      </c>
      <c r="N150" s="10">
        <v>0.52</v>
      </c>
      <c r="O150" s="31">
        <f t="shared" si="12"/>
        <v>4.4493809523809524</v>
      </c>
      <c r="P150" s="31">
        <f t="shared" si="13"/>
        <v>9.0476190476190488E-2</v>
      </c>
    </row>
    <row r="151" spans="1:16" x14ac:dyDescent="0.35">
      <c r="A151" s="1">
        <v>21023</v>
      </c>
      <c r="B151" s="7" t="s">
        <v>15</v>
      </c>
      <c r="C151" s="7">
        <v>28</v>
      </c>
      <c r="D151" s="7">
        <v>4</v>
      </c>
      <c r="E151" s="7">
        <v>152.65199999999999</v>
      </c>
      <c r="F151" s="7">
        <v>-31.42998</v>
      </c>
      <c r="G151" s="7">
        <v>-128.00028</v>
      </c>
      <c r="H151" s="7" t="s">
        <v>200</v>
      </c>
      <c r="I151" s="26">
        <v>5.4539999999999997</v>
      </c>
      <c r="J151" s="26">
        <v>0.38100000000000001</v>
      </c>
      <c r="K151" s="11">
        <f t="shared" si="10"/>
        <v>5.2473809523809525</v>
      </c>
      <c r="L151" s="11">
        <f t="shared" si="11"/>
        <v>0.34547619047619049</v>
      </c>
      <c r="M151" s="10">
        <v>0.57699999999999996</v>
      </c>
      <c r="N151" s="10">
        <v>0.23200000000000001</v>
      </c>
      <c r="O151" s="31">
        <f t="shared" si="12"/>
        <v>4.6703809523809525</v>
      </c>
      <c r="P151" s="31">
        <f t="shared" si="13"/>
        <v>0.11347619047619048</v>
      </c>
    </row>
    <row r="152" spans="1:16" x14ac:dyDescent="0.35">
      <c r="A152" s="1">
        <v>21026</v>
      </c>
      <c r="B152" s="7" t="s">
        <v>15</v>
      </c>
      <c r="C152" s="7">
        <v>28</v>
      </c>
      <c r="D152" s="7">
        <v>7</v>
      </c>
      <c r="E152" s="7">
        <v>103.672</v>
      </c>
      <c r="F152" s="7">
        <v>-31.42998</v>
      </c>
      <c r="G152" s="7">
        <v>-128.00026</v>
      </c>
      <c r="H152" s="7" t="s">
        <v>201</v>
      </c>
      <c r="I152" s="26">
        <v>4.1420000000000003</v>
      </c>
      <c r="J152" s="26">
        <v>0.26100000000000001</v>
      </c>
      <c r="K152" s="11">
        <f t="shared" si="10"/>
        <v>3.9353809523809526</v>
      </c>
      <c r="L152" s="11">
        <f t="shared" si="11"/>
        <v>0.2254761904761905</v>
      </c>
      <c r="M152" s="10">
        <v>0</v>
      </c>
      <c r="N152" s="10">
        <v>0.13600000000000001</v>
      </c>
      <c r="O152" s="31">
        <f t="shared" si="12"/>
        <v>3.9353809523809526</v>
      </c>
      <c r="P152" s="31">
        <f t="shared" si="13"/>
        <v>8.9476190476190487E-2</v>
      </c>
    </row>
    <row r="153" spans="1:16" x14ac:dyDescent="0.35">
      <c r="A153" s="1">
        <v>21029</v>
      </c>
      <c r="B153" s="7" t="s">
        <v>15</v>
      </c>
      <c r="C153" s="7">
        <v>28</v>
      </c>
      <c r="D153" s="7">
        <v>10</v>
      </c>
      <c r="E153" s="7">
        <v>53.357999999999997</v>
      </c>
      <c r="F153" s="7">
        <v>-31.429939999999998</v>
      </c>
      <c r="G153" s="7">
        <v>-128.00031999999999</v>
      </c>
      <c r="H153" s="7" t="s">
        <v>202</v>
      </c>
      <c r="I153" s="26">
        <v>4.9630000000000001</v>
      </c>
      <c r="J153" s="26">
        <v>0.29399999999999998</v>
      </c>
      <c r="K153" s="11">
        <f t="shared" si="10"/>
        <v>4.7563809523809528</v>
      </c>
      <c r="L153" s="11">
        <f t="shared" si="11"/>
        <v>0.25847619047619047</v>
      </c>
      <c r="M153" s="10">
        <v>4.0000000000000001E-3</v>
      </c>
      <c r="N153" s="10">
        <v>9.8000000000000004E-2</v>
      </c>
      <c r="O153" s="31">
        <f t="shared" si="12"/>
        <v>4.7523809523809533</v>
      </c>
      <c r="P153" s="31">
        <f t="shared" si="13"/>
        <v>0.16047619047619047</v>
      </c>
    </row>
    <row r="154" spans="1:16" x14ac:dyDescent="0.35">
      <c r="A154" s="1">
        <v>21032</v>
      </c>
      <c r="B154" s="7" t="s">
        <v>15</v>
      </c>
      <c r="C154" s="7">
        <v>28</v>
      </c>
      <c r="D154" s="7">
        <v>13</v>
      </c>
      <c r="E154" s="7">
        <v>29.966999999999999</v>
      </c>
      <c r="F154" s="7">
        <v>-31.43</v>
      </c>
      <c r="G154" s="7">
        <v>-128.00023999999999</v>
      </c>
      <c r="H154" s="7" t="s">
        <v>203</v>
      </c>
      <c r="I154" s="26">
        <v>4.9809999999999999</v>
      </c>
      <c r="J154" s="26">
        <v>0.252</v>
      </c>
      <c r="K154" s="11">
        <f t="shared" si="10"/>
        <v>4.7743809523809526</v>
      </c>
      <c r="L154" s="11">
        <f t="shared" si="11"/>
        <v>0.21647619047619049</v>
      </c>
      <c r="M154" s="10">
        <v>5.0000000000000001E-3</v>
      </c>
      <c r="N154" s="10">
        <v>7.5999999999999998E-2</v>
      </c>
      <c r="O154" s="31">
        <f t="shared" si="12"/>
        <v>4.7693809523809527</v>
      </c>
      <c r="P154" s="31">
        <f t="shared" si="13"/>
        <v>0.14047619047619048</v>
      </c>
    </row>
    <row r="155" spans="1:16" x14ac:dyDescent="0.35">
      <c r="A155" s="1">
        <v>21035</v>
      </c>
      <c r="B155" s="7" t="s">
        <v>15</v>
      </c>
      <c r="C155" s="7">
        <v>28</v>
      </c>
      <c r="D155" s="7">
        <v>16</v>
      </c>
      <c r="E155" s="7">
        <v>9.2260000000000009</v>
      </c>
      <c r="F155" s="7">
        <v>-31.430019999999999</v>
      </c>
      <c r="G155" s="7">
        <v>-128.00018</v>
      </c>
      <c r="H155" s="7" t="s">
        <v>204</v>
      </c>
      <c r="I155" s="26">
        <v>4.0140000000000002</v>
      </c>
      <c r="J155" s="26">
        <v>0.2</v>
      </c>
      <c r="K155" s="11">
        <f t="shared" si="10"/>
        <v>3.8073809523809525</v>
      </c>
      <c r="L155" s="11">
        <f t="shared" si="11"/>
        <v>0.1644761904761905</v>
      </c>
      <c r="M155" s="10">
        <v>3.0000000000000001E-3</v>
      </c>
      <c r="N155" s="10">
        <v>7.1999999999999995E-2</v>
      </c>
      <c r="O155" s="31">
        <f t="shared" si="12"/>
        <v>3.8043809523809524</v>
      </c>
      <c r="P155" s="31">
        <f t="shared" si="13"/>
        <v>9.2476190476190503E-2</v>
      </c>
    </row>
    <row r="156" spans="1:16" x14ac:dyDescent="0.35">
      <c r="A156" s="1">
        <v>21062</v>
      </c>
      <c r="B156" s="7" t="s">
        <v>15</v>
      </c>
      <c r="C156" s="7">
        <v>29</v>
      </c>
      <c r="D156" s="7">
        <v>1</v>
      </c>
      <c r="E156" s="7">
        <v>228.40600000000001</v>
      </c>
      <c r="F156" s="7">
        <v>-31.430240000000001</v>
      </c>
      <c r="G156" s="7">
        <v>-131.00088</v>
      </c>
      <c r="H156" s="7" t="s">
        <v>205</v>
      </c>
      <c r="I156" s="26">
        <v>9.3469999999999995</v>
      </c>
      <c r="J156" s="26">
        <v>0.56699999999999995</v>
      </c>
      <c r="K156" s="11">
        <f t="shared" si="10"/>
        <v>9.1403809523809514</v>
      </c>
      <c r="L156" s="11">
        <f t="shared" si="11"/>
        <v>0.53147619047619044</v>
      </c>
      <c r="M156" s="10">
        <v>5.5839999999999996</v>
      </c>
      <c r="N156" s="10">
        <v>0.52900000000000003</v>
      </c>
      <c r="O156" s="31">
        <f t="shared" si="12"/>
        <v>3.5563809523809518</v>
      </c>
      <c r="P156" s="31">
        <f t="shared" si="13"/>
        <v>2.4761904761904097E-3</v>
      </c>
    </row>
    <row r="157" spans="1:16" x14ac:dyDescent="0.35">
      <c r="A157" s="1">
        <v>21065</v>
      </c>
      <c r="B157" s="7" t="s">
        <v>15</v>
      </c>
      <c r="C157" s="7">
        <v>29</v>
      </c>
      <c r="D157" s="7">
        <v>4</v>
      </c>
      <c r="E157" s="7">
        <v>152.64500000000001</v>
      </c>
      <c r="F157" s="7">
        <v>-31.43028</v>
      </c>
      <c r="G157" s="7">
        <v>-131.00085999999999</v>
      </c>
      <c r="H157" s="7" t="s">
        <v>206</v>
      </c>
      <c r="I157" s="26">
        <v>5.3890000000000002</v>
      </c>
      <c r="J157" s="26">
        <v>0.36699999999999999</v>
      </c>
      <c r="K157" s="11">
        <f t="shared" si="10"/>
        <v>5.182380952380953</v>
      </c>
      <c r="L157" s="11">
        <f t="shared" si="11"/>
        <v>0.33147619047619048</v>
      </c>
      <c r="M157" s="10">
        <v>0.55700000000000005</v>
      </c>
      <c r="N157" s="10">
        <v>0.23100000000000001</v>
      </c>
      <c r="O157" s="31">
        <f t="shared" si="12"/>
        <v>4.6253809523809526</v>
      </c>
      <c r="P157" s="31">
        <f t="shared" si="13"/>
        <v>0.10047619047619047</v>
      </c>
    </row>
    <row r="158" spans="1:16" x14ac:dyDescent="0.35">
      <c r="A158" s="1">
        <v>21068</v>
      </c>
      <c r="B158" s="7" t="s">
        <v>15</v>
      </c>
      <c r="C158" s="7">
        <v>29</v>
      </c>
      <c r="D158" s="7">
        <v>7</v>
      </c>
      <c r="E158" s="7">
        <v>103.584</v>
      </c>
      <c r="F158" s="7">
        <v>-31.430299999999999</v>
      </c>
      <c r="G158" s="7">
        <v>-131.00088</v>
      </c>
      <c r="H158" s="7" t="s">
        <v>207</v>
      </c>
      <c r="I158" s="26">
        <v>4.6559999999999997</v>
      </c>
      <c r="J158" s="26">
        <v>0.26200000000000001</v>
      </c>
      <c r="K158" s="11">
        <f t="shared" si="10"/>
        <v>4.4493809523809524</v>
      </c>
      <c r="L158" s="11">
        <f t="shared" si="11"/>
        <v>0.2264761904761905</v>
      </c>
      <c r="M158" s="10">
        <v>5.1999999999999998E-2</v>
      </c>
      <c r="N158" s="10">
        <v>0.13500000000000001</v>
      </c>
      <c r="O158" s="31">
        <f t="shared" si="12"/>
        <v>4.3973809523809528</v>
      </c>
      <c r="P158" s="31">
        <f t="shared" si="13"/>
        <v>9.1476190476190489E-2</v>
      </c>
    </row>
    <row r="159" spans="1:16" x14ac:dyDescent="0.35">
      <c r="A159" s="1">
        <v>21071</v>
      </c>
      <c r="B159" s="7" t="s">
        <v>15</v>
      </c>
      <c r="C159" s="7">
        <v>29</v>
      </c>
      <c r="D159" s="7">
        <v>10</v>
      </c>
      <c r="E159" s="7">
        <v>53.652000000000001</v>
      </c>
      <c r="F159" s="7">
        <v>-31.430299999999999</v>
      </c>
      <c r="G159" s="7">
        <v>-131.00088</v>
      </c>
      <c r="H159" s="7" t="s">
        <v>208</v>
      </c>
      <c r="I159" s="26">
        <v>4.7089999999999996</v>
      </c>
      <c r="J159" s="26">
        <v>0.23499999999999999</v>
      </c>
      <c r="K159" s="11">
        <f t="shared" si="10"/>
        <v>4.5023809523809524</v>
      </c>
      <c r="L159" s="11">
        <f t="shared" si="11"/>
        <v>0.19947619047619047</v>
      </c>
      <c r="M159" s="10">
        <v>0</v>
      </c>
      <c r="N159" s="10">
        <v>9.6000000000000002E-2</v>
      </c>
      <c r="O159" s="31">
        <f t="shared" si="12"/>
        <v>4.5023809523809524</v>
      </c>
      <c r="P159" s="31">
        <f t="shared" si="13"/>
        <v>0.10347619047619047</v>
      </c>
    </row>
    <row r="160" spans="1:16" x14ac:dyDescent="0.35">
      <c r="A160" s="1">
        <v>21074</v>
      </c>
      <c r="B160" s="7" t="s">
        <v>15</v>
      </c>
      <c r="C160" s="7">
        <v>29</v>
      </c>
      <c r="D160" s="7">
        <v>13</v>
      </c>
      <c r="E160" s="7">
        <v>28.853999999999999</v>
      </c>
      <c r="F160" s="7">
        <v>-31.43028</v>
      </c>
      <c r="G160" s="7">
        <v>-131.0008</v>
      </c>
      <c r="H160" s="7" t="s">
        <v>209</v>
      </c>
      <c r="I160" s="26">
        <v>5.0860000000000003</v>
      </c>
      <c r="J160" s="26">
        <v>0.26</v>
      </c>
      <c r="K160" s="11">
        <f t="shared" si="10"/>
        <v>4.879380952380953</v>
      </c>
      <c r="L160" s="11">
        <f t="shared" si="11"/>
        <v>0.2244761904761905</v>
      </c>
      <c r="M160" s="10">
        <v>0</v>
      </c>
      <c r="N160" s="10">
        <v>8.5999999999999993E-2</v>
      </c>
      <c r="O160" s="31">
        <f t="shared" si="12"/>
        <v>4.879380952380953</v>
      </c>
      <c r="P160" s="31">
        <f t="shared" si="13"/>
        <v>0.1384761904761905</v>
      </c>
    </row>
    <row r="161" spans="1:16" x14ac:dyDescent="0.35">
      <c r="A161" s="1">
        <v>21077</v>
      </c>
      <c r="B161" s="7" t="s">
        <v>15</v>
      </c>
      <c r="C161" s="7">
        <v>29</v>
      </c>
      <c r="D161" s="7">
        <v>16</v>
      </c>
      <c r="E161" s="7">
        <v>8.9280000000000008</v>
      </c>
      <c r="F161" s="7">
        <v>-31.430219999999998</v>
      </c>
      <c r="G161" s="7">
        <v>-131.00067999999999</v>
      </c>
      <c r="H161" s="7" t="s">
        <v>210</v>
      </c>
      <c r="I161" s="26">
        <v>5.149</v>
      </c>
      <c r="J161" s="26">
        <v>0.25700000000000001</v>
      </c>
      <c r="K161" s="11">
        <f t="shared" si="10"/>
        <v>4.9423809523809528</v>
      </c>
      <c r="L161" s="11">
        <f t="shared" si="11"/>
        <v>0.22147619047619049</v>
      </c>
      <c r="M161" s="10">
        <v>0</v>
      </c>
      <c r="N161" s="10">
        <v>8.7999999999999995E-2</v>
      </c>
      <c r="O161" s="31">
        <f t="shared" si="12"/>
        <v>4.9423809523809528</v>
      </c>
      <c r="P161" s="31">
        <f t="shared" si="13"/>
        <v>0.1334761904761905</v>
      </c>
    </row>
    <row r="162" spans="1:16" x14ac:dyDescent="0.35">
      <c r="A162" s="1">
        <v>21104</v>
      </c>
      <c r="B162" s="7" t="s">
        <v>15</v>
      </c>
      <c r="C162" s="7">
        <v>30</v>
      </c>
      <c r="D162" s="7">
        <v>1</v>
      </c>
      <c r="E162" s="7">
        <v>227.48599999999999</v>
      </c>
      <c r="F162" s="7">
        <v>-31.429880000000001</v>
      </c>
      <c r="G162" s="7">
        <v>-133.99995999999999</v>
      </c>
      <c r="H162" s="7" t="s">
        <v>185</v>
      </c>
      <c r="I162" s="26">
        <v>7.1029999999999998</v>
      </c>
      <c r="J162" s="26">
        <v>0.45100000000000001</v>
      </c>
      <c r="K162" s="11">
        <f t="shared" si="10"/>
        <v>6.8963809523809525</v>
      </c>
      <c r="L162" s="11">
        <f t="shared" si="11"/>
        <v>0.4154761904761905</v>
      </c>
      <c r="M162" s="10">
        <v>5.524</v>
      </c>
      <c r="N162" s="10">
        <v>0.51900000000000002</v>
      </c>
      <c r="O162" s="31">
        <f t="shared" si="12"/>
        <v>1.3723809523809525</v>
      </c>
      <c r="P162" s="31">
        <f t="shared" si="13"/>
        <v>-0.10352380952380952</v>
      </c>
    </row>
    <row r="163" spans="1:16" x14ac:dyDescent="0.35">
      <c r="A163" s="1">
        <v>21107</v>
      </c>
      <c r="B163" s="7" t="s">
        <v>15</v>
      </c>
      <c r="C163" s="7">
        <v>30</v>
      </c>
      <c r="D163" s="7">
        <v>4</v>
      </c>
      <c r="E163" s="7">
        <v>152.45699999999999</v>
      </c>
      <c r="F163" s="7">
        <v>-31.429880000000001</v>
      </c>
      <c r="G163" s="7">
        <v>-134.00004000000001</v>
      </c>
      <c r="H163" s="7" t="s">
        <v>186</v>
      </c>
      <c r="I163" s="26">
        <v>5.5369999999999999</v>
      </c>
      <c r="J163" s="26">
        <v>0.32700000000000001</v>
      </c>
      <c r="K163" s="11">
        <f t="shared" si="10"/>
        <v>5.3303809523809527</v>
      </c>
      <c r="L163" s="11">
        <f t="shared" si="11"/>
        <v>0.2914761904761905</v>
      </c>
      <c r="M163" s="10">
        <v>0.16500000000000001</v>
      </c>
      <c r="N163" s="10">
        <v>0.188</v>
      </c>
      <c r="O163" s="31">
        <f t="shared" si="12"/>
        <v>5.1653809523809526</v>
      </c>
      <c r="P163" s="31">
        <f t="shared" si="13"/>
        <v>0.1034761904761905</v>
      </c>
    </row>
    <row r="164" spans="1:16" x14ac:dyDescent="0.35">
      <c r="A164" s="1">
        <v>21110</v>
      </c>
      <c r="B164" s="7" t="s">
        <v>15</v>
      </c>
      <c r="C164" s="7">
        <v>30</v>
      </c>
      <c r="D164" s="7">
        <v>7</v>
      </c>
      <c r="E164" s="7">
        <v>102.21899999999999</v>
      </c>
      <c r="F164" s="7">
        <v>-31.429880000000001</v>
      </c>
      <c r="G164" s="7">
        <v>-134.00002000000001</v>
      </c>
      <c r="H164" s="7" t="s">
        <v>187</v>
      </c>
      <c r="I164" s="26">
        <v>5.234</v>
      </c>
      <c r="J164" s="26">
        <v>0.28299999999999997</v>
      </c>
      <c r="K164" s="11">
        <f t="shared" si="10"/>
        <v>5.0273809523809527</v>
      </c>
      <c r="L164" s="11">
        <f t="shared" si="11"/>
        <v>0.24747619047619046</v>
      </c>
      <c r="M164" s="10">
        <v>0</v>
      </c>
      <c r="N164" s="10">
        <v>0.109</v>
      </c>
      <c r="O164" s="31">
        <f t="shared" si="12"/>
        <v>5.0273809523809527</v>
      </c>
      <c r="P164" s="31">
        <f t="shared" si="13"/>
        <v>0.13847619047619047</v>
      </c>
    </row>
    <row r="165" spans="1:16" x14ac:dyDescent="0.35">
      <c r="A165" s="1">
        <v>21113</v>
      </c>
      <c r="B165" s="7" t="s">
        <v>15</v>
      </c>
      <c r="C165" s="7">
        <v>30</v>
      </c>
      <c r="D165" s="7">
        <v>10</v>
      </c>
      <c r="E165" s="7">
        <v>52.637</v>
      </c>
      <c r="F165" s="7">
        <v>-31.429919999999999</v>
      </c>
      <c r="G165" s="7">
        <v>-134.00002000000001</v>
      </c>
      <c r="H165" s="7" t="s">
        <v>188</v>
      </c>
      <c r="I165" s="26">
        <v>3.29</v>
      </c>
      <c r="J165" s="26">
        <v>0.17399999999999999</v>
      </c>
      <c r="K165" s="11">
        <f t="shared" si="10"/>
        <v>3.0833809523809523</v>
      </c>
      <c r="L165" s="11">
        <f t="shared" si="11"/>
        <v>0.13847619047619047</v>
      </c>
      <c r="M165" s="10">
        <v>0</v>
      </c>
      <c r="N165" s="10">
        <v>8.6999999999999994E-2</v>
      </c>
      <c r="O165" s="31">
        <f t="shared" si="12"/>
        <v>3.0833809523809523</v>
      </c>
      <c r="P165" s="31">
        <f t="shared" si="13"/>
        <v>5.1476190476190481E-2</v>
      </c>
    </row>
    <row r="166" spans="1:16" x14ac:dyDescent="0.35">
      <c r="A166" s="1">
        <v>21116</v>
      </c>
      <c r="B166" s="7" t="s">
        <v>15</v>
      </c>
      <c r="C166" s="7">
        <v>30</v>
      </c>
      <c r="D166" s="7">
        <v>13</v>
      </c>
      <c r="E166" s="7">
        <v>28.222000000000001</v>
      </c>
      <c r="F166" s="7">
        <v>-31.429960000000001</v>
      </c>
      <c r="G166" s="7">
        <v>-134.00002000000001</v>
      </c>
      <c r="H166" s="7" t="s">
        <v>189</v>
      </c>
      <c r="I166" s="26">
        <v>5.71</v>
      </c>
      <c r="J166" s="26">
        <v>0.25600000000000001</v>
      </c>
      <c r="K166" s="11">
        <f t="shared" si="10"/>
        <v>5.5033809523809527</v>
      </c>
      <c r="L166" s="11">
        <f t="shared" si="11"/>
        <v>0.22047619047619049</v>
      </c>
      <c r="M166" s="10">
        <v>0</v>
      </c>
      <c r="N166" s="10">
        <v>7.0000000000000007E-2</v>
      </c>
      <c r="O166" s="31">
        <f t="shared" si="12"/>
        <v>5.5033809523809527</v>
      </c>
      <c r="P166" s="31">
        <f t="shared" si="13"/>
        <v>0.15047619047619049</v>
      </c>
    </row>
    <row r="167" spans="1:16" x14ac:dyDescent="0.35">
      <c r="A167" s="1">
        <v>21119</v>
      </c>
      <c r="B167" s="7" t="s">
        <v>15</v>
      </c>
      <c r="C167" s="7">
        <v>30</v>
      </c>
      <c r="D167" s="7">
        <v>16</v>
      </c>
      <c r="E167" s="7">
        <v>8.4169999999999998</v>
      </c>
      <c r="F167" s="7">
        <v>-31.429939999999998</v>
      </c>
      <c r="G167" s="7">
        <v>-134</v>
      </c>
      <c r="H167" s="7" t="s">
        <v>190</v>
      </c>
      <c r="I167" s="26">
        <v>3.6869999999999998</v>
      </c>
      <c r="J167" s="26">
        <v>0.17299999999999999</v>
      </c>
      <c r="K167" s="11">
        <f t="shared" si="10"/>
        <v>3.4803809523809521</v>
      </c>
      <c r="L167" s="11">
        <f t="shared" si="11"/>
        <v>0.13747619047619047</v>
      </c>
      <c r="M167" s="10">
        <v>0</v>
      </c>
      <c r="N167" s="10">
        <v>6.7000000000000004E-2</v>
      </c>
      <c r="O167" s="31">
        <f t="shared" si="12"/>
        <v>3.4803809523809521</v>
      </c>
      <c r="P167" s="31">
        <f t="shared" si="13"/>
        <v>7.047619047619047E-2</v>
      </c>
    </row>
    <row r="168" spans="1:16" x14ac:dyDescent="0.35">
      <c r="A168" s="1">
        <v>21146</v>
      </c>
      <c r="B168" s="7" t="s">
        <v>15</v>
      </c>
      <c r="C168" s="7">
        <v>31</v>
      </c>
      <c r="D168" s="7">
        <v>1</v>
      </c>
      <c r="E168" s="7">
        <v>226.36699999999999</v>
      </c>
      <c r="F168" s="7">
        <v>-31.42998</v>
      </c>
      <c r="G168" s="7">
        <v>-137.99995999999999</v>
      </c>
      <c r="H168" s="7" t="s">
        <v>191</v>
      </c>
      <c r="I168" s="26">
        <v>5.8769999999999998</v>
      </c>
      <c r="J168" s="26">
        <v>0.42599999999999999</v>
      </c>
      <c r="K168" s="11">
        <f t="shared" si="10"/>
        <v>5.6703809523809525</v>
      </c>
      <c r="L168" s="11">
        <f t="shared" si="11"/>
        <v>0.39047619047619048</v>
      </c>
      <c r="M168" s="10">
        <v>4.5990000000000002</v>
      </c>
      <c r="N168" s="10">
        <v>0.46</v>
      </c>
      <c r="O168" s="31">
        <f t="shared" si="12"/>
        <v>1.0713809523809523</v>
      </c>
      <c r="P168" s="31">
        <f t="shared" si="13"/>
        <v>-6.9523809523809543E-2</v>
      </c>
    </row>
    <row r="169" spans="1:16" x14ac:dyDescent="0.35">
      <c r="A169" s="1">
        <v>21149</v>
      </c>
      <c r="B169" s="7" t="s">
        <v>15</v>
      </c>
      <c r="C169" s="7">
        <v>31</v>
      </c>
      <c r="D169" s="7">
        <v>4</v>
      </c>
      <c r="E169" s="7">
        <v>137.67099999999999</v>
      </c>
      <c r="F169" s="7">
        <v>-31.43</v>
      </c>
      <c r="G169" s="7">
        <v>-138</v>
      </c>
      <c r="H169" s="7" t="s">
        <v>192</v>
      </c>
      <c r="I169" s="26">
        <v>5.1929999999999996</v>
      </c>
      <c r="J169" s="26">
        <v>0.29799999999999999</v>
      </c>
      <c r="K169" s="11">
        <f t="shared" si="10"/>
        <v>4.9863809523809524</v>
      </c>
      <c r="L169" s="11">
        <f t="shared" si="11"/>
        <v>0.26247619047619047</v>
      </c>
      <c r="M169" s="10">
        <v>0.90500000000000003</v>
      </c>
      <c r="N169" s="10">
        <v>0.20899999999999999</v>
      </c>
      <c r="O169" s="31">
        <f t="shared" si="12"/>
        <v>4.0813809523809521</v>
      </c>
      <c r="P169" s="31">
        <f t="shared" si="13"/>
        <v>5.3476190476190483E-2</v>
      </c>
    </row>
    <row r="170" spans="1:16" x14ac:dyDescent="0.35">
      <c r="A170" s="1">
        <v>21152</v>
      </c>
      <c r="B170" s="7" t="s">
        <v>15</v>
      </c>
      <c r="C170" s="7">
        <v>31</v>
      </c>
      <c r="D170" s="7">
        <v>7</v>
      </c>
      <c r="E170" s="7">
        <v>102.773</v>
      </c>
      <c r="F170" s="7">
        <v>-31.430019999999999</v>
      </c>
      <c r="G170" s="7">
        <v>-138.00002000000001</v>
      </c>
      <c r="H170" s="7" t="s">
        <v>193</v>
      </c>
      <c r="I170" s="26">
        <v>5.2279999999999998</v>
      </c>
      <c r="J170" s="26">
        <v>0.27200000000000002</v>
      </c>
      <c r="K170" s="11">
        <f t="shared" si="10"/>
        <v>5.0213809523809525</v>
      </c>
      <c r="L170" s="11">
        <f t="shared" si="11"/>
        <v>0.23647619047619051</v>
      </c>
      <c r="M170" s="10">
        <v>1.7999999999999999E-2</v>
      </c>
      <c r="N170" s="10">
        <v>0.11700000000000001</v>
      </c>
      <c r="O170" s="31">
        <f t="shared" si="12"/>
        <v>5.0033809523809527</v>
      </c>
      <c r="P170" s="31">
        <f t="shared" si="13"/>
        <v>0.1194761904761905</v>
      </c>
    </row>
    <row r="171" spans="1:16" x14ac:dyDescent="0.35">
      <c r="A171" s="1">
        <v>21155</v>
      </c>
      <c r="B171" s="7" t="s">
        <v>15</v>
      </c>
      <c r="C171" s="7">
        <v>31</v>
      </c>
      <c r="D171" s="7">
        <v>10</v>
      </c>
      <c r="E171" s="7">
        <v>53.280999999999999</v>
      </c>
      <c r="F171" s="7">
        <v>-31.429960000000001</v>
      </c>
      <c r="G171" s="7">
        <v>-138</v>
      </c>
      <c r="H171" s="7" t="s">
        <v>194</v>
      </c>
      <c r="I171" s="26">
        <v>5.2009999999999996</v>
      </c>
      <c r="J171" s="26">
        <v>0.23</v>
      </c>
      <c r="K171" s="11">
        <f t="shared" si="10"/>
        <v>4.9943809523809524</v>
      </c>
      <c r="L171" s="11">
        <f t="shared" si="11"/>
        <v>0.19447619047619047</v>
      </c>
      <c r="M171" s="10">
        <v>0</v>
      </c>
      <c r="N171" s="10">
        <v>0.06</v>
      </c>
      <c r="O171" s="31">
        <f t="shared" si="12"/>
        <v>4.9943809523809524</v>
      </c>
      <c r="P171" s="31">
        <f t="shared" si="13"/>
        <v>0.13447619047619047</v>
      </c>
    </row>
    <row r="172" spans="1:16" x14ac:dyDescent="0.35">
      <c r="A172" s="1">
        <v>21158</v>
      </c>
      <c r="B172" s="7" t="s">
        <v>15</v>
      </c>
      <c r="C172" s="7">
        <v>31</v>
      </c>
      <c r="D172" s="7">
        <v>13</v>
      </c>
      <c r="E172" s="7">
        <v>27.98</v>
      </c>
      <c r="F172" s="7">
        <v>-31.43</v>
      </c>
      <c r="G172" s="7">
        <v>-137.99997999999999</v>
      </c>
      <c r="H172" s="7" t="s">
        <v>197</v>
      </c>
      <c r="I172" s="26">
        <v>3.87</v>
      </c>
      <c r="J172" s="26">
        <v>0.19400000000000001</v>
      </c>
      <c r="K172" s="11">
        <f t="shared" si="10"/>
        <v>3.6633809523809524</v>
      </c>
      <c r="L172" s="11">
        <f t="shared" si="11"/>
        <v>0.15847619047619049</v>
      </c>
      <c r="M172" s="10">
        <v>0</v>
      </c>
      <c r="N172" s="10">
        <v>5.3999999999999999E-2</v>
      </c>
      <c r="O172" s="31">
        <f t="shared" si="12"/>
        <v>3.6633809523809524</v>
      </c>
      <c r="P172" s="31">
        <f t="shared" si="13"/>
        <v>0.1044761904761905</v>
      </c>
    </row>
    <row r="173" spans="1:16" x14ac:dyDescent="0.35">
      <c r="A173" s="1">
        <v>21161</v>
      </c>
      <c r="B173" s="7" t="s">
        <v>15</v>
      </c>
      <c r="C173" s="7">
        <v>31</v>
      </c>
      <c r="D173" s="7">
        <v>16</v>
      </c>
      <c r="E173" s="7">
        <v>8.4269999999999996</v>
      </c>
      <c r="F173" s="7">
        <v>-31.430019999999999</v>
      </c>
      <c r="G173" s="7">
        <v>-137.99997999999999</v>
      </c>
      <c r="H173" s="7" t="s">
        <v>198</v>
      </c>
      <c r="I173" s="26">
        <v>5.5419999999999998</v>
      </c>
      <c r="J173" s="26">
        <v>0.23599999999999999</v>
      </c>
      <c r="K173" s="11">
        <f t="shared" si="10"/>
        <v>5.3353809523809526</v>
      </c>
      <c r="L173" s="11">
        <f t="shared" si="11"/>
        <v>0.20047619047619047</v>
      </c>
      <c r="M173" s="10">
        <v>0</v>
      </c>
      <c r="N173" s="10">
        <v>5.3999999999999999E-2</v>
      </c>
      <c r="O173" s="31">
        <f t="shared" si="12"/>
        <v>5.3353809523809526</v>
      </c>
      <c r="P173" s="31">
        <f t="shared" si="13"/>
        <v>0.14647619047619048</v>
      </c>
    </row>
    <row r="174" spans="1:16" x14ac:dyDescent="0.35">
      <c r="A174" s="1">
        <v>21188</v>
      </c>
      <c r="B174" s="7" t="s">
        <v>15</v>
      </c>
      <c r="C174" s="7">
        <v>32</v>
      </c>
      <c r="D174" s="7">
        <v>1</v>
      </c>
      <c r="E174" s="7">
        <v>226.68</v>
      </c>
      <c r="F174" s="7">
        <v>-31.42972</v>
      </c>
      <c r="G174" s="7">
        <v>-140.99994000000001</v>
      </c>
      <c r="H174" s="7" t="s">
        <v>199</v>
      </c>
      <c r="I174" s="26">
        <v>10.391999999999999</v>
      </c>
      <c r="J174" s="26">
        <v>0.60199999999999998</v>
      </c>
      <c r="K174" s="11">
        <f t="shared" si="10"/>
        <v>10.185380952380951</v>
      </c>
      <c r="L174" s="11">
        <f t="shared" si="11"/>
        <v>0.56647619047619047</v>
      </c>
      <c r="M174" s="10">
        <v>5.6379999999999999</v>
      </c>
      <c r="N174" s="10">
        <v>0.501</v>
      </c>
      <c r="O174" s="31">
        <f t="shared" si="12"/>
        <v>4.5473809523809514</v>
      </c>
      <c r="P174" s="31">
        <f t="shared" si="13"/>
        <v>6.5476190476190466E-2</v>
      </c>
    </row>
    <row r="175" spans="1:16" x14ac:dyDescent="0.35">
      <c r="A175" s="1">
        <v>21191</v>
      </c>
      <c r="B175" s="7" t="s">
        <v>15</v>
      </c>
      <c r="C175" s="7">
        <v>32</v>
      </c>
      <c r="D175" s="7">
        <v>4</v>
      </c>
      <c r="E175" s="7">
        <v>152.87200000000001</v>
      </c>
      <c r="F175" s="7">
        <v>-31.429780000000001</v>
      </c>
      <c r="G175" s="7">
        <v>-140.99992</v>
      </c>
      <c r="H175" s="7" t="s">
        <v>200</v>
      </c>
      <c r="I175" s="26">
        <v>5.5049999999999999</v>
      </c>
      <c r="J175" s="26">
        <v>0.34100000000000003</v>
      </c>
      <c r="K175" s="11">
        <f t="shared" si="10"/>
        <v>5.2983809523809526</v>
      </c>
      <c r="L175" s="11">
        <f t="shared" si="11"/>
        <v>0.30547619047619051</v>
      </c>
      <c r="M175" s="10">
        <v>0.32900000000000001</v>
      </c>
      <c r="N175" s="10">
        <v>0.19500000000000001</v>
      </c>
      <c r="O175" s="31">
        <f t="shared" si="12"/>
        <v>4.9693809523809529</v>
      </c>
      <c r="P175" s="31">
        <f t="shared" si="13"/>
        <v>0.11047619047619051</v>
      </c>
    </row>
    <row r="176" spans="1:16" x14ac:dyDescent="0.35">
      <c r="A176" s="1">
        <v>21194</v>
      </c>
      <c r="B176" s="7" t="s">
        <v>15</v>
      </c>
      <c r="C176" s="7">
        <v>32</v>
      </c>
      <c r="D176" s="7">
        <v>7</v>
      </c>
      <c r="E176" s="7">
        <v>101.70699999999999</v>
      </c>
      <c r="F176" s="7">
        <v>-31.4298</v>
      </c>
      <c r="G176" s="7">
        <v>-140.9999</v>
      </c>
      <c r="H176" s="7" t="s">
        <v>201</v>
      </c>
      <c r="I176" s="26">
        <v>4.5810000000000004</v>
      </c>
      <c r="J176" s="26">
        <v>0.249</v>
      </c>
      <c r="K176" s="11">
        <f t="shared" si="10"/>
        <v>4.3743809523809531</v>
      </c>
      <c r="L176" s="11">
        <f t="shared" si="11"/>
        <v>0.21347619047619049</v>
      </c>
      <c r="M176" s="10">
        <v>0</v>
      </c>
      <c r="N176" s="10">
        <v>0.108</v>
      </c>
      <c r="O176" s="31">
        <f t="shared" si="12"/>
        <v>4.3743809523809531</v>
      </c>
      <c r="P176" s="31">
        <f t="shared" si="13"/>
        <v>0.10547619047619049</v>
      </c>
    </row>
    <row r="177" spans="1:16" x14ac:dyDescent="0.35">
      <c r="A177" s="1">
        <v>21197</v>
      </c>
      <c r="B177" s="7" t="s">
        <v>15</v>
      </c>
      <c r="C177" s="7">
        <v>32</v>
      </c>
      <c r="D177" s="7">
        <v>10</v>
      </c>
      <c r="E177" s="7">
        <v>51.82</v>
      </c>
      <c r="F177" s="7">
        <v>-31.429860000000001</v>
      </c>
      <c r="G177" s="7">
        <v>-140.99995999999999</v>
      </c>
      <c r="H177" s="7" t="s">
        <v>202</v>
      </c>
      <c r="I177" s="26">
        <v>5.1139999999999999</v>
      </c>
      <c r="J177" s="26">
        <v>0.24399999999999999</v>
      </c>
      <c r="K177" s="11">
        <f t="shared" si="10"/>
        <v>4.9073809523809526</v>
      </c>
      <c r="L177" s="11">
        <f t="shared" si="11"/>
        <v>0.20847619047619048</v>
      </c>
      <c r="M177" s="10">
        <v>0</v>
      </c>
      <c r="N177" s="10">
        <v>7.0000000000000007E-2</v>
      </c>
      <c r="O177" s="31">
        <f t="shared" si="12"/>
        <v>4.9073809523809526</v>
      </c>
      <c r="P177" s="31">
        <f t="shared" si="13"/>
        <v>0.13847619047619047</v>
      </c>
    </row>
    <row r="178" spans="1:16" x14ac:dyDescent="0.35">
      <c r="A178" s="1">
        <v>21200</v>
      </c>
      <c r="B178" s="7" t="s">
        <v>15</v>
      </c>
      <c r="C178" s="7">
        <v>32</v>
      </c>
      <c r="D178" s="7">
        <v>13</v>
      </c>
      <c r="E178" s="7">
        <v>27.869</v>
      </c>
      <c r="F178" s="7">
        <v>-31.429860000000001</v>
      </c>
      <c r="G178" s="7">
        <v>-140.99992</v>
      </c>
      <c r="H178" s="7" t="s">
        <v>203</v>
      </c>
      <c r="I178" s="26">
        <v>5.65</v>
      </c>
      <c r="J178" s="26">
        <v>0.23499999999999999</v>
      </c>
      <c r="K178" s="11">
        <f t="shared" si="10"/>
        <v>5.4433809523809531</v>
      </c>
      <c r="L178" s="11">
        <f t="shared" si="11"/>
        <v>0.19947619047619047</v>
      </c>
      <c r="M178" s="10">
        <v>2E-3</v>
      </c>
      <c r="N178" s="10">
        <v>5.8000000000000003E-2</v>
      </c>
      <c r="O178" s="31">
        <f t="shared" si="12"/>
        <v>5.4413809523809533</v>
      </c>
      <c r="P178" s="31">
        <f t="shared" si="13"/>
        <v>0.14147619047619048</v>
      </c>
    </row>
    <row r="179" spans="1:16" x14ac:dyDescent="0.35">
      <c r="A179" s="1">
        <v>21203</v>
      </c>
      <c r="B179" s="7" t="s">
        <v>15</v>
      </c>
      <c r="C179" s="7">
        <v>32</v>
      </c>
      <c r="D179" s="7">
        <v>16</v>
      </c>
      <c r="E179" s="7">
        <v>8.234</v>
      </c>
      <c r="F179" s="7">
        <v>-31.429880000000001</v>
      </c>
      <c r="G179" s="7">
        <v>-140.99984000000001</v>
      </c>
      <c r="H179" s="7" t="s">
        <v>204</v>
      </c>
      <c r="I179" s="26">
        <v>5.5860000000000003</v>
      </c>
      <c r="J179" s="26">
        <v>0.20499999999999999</v>
      </c>
      <c r="K179" s="11">
        <f t="shared" si="10"/>
        <v>5.379380952380953</v>
      </c>
      <c r="L179" s="11">
        <f t="shared" si="11"/>
        <v>0.16947619047619045</v>
      </c>
      <c r="M179" s="10">
        <v>7.0000000000000001E-3</v>
      </c>
      <c r="N179" s="10">
        <v>5.7000000000000002E-2</v>
      </c>
      <c r="O179" s="31">
        <f t="shared" si="12"/>
        <v>5.3723809523809534</v>
      </c>
      <c r="P179" s="31">
        <f t="shared" si="13"/>
        <v>0.11247619047619045</v>
      </c>
    </row>
    <row r="180" spans="1:16" x14ac:dyDescent="0.35">
      <c r="A180" s="1">
        <v>21230</v>
      </c>
      <c r="B180" s="7" t="s">
        <v>15</v>
      </c>
      <c r="C180" s="7">
        <v>33</v>
      </c>
      <c r="D180" s="7">
        <v>1</v>
      </c>
      <c r="E180" s="7">
        <v>226.64500000000001</v>
      </c>
      <c r="F180" s="7">
        <v>-26.16986</v>
      </c>
      <c r="G180" s="7">
        <v>-152.00013999999999</v>
      </c>
      <c r="H180" s="7" t="s">
        <v>185</v>
      </c>
      <c r="I180" s="26">
        <v>8.9499999999999993</v>
      </c>
      <c r="J180" s="26">
        <v>0.51600000000000001</v>
      </c>
      <c r="K180" s="11">
        <f t="shared" si="10"/>
        <v>8.7433809523809511</v>
      </c>
      <c r="L180" s="11">
        <f t="shared" si="11"/>
        <v>0.4804761904761905</v>
      </c>
      <c r="M180" s="10">
        <v>4.5060000000000002</v>
      </c>
      <c r="N180" s="10">
        <v>0.378</v>
      </c>
      <c r="O180" s="31">
        <f t="shared" si="12"/>
        <v>4.2373809523809509</v>
      </c>
      <c r="P180" s="31">
        <f t="shared" si="13"/>
        <v>0.1024761904761905</v>
      </c>
    </row>
    <row r="181" spans="1:16" x14ac:dyDescent="0.35">
      <c r="A181" s="1">
        <v>21233</v>
      </c>
      <c r="B181" s="7" t="s">
        <v>15</v>
      </c>
      <c r="C181" s="7">
        <v>33</v>
      </c>
      <c r="D181" s="7">
        <v>4</v>
      </c>
      <c r="E181" s="7">
        <v>187.64500000000001</v>
      </c>
      <c r="F181" s="7">
        <v>-26.169840000000001</v>
      </c>
      <c r="G181" s="7">
        <v>-152.00022000000001</v>
      </c>
      <c r="H181" s="7" t="s">
        <v>186</v>
      </c>
      <c r="I181" s="26">
        <v>5.5279999999999996</v>
      </c>
      <c r="J181" s="26">
        <v>0.32800000000000001</v>
      </c>
      <c r="K181" s="11">
        <f t="shared" si="10"/>
        <v>5.3213809523809523</v>
      </c>
      <c r="L181" s="11">
        <f t="shared" si="11"/>
        <v>0.2924761904761905</v>
      </c>
      <c r="M181" s="10">
        <v>2.2879999999999998</v>
      </c>
      <c r="N181" s="10">
        <v>0.249</v>
      </c>
      <c r="O181" s="31">
        <f t="shared" si="12"/>
        <v>3.0333809523809525</v>
      </c>
      <c r="P181" s="31">
        <f t="shared" si="13"/>
        <v>4.3476190476190502E-2</v>
      </c>
    </row>
    <row r="182" spans="1:16" x14ac:dyDescent="0.35">
      <c r="A182" s="1">
        <v>21234</v>
      </c>
      <c r="B182" s="7" t="s">
        <v>15</v>
      </c>
      <c r="C182" s="7">
        <v>33</v>
      </c>
      <c r="D182" s="7">
        <v>5</v>
      </c>
      <c r="E182" s="7">
        <v>163.12</v>
      </c>
      <c r="F182" s="7">
        <v>-26.16986</v>
      </c>
      <c r="G182" s="7">
        <v>-152.00023999999999</v>
      </c>
      <c r="H182" s="7" t="s">
        <v>187</v>
      </c>
      <c r="I182" s="26">
        <v>5.5190000000000001</v>
      </c>
      <c r="J182" s="26">
        <v>0.31900000000000001</v>
      </c>
      <c r="K182" s="11">
        <f t="shared" si="10"/>
        <v>5.3123809523809529</v>
      </c>
      <c r="L182" s="11">
        <f t="shared" si="11"/>
        <v>0.28347619047619049</v>
      </c>
      <c r="M182" s="10">
        <v>0.69899999999999995</v>
      </c>
      <c r="N182" s="10">
        <v>0.14799999999999999</v>
      </c>
      <c r="O182" s="31">
        <f t="shared" si="12"/>
        <v>4.613380952380953</v>
      </c>
      <c r="P182" s="31">
        <f t="shared" si="13"/>
        <v>0.1354761904761905</v>
      </c>
    </row>
    <row r="183" spans="1:16" x14ac:dyDescent="0.35">
      <c r="A183" s="1">
        <v>21236</v>
      </c>
      <c r="B183" s="7" t="s">
        <v>15</v>
      </c>
      <c r="C183" s="7">
        <v>33</v>
      </c>
      <c r="D183" s="7">
        <v>7</v>
      </c>
      <c r="E183" s="7">
        <v>152.71</v>
      </c>
      <c r="F183" s="7">
        <v>-26.16986</v>
      </c>
      <c r="G183" s="7">
        <v>-152.00026</v>
      </c>
      <c r="H183" s="7" t="s">
        <v>188</v>
      </c>
      <c r="I183" s="26">
        <v>5.92</v>
      </c>
      <c r="J183" s="26">
        <v>0.28999999999999998</v>
      </c>
      <c r="K183" s="11">
        <f t="shared" si="10"/>
        <v>5.7133809523809527</v>
      </c>
      <c r="L183" s="11">
        <f t="shared" si="11"/>
        <v>0.25447619047619047</v>
      </c>
      <c r="M183" s="10">
        <v>0.28100000000000003</v>
      </c>
      <c r="N183" s="10">
        <v>0.112</v>
      </c>
      <c r="O183" s="31">
        <f t="shared" si="12"/>
        <v>5.432380952380953</v>
      </c>
      <c r="P183" s="31">
        <f t="shared" si="13"/>
        <v>0.14247619047619048</v>
      </c>
    </row>
    <row r="184" spans="1:16" x14ac:dyDescent="0.35">
      <c r="A184" s="1">
        <v>21239</v>
      </c>
      <c r="B184" s="7" t="s">
        <v>15</v>
      </c>
      <c r="C184" s="7">
        <v>33</v>
      </c>
      <c r="D184" s="7">
        <v>10</v>
      </c>
      <c r="E184" s="7">
        <v>138.28200000000001</v>
      </c>
      <c r="F184" s="7">
        <v>-26.169820000000001</v>
      </c>
      <c r="G184" s="7">
        <v>-152.00023999999999</v>
      </c>
      <c r="H184" s="7" t="s">
        <v>189</v>
      </c>
      <c r="I184" s="26">
        <v>4.9640000000000004</v>
      </c>
      <c r="J184" s="26">
        <v>0.29499999999999998</v>
      </c>
      <c r="K184" s="11">
        <f t="shared" si="10"/>
        <v>4.7573809523809532</v>
      </c>
      <c r="L184" s="11">
        <f t="shared" si="11"/>
        <v>0.25947619047619047</v>
      </c>
      <c r="M184" s="10">
        <v>7.6999999999999999E-2</v>
      </c>
      <c r="N184" s="10">
        <v>8.6999999999999994E-2</v>
      </c>
      <c r="O184" s="31">
        <f t="shared" si="12"/>
        <v>4.6803809523809532</v>
      </c>
      <c r="P184" s="31">
        <f t="shared" si="13"/>
        <v>0.17247619047619048</v>
      </c>
    </row>
    <row r="185" spans="1:16" x14ac:dyDescent="0.35">
      <c r="A185" s="1">
        <v>21241</v>
      </c>
      <c r="B185" s="7" t="s">
        <v>15</v>
      </c>
      <c r="C185" s="7">
        <v>33</v>
      </c>
      <c r="D185" s="7">
        <v>12</v>
      </c>
      <c r="E185" s="7">
        <v>103.22499999999999</v>
      </c>
      <c r="F185" s="7">
        <v>-26.169799999999999</v>
      </c>
      <c r="G185" s="7">
        <v>-152.00022000000001</v>
      </c>
      <c r="H185" s="7" t="s">
        <v>190</v>
      </c>
      <c r="I185" s="26">
        <v>5.125</v>
      </c>
      <c r="J185" s="26">
        <v>0.27200000000000002</v>
      </c>
      <c r="K185" s="11">
        <f t="shared" si="10"/>
        <v>4.9183809523809527</v>
      </c>
      <c r="L185" s="11">
        <f t="shared" si="11"/>
        <v>0.23647619047619051</v>
      </c>
      <c r="M185" s="10">
        <v>4.0000000000000001E-3</v>
      </c>
      <c r="N185" s="10">
        <v>6.8000000000000005E-2</v>
      </c>
      <c r="O185" s="31">
        <f t="shared" si="12"/>
        <v>4.9143809523809532</v>
      </c>
      <c r="P185" s="31">
        <f t="shared" si="13"/>
        <v>0.1684761904761905</v>
      </c>
    </row>
    <row r="186" spans="1:16" x14ac:dyDescent="0.35">
      <c r="A186" s="1">
        <v>21242</v>
      </c>
      <c r="B186" s="7" t="s">
        <v>15</v>
      </c>
      <c r="C186" s="7">
        <v>33</v>
      </c>
      <c r="D186" s="7">
        <v>13</v>
      </c>
      <c r="E186" s="7">
        <v>78.602000000000004</v>
      </c>
      <c r="F186" s="7">
        <v>-26.169779999999999</v>
      </c>
      <c r="G186" s="7">
        <v>-152.00018</v>
      </c>
      <c r="H186" s="7" t="s">
        <v>191</v>
      </c>
      <c r="I186" s="26">
        <v>5.2089999999999996</v>
      </c>
      <c r="J186" s="26">
        <v>0.23400000000000001</v>
      </c>
      <c r="K186" s="11">
        <f t="shared" si="10"/>
        <v>5.0023809523809524</v>
      </c>
      <c r="L186" s="11">
        <f t="shared" si="11"/>
        <v>0.19847619047619047</v>
      </c>
      <c r="M186" s="10">
        <v>7.0000000000000001E-3</v>
      </c>
      <c r="N186" s="10">
        <v>3.9E-2</v>
      </c>
      <c r="O186" s="31">
        <f t="shared" si="12"/>
        <v>4.9953809523809527</v>
      </c>
      <c r="P186" s="31">
        <f t="shared" si="13"/>
        <v>0.15947619047619047</v>
      </c>
    </row>
    <row r="187" spans="1:16" x14ac:dyDescent="0.35">
      <c r="A187" s="1">
        <v>21245</v>
      </c>
      <c r="B187" s="7" t="s">
        <v>15</v>
      </c>
      <c r="C187" s="7">
        <v>33</v>
      </c>
      <c r="D187" s="7">
        <v>16</v>
      </c>
      <c r="E187" s="7">
        <v>53.283000000000001</v>
      </c>
      <c r="F187" s="7">
        <v>-26.16976</v>
      </c>
      <c r="G187" s="7">
        <v>-152.00013999999999</v>
      </c>
      <c r="H187" s="7" t="s">
        <v>192</v>
      </c>
      <c r="I187" s="26">
        <v>5.0979999999999999</v>
      </c>
      <c r="J187" s="26">
        <v>0.248</v>
      </c>
      <c r="K187" s="11">
        <f t="shared" si="10"/>
        <v>4.8913809523809526</v>
      </c>
      <c r="L187" s="11">
        <f t="shared" si="11"/>
        <v>0.21247619047619049</v>
      </c>
      <c r="M187" s="10">
        <v>5.0000000000000001E-3</v>
      </c>
      <c r="N187" s="10">
        <v>2.4E-2</v>
      </c>
      <c r="O187" s="31">
        <f t="shared" si="12"/>
        <v>4.8863809523809527</v>
      </c>
      <c r="P187" s="31">
        <f t="shared" si="13"/>
        <v>0.18847619047619049</v>
      </c>
    </row>
    <row r="188" spans="1:16" x14ac:dyDescent="0.35">
      <c r="A188" s="1">
        <v>21248</v>
      </c>
      <c r="B188" s="7" t="s">
        <v>15</v>
      </c>
      <c r="C188" s="7">
        <v>33</v>
      </c>
      <c r="D188" s="7">
        <v>19</v>
      </c>
      <c r="E188" s="7">
        <v>29.271999999999998</v>
      </c>
      <c r="F188" s="7">
        <v>-26.169779999999999</v>
      </c>
      <c r="G188" s="7">
        <v>-152.00012000000001</v>
      </c>
      <c r="H188" s="7" t="s">
        <v>193</v>
      </c>
      <c r="I188" s="26">
        <v>4.0890000000000004</v>
      </c>
      <c r="J188" s="26">
        <v>0.182</v>
      </c>
      <c r="K188" s="11">
        <f t="shared" si="10"/>
        <v>3.8823809523809527</v>
      </c>
      <c r="L188" s="11">
        <f t="shared" si="11"/>
        <v>0.14647619047619048</v>
      </c>
      <c r="M188" s="10">
        <v>3.0000000000000001E-3</v>
      </c>
      <c r="N188" s="10">
        <v>1.2999999999999999E-2</v>
      </c>
      <c r="O188" s="31">
        <f t="shared" si="12"/>
        <v>3.8793809523809526</v>
      </c>
      <c r="P188" s="31">
        <f t="shared" si="13"/>
        <v>0.13347619047619047</v>
      </c>
    </row>
    <row r="189" spans="1:16" x14ac:dyDescent="0.35">
      <c r="A189" s="1">
        <v>21251</v>
      </c>
      <c r="B189" s="7" t="s">
        <v>15</v>
      </c>
      <c r="C189" s="7">
        <v>33</v>
      </c>
      <c r="D189" s="7">
        <v>22</v>
      </c>
      <c r="E189" s="7">
        <v>9.0679999999999996</v>
      </c>
      <c r="F189" s="7">
        <v>-26.169799999999999</v>
      </c>
      <c r="G189" s="7">
        <v>-152.00008</v>
      </c>
      <c r="H189" s="7" t="s">
        <v>194</v>
      </c>
      <c r="I189" s="26">
        <v>5.1050000000000004</v>
      </c>
      <c r="J189" s="26">
        <v>0.24</v>
      </c>
      <c r="K189" s="11">
        <f t="shared" si="10"/>
        <v>4.8983809523809532</v>
      </c>
      <c r="L189" s="11">
        <f t="shared" si="11"/>
        <v>0.20447619047619048</v>
      </c>
      <c r="M189" s="10">
        <v>8.0000000000000002E-3</v>
      </c>
      <c r="N189" s="10">
        <v>1.4E-2</v>
      </c>
      <c r="O189" s="31">
        <f t="shared" si="12"/>
        <v>4.8903809523809532</v>
      </c>
      <c r="P189" s="31">
        <f t="shared" si="13"/>
        <v>0.19047619047619047</v>
      </c>
    </row>
    <row r="190" spans="1:16" x14ac:dyDescent="0.35">
      <c r="A190" s="1">
        <v>21278</v>
      </c>
      <c r="B190" s="7" t="s">
        <v>15</v>
      </c>
      <c r="C190" s="7">
        <v>34</v>
      </c>
      <c r="D190" s="7">
        <v>1</v>
      </c>
      <c r="E190" s="7">
        <v>231.47399999999999</v>
      </c>
      <c r="F190" s="7">
        <v>-26.168600000000001</v>
      </c>
      <c r="G190" s="7">
        <v>-155.99870000000001</v>
      </c>
      <c r="H190" s="7" t="s">
        <v>197</v>
      </c>
      <c r="I190" s="26">
        <v>8.5370000000000008</v>
      </c>
      <c r="J190" s="26">
        <v>0.50600000000000001</v>
      </c>
      <c r="K190" s="11">
        <f t="shared" si="10"/>
        <v>8.3303809523809527</v>
      </c>
      <c r="L190" s="11">
        <f t="shared" si="11"/>
        <v>0.47047619047619049</v>
      </c>
      <c r="M190" s="10">
        <v>4.0970000000000004</v>
      </c>
      <c r="N190" s="10">
        <v>0.35099999999999998</v>
      </c>
      <c r="O190" s="31">
        <f t="shared" si="12"/>
        <v>4.2333809523809522</v>
      </c>
      <c r="P190" s="31">
        <f t="shared" si="13"/>
        <v>0.11947619047619051</v>
      </c>
    </row>
    <row r="191" spans="1:16" x14ac:dyDescent="0.35">
      <c r="A191" s="1">
        <v>21281</v>
      </c>
      <c r="B191" s="7" t="s">
        <v>15</v>
      </c>
      <c r="C191" s="7">
        <v>34</v>
      </c>
      <c r="D191" s="7">
        <v>4</v>
      </c>
      <c r="E191" s="7">
        <v>156.69900000000001</v>
      </c>
      <c r="F191" s="7">
        <v>-26.16864</v>
      </c>
      <c r="G191" s="7">
        <v>-155.99866</v>
      </c>
      <c r="H191" s="7" t="s">
        <v>198</v>
      </c>
      <c r="I191" s="26">
        <v>6.1159999999999997</v>
      </c>
      <c r="J191" s="26">
        <v>0.376</v>
      </c>
      <c r="K191" s="11">
        <f t="shared" si="10"/>
        <v>5.9093809523809524</v>
      </c>
      <c r="L191" s="11">
        <f t="shared" si="11"/>
        <v>0.34047619047619049</v>
      </c>
      <c r="M191" s="10">
        <v>1.605</v>
      </c>
      <c r="N191" s="10">
        <v>0.216</v>
      </c>
      <c r="O191" s="31">
        <f t="shared" si="12"/>
        <v>4.3043809523809529</v>
      </c>
      <c r="P191" s="31">
        <f t="shared" si="13"/>
        <v>0.12447619047619049</v>
      </c>
    </row>
    <row r="192" spans="1:16" x14ac:dyDescent="0.35">
      <c r="A192" s="1">
        <v>21284</v>
      </c>
      <c r="B192" s="7" t="s">
        <v>15</v>
      </c>
      <c r="C192" s="7">
        <v>34</v>
      </c>
      <c r="D192" s="7">
        <v>7</v>
      </c>
      <c r="E192" s="7">
        <v>106.71899999999999</v>
      </c>
      <c r="F192" s="7">
        <v>-26.16864</v>
      </c>
      <c r="G192" s="7">
        <v>-155.99861999999999</v>
      </c>
      <c r="H192" s="7" t="s">
        <v>199</v>
      </c>
      <c r="I192" s="26">
        <v>5.0410000000000004</v>
      </c>
      <c r="J192" s="26">
        <v>0.28000000000000003</v>
      </c>
      <c r="K192" s="11">
        <f t="shared" si="10"/>
        <v>4.8343809523809531</v>
      </c>
      <c r="L192" s="11">
        <f t="shared" si="11"/>
        <v>0.24447619047619051</v>
      </c>
      <c r="M192" s="10">
        <v>4.1000000000000002E-2</v>
      </c>
      <c r="N192" s="10">
        <v>7.0999999999999994E-2</v>
      </c>
      <c r="O192" s="31">
        <f t="shared" si="12"/>
        <v>4.7933809523809527</v>
      </c>
      <c r="P192" s="31">
        <f t="shared" si="13"/>
        <v>0.17347619047619051</v>
      </c>
    </row>
    <row r="193" spans="1:16" x14ac:dyDescent="0.35">
      <c r="A193" s="1">
        <v>21287</v>
      </c>
      <c r="B193" s="7" t="s">
        <v>15</v>
      </c>
      <c r="C193" s="7">
        <v>34</v>
      </c>
      <c r="D193" s="7">
        <v>10</v>
      </c>
      <c r="E193" s="7">
        <v>56.938000000000002</v>
      </c>
      <c r="F193" s="7">
        <v>-26.168559999999999</v>
      </c>
      <c r="G193" s="7">
        <v>-155.99870000000001</v>
      </c>
      <c r="H193" s="7" t="s">
        <v>200</v>
      </c>
      <c r="I193" s="26">
        <v>4.9690000000000003</v>
      </c>
      <c r="J193" s="26">
        <v>0.23200000000000001</v>
      </c>
      <c r="K193" s="11">
        <f t="shared" si="10"/>
        <v>4.762380952380953</v>
      </c>
      <c r="L193" s="11">
        <f t="shared" si="11"/>
        <v>0.19647619047619047</v>
      </c>
      <c r="M193" s="10">
        <v>6.5000000000000002E-2</v>
      </c>
      <c r="N193" s="10">
        <v>1.7000000000000001E-2</v>
      </c>
      <c r="O193" s="31">
        <f t="shared" si="12"/>
        <v>4.6973809523809527</v>
      </c>
      <c r="P193" s="31">
        <f t="shared" si="13"/>
        <v>0.17947619047619046</v>
      </c>
    </row>
    <row r="194" spans="1:16" x14ac:dyDescent="0.35">
      <c r="A194" s="1">
        <v>21290</v>
      </c>
      <c r="B194" s="7" t="s">
        <v>15</v>
      </c>
      <c r="C194" s="7">
        <v>34</v>
      </c>
      <c r="D194" s="7">
        <v>13</v>
      </c>
      <c r="E194" s="7">
        <v>32.743000000000002</v>
      </c>
      <c r="F194" s="7">
        <v>-26.168559999999999</v>
      </c>
      <c r="G194" s="7">
        <v>-155.99874</v>
      </c>
      <c r="H194" s="7" t="s">
        <v>201</v>
      </c>
      <c r="I194" s="26">
        <v>5.6580000000000004</v>
      </c>
      <c r="J194" s="26">
        <v>0.24299999999999999</v>
      </c>
      <c r="K194" s="11">
        <f t="shared" si="10"/>
        <v>5.4513809523809531</v>
      </c>
      <c r="L194" s="11">
        <f t="shared" si="11"/>
        <v>0.20747619047619048</v>
      </c>
      <c r="M194" s="10">
        <v>6.0000000000000001E-3</v>
      </c>
      <c r="N194" s="10">
        <v>8.0000000000000002E-3</v>
      </c>
      <c r="O194" s="31">
        <f t="shared" si="12"/>
        <v>5.4453809523809529</v>
      </c>
      <c r="P194" s="31">
        <f t="shared" si="13"/>
        <v>0.19947619047619047</v>
      </c>
    </row>
    <row r="195" spans="1:16" x14ac:dyDescent="0.35">
      <c r="A195" s="1">
        <v>21293</v>
      </c>
      <c r="B195" s="7" t="s">
        <v>15</v>
      </c>
      <c r="C195" s="7">
        <v>34</v>
      </c>
      <c r="D195" s="7">
        <v>16</v>
      </c>
      <c r="E195" s="7">
        <v>12.956</v>
      </c>
      <c r="F195" s="7">
        <v>-26.168579999999999</v>
      </c>
      <c r="G195" s="7">
        <v>-155.99868000000001</v>
      </c>
      <c r="H195" s="7" t="s">
        <v>202</v>
      </c>
      <c r="I195" s="26">
        <v>5.2889999999999997</v>
      </c>
      <c r="J195" s="26">
        <v>0.23799999999999999</v>
      </c>
      <c r="K195" s="11">
        <f t="shared" si="10"/>
        <v>5.0823809523809524</v>
      </c>
      <c r="L195" s="11">
        <f t="shared" si="11"/>
        <v>0.20247619047619048</v>
      </c>
      <c r="M195" s="10">
        <v>8.9999999999999993E-3</v>
      </c>
      <c r="N195" s="10">
        <v>8.0000000000000002E-3</v>
      </c>
      <c r="O195" s="31">
        <f t="shared" si="12"/>
        <v>5.0733809523809521</v>
      </c>
      <c r="P195" s="31">
        <f t="shared" si="13"/>
        <v>0.19447619047619047</v>
      </c>
    </row>
    <row r="196" spans="1:16" x14ac:dyDescent="0.35">
      <c r="A196" s="1">
        <v>21320</v>
      </c>
      <c r="B196" s="7" t="s">
        <v>15</v>
      </c>
      <c r="C196" s="7">
        <v>35</v>
      </c>
      <c r="D196" s="7">
        <v>1</v>
      </c>
      <c r="E196" s="7">
        <v>201.80600000000001</v>
      </c>
      <c r="F196" s="7">
        <v>-26.17014</v>
      </c>
      <c r="G196" s="7">
        <v>-159.99946</v>
      </c>
      <c r="H196" s="7" t="s">
        <v>203</v>
      </c>
      <c r="I196" s="26">
        <v>7.6020000000000003</v>
      </c>
      <c r="J196" s="26">
        <v>0.45600000000000002</v>
      </c>
      <c r="K196" s="11">
        <f t="shared" ref="K196:K243" si="14">I196-$S$6</f>
        <v>7.3953809523809531</v>
      </c>
      <c r="L196" s="11">
        <f t="shared" ref="L196:L243" si="15">J196-$T$6</f>
        <v>0.4204761904761905</v>
      </c>
      <c r="M196" s="10">
        <v>3.431</v>
      </c>
      <c r="N196" s="10">
        <v>0.30399999999999999</v>
      </c>
      <c r="O196" s="31">
        <f t="shared" si="12"/>
        <v>3.964380952380953</v>
      </c>
      <c r="P196" s="31">
        <f t="shared" si="13"/>
        <v>0.11647619047619051</v>
      </c>
    </row>
    <row r="197" spans="1:16" x14ac:dyDescent="0.35">
      <c r="A197" s="1">
        <v>21323</v>
      </c>
      <c r="B197" s="7" t="s">
        <v>15</v>
      </c>
      <c r="C197" s="7">
        <v>35</v>
      </c>
      <c r="D197" s="7">
        <v>4</v>
      </c>
      <c r="E197" s="7">
        <v>136.54900000000001</v>
      </c>
      <c r="F197" s="7">
        <v>-26.17022</v>
      </c>
      <c r="G197" s="7">
        <v>-159.99930000000001</v>
      </c>
      <c r="H197" s="7" t="s">
        <v>204</v>
      </c>
      <c r="I197" s="26">
        <v>5.27</v>
      </c>
      <c r="J197" s="26">
        <v>0.29499999999999998</v>
      </c>
      <c r="K197" s="11">
        <f t="shared" si="14"/>
        <v>5.0633809523809523</v>
      </c>
      <c r="L197" s="11">
        <f t="shared" si="15"/>
        <v>0.25947619047619047</v>
      </c>
      <c r="M197" s="10">
        <v>0.52400000000000002</v>
      </c>
      <c r="N197" s="10">
        <v>0.11700000000000001</v>
      </c>
      <c r="O197" s="31">
        <f t="shared" ref="O197:O243" si="16">K197-M197</f>
        <v>4.5393809523809523</v>
      </c>
      <c r="P197" s="31">
        <f t="shared" ref="P197:P243" si="17">L197-N197</f>
        <v>0.14247619047619048</v>
      </c>
    </row>
    <row r="198" spans="1:16" x14ac:dyDescent="0.35">
      <c r="A198" s="1">
        <v>21326</v>
      </c>
      <c r="B198" s="7" t="s">
        <v>15</v>
      </c>
      <c r="C198" s="7">
        <v>35</v>
      </c>
      <c r="D198" s="7">
        <v>7</v>
      </c>
      <c r="E198" s="7">
        <v>72.849000000000004</v>
      </c>
      <c r="F198" s="7">
        <v>-26.17</v>
      </c>
      <c r="G198" s="7">
        <v>-159.99974</v>
      </c>
      <c r="H198" s="7" t="s">
        <v>205</v>
      </c>
      <c r="I198" s="26">
        <v>5.2080000000000002</v>
      </c>
      <c r="J198" s="26">
        <v>0.22600000000000001</v>
      </c>
      <c r="K198" s="11">
        <f t="shared" si="14"/>
        <v>5.0013809523809529</v>
      </c>
      <c r="L198" s="11">
        <f t="shared" si="15"/>
        <v>0.19047619047619047</v>
      </c>
      <c r="M198" s="10">
        <v>0.01</v>
      </c>
      <c r="N198" s="10">
        <v>1.2999999999999999E-2</v>
      </c>
      <c r="O198" s="31">
        <f t="shared" si="16"/>
        <v>4.9913809523809531</v>
      </c>
      <c r="P198" s="31">
        <f t="shared" si="17"/>
        <v>0.17747619047619045</v>
      </c>
    </row>
    <row r="199" spans="1:16" x14ac:dyDescent="0.35">
      <c r="A199" s="1">
        <v>21329</v>
      </c>
      <c r="B199" s="7" t="s">
        <v>15</v>
      </c>
      <c r="C199" s="7">
        <v>35</v>
      </c>
      <c r="D199" s="7">
        <v>10</v>
      </c>
      <c r="E199" s="7">
        <v>52.4</v>
      </c>
      <c r="F199" s="7">
        <v>-26.16996</v>
      </c>
      <c r="G199" s="7">
        <v>-159.99982</v>
      </c>
      <c r="H199" s="7" t="s">
        <v>206</v>
      </c>
      <c r="I199" s="26">
        <v>5.5170000000000003</v>
      </c>
      <c r="J199" s="26">
        <v>0.214</v>
      </c>
      <c r="K199" s="11">
        <f t="shared" si="14"/>
        <v>5.3103809523809531</v>
      </c>
      <c r="L199" s="11">
        <f t="shared" si="15"/>
        <v>0.17847619047619045</v>
      </c>
      <c r="M199" s="10">
        <v>3.0000000000000001E-3</v>
      </c>
      <c r="N199" s="10">
        <v>7.0000000000000001E-3</v>
      </c>
      <c r="O199" s="31">
        <f t="shared" si="16"/>
        <v>5.307380952380953</v>
      </c>
      <c r="P199" s="31">
        <f t="shared" si="17"/>
        <v>0.17147619047619045</v>
      </c>
    </row>
    <row r="200" spans="1:16" x14ac:dyDescent="0.35">
      <c r="A200" s="1">
        <v>21332</v>
      </c>
      <c r="B200" s="7" t="s">
        <v>15</v>
      </c>
      <c r="C200" s="7">
        <v>35</v>
      </c>
      <c r="D200" s="7">
        <v>13</v>
      </c>
      <c r="E200" s="7">
        <v>27.202000000000002</v>
      </c>
      <c r="F200" s="7">
        <v>-26.17</v>
      </c>
      <c r="G200" s="7">
        <v>-159.99972</v>
      </c>
      <c r="H200" s="7" t="s">
        <v>207</v>
      </c>
      <c r="I200" s="26">
        <v>5.5709999999999997</v>
      </c>
      <c r="J200" s="26">
        <v>0.28499999999999998</v>
      </c>
      <c r="K200" s="11">
        <f t="shared" si="14"/>
        <v>5.3643809523809525</v>
      </c>
      <c r="L200" s="11">
        <f t="shared" si="15"/>
        <v>0.24947619047619046</v>
      </c>
      <c r="M200" s="10">
        <v>8.0000000000000002E-3</v>
      </c>
      <c r="N200" s="10">
        <v>4.0000000000000001E-3</v>
      </c>
      <c r="O200" s="31">
        <f t="shared" si="16"/>
        <v>5.3563809523809525</v>
      </c>
      <c r="P200" s="31">
        <f t="shared" si="17"/>
        <v>0.24547619047619046</v>
      </c>
    </row>
    <row r="201" spans="1:16" x14ac:dyDescent="0.35">
      <c r="A201" s="1">
        <v>21335</v>
      </c>
      <c r="B201" s="7" t="s">
        <v>15</v>
      </c>
      <c r="C201" s="7">
        <v>35</v>
      </c>
      <c r="D201" s="7">
        <v>16</v>
      </c>
      <c r="E201" s="7">
        <v>7.8220000000000001</v>
      </c>
      <c r="F201" s="7">
        <v>-26.170059999999999</v>
      </c>
      <c r="G201" s="7">
        <v>-159.99968000000001</v>
      </c>
      <c r="H201" s="7" t="s">
        <v>208</v>
      </c>
      <c r="I201" s="26">
        <v>5.306</v>
      </c>
      <c r="J201" s="26">
        <v>0.24299999999999999</v>
      </c>
      <c r="K201" s="11">
        <f t="shared" si="14"/>
        <v>5.0993809523809528</v>
      </c>
      <c r="L201" s="11">
        <f t="shared" si="15"/>
        <v>0.20747619047619048</v>
      </c>
      <c r="M201" s="10">
        <v>1.4E-2</v>
      </c>
      <c r="N201" s="10">
        <v>3.0000000000000001E-3</v>
      </c>
      <c r="O201" s="31">
        <f t="shared" si="16"/>
        <v>5.0853809523809526</v>
      </c>
      <c r="P201" s="31">
        <f t="shared" si="17"/>
        <v>0.20447619047619048</v>
      </c>
    </row>
    <row r="202" spans="1:16" x14ac:dyDescent="0.35">
      <c r="A202" s="1">
        <v>21362</v>
      </c>
      <c r="B202" s="7" t="s">
        <v>15</v>
      </c>
      <c r="C202" s="7">
        <v>36</v>
      </c>
      <c r="D202" s="7">
        <v>1</v>
      </c>
      <c r="E202" s="7">
        <v>202.54</v>
      </c>
      <c r="F202" s="7">
        <v>-26.170120000000001</v>
      </c>
      <c r="G202" s="7">
        <v>-163.99968000000001</v>
      </c>
      <c r="H202" s="7" t="s">
        <v>185</v>
      </c>
      <c r="I202" s="26">
        <v>7.8079999999999998</v>
      </c>
      <c r="J202" s="26">
        <v>0.42399999999999999</v>
      </c>
      <c r="K202" s="11">
        <f t="shared" si="14"/>
        <v>7.6013809523809526</v>
      </c>
      <c r="L202" s="11">
        <f t="shared" si="15"/>
        <v>0.38847619047619047</v>
      </c>
      <c r="M202" s="10">
        <v>3.6659999999999999</v>
      </c>
      <c r="N202" s="10">
        <v>0.34799999999999998</v>
      </c>
      <c r="O202" s="31">
        <f t="shared" si="16"/>
        <v>3.9353809523809526</v>
      </c>
      <c r="P202" s="31">
        <f t="shared" si="17"/>
        <v>4.0476190476190499E-2</v>
      </c>
    </row>
    <row r="203" spans="1:16" x14ac:dyDescent="0.35">
      <c r="A203" s="1">
        <v>21365</v>
      </c>
      <c r="B203" s="7" t="s">
        <v>15</v>
      </c>
      <c r="C203" s="7">
        <v>36</v>
      </c>
      <c r="D203" s="7">
        <v>4</v>
      </c>
      <c r="E203" s="7">
        <v>126.816</v>
      </c>
      <c r="F203" s="7">
        <v>-26.170120000000001</v>
      </c>
      <c r="G203" s="7">
        <v>-163.99968000000001</v>
      </c>
      <c r="H203" s="7" t="s">
        <v>186</v>
      </c>
      <c r="I203" s="26">
        <v>6.9</v>
      </c>
      <c r="J203" s="26">
        <v>0.27600000000000002</v>
      </c>
      <c r="K203" s="11">
        <f t="shared" si="14"/>
        <v>6.6933809523809531</v>
      </c>
      <c r="L203" s="11">
        <f t="shared" si="15"/>
        <v>0.24047619047619051</v>
      </c>
      <c r="M203" s="10">
        <v>0.49299999999999999</v>
      </c>
      <c r="N203" s="10">
        <v>0.158</v>
      </c>
      <c r="O203" s="31">
        <f t="shared" si="16"/>
        <v>6.2003809523809528</v>
      </c>
      <c r="P203" s="31">
        <f t="shared" si="17"/>
        <v>8.2476190476190508E-2</v>
      </c>
    </row>
    <row r="204" spans="1:16" x14ac:dyDescent="0.35">
      <c r="A204" s="1">
        <v>21368</v>
      </c>
      <c r="B204" s="7" t="s">
        <v>15</v>
      </c>
      <c r="C204" s="7">
        <v>36</v>
      </c>
      <c r="D204" s="7">
        <v>7</v>
      </c>
      <c r="E204" s="7">
        <v>77.956999999999994</v>
      </c>
      <c r="F204" s="7">
        <v>-26.170120000000001</v>
      </c>
      <c r="G204" s="7">
        <v>-163.99968000000001</v>
      </c>
      <c r="H204" s="7" t="s">
        <v>187</v>
      </c>
      <c r="I204" s="26">
        <v>4.9779999999999998</v>
      </c>
      <c r="J204" s="26">
        <v>0.22600000000000001</v>
      </c>
      <c r="K204" s="11">
        <f t="shared" si="14"/>
        <v>4.7713809523809525</v>
      </c>
      <c r="L204" s="11">
        <f t="shared" si="15"/>
        <v>0.19047619047619047</v>
      </c>
      <c r="M204" s="10">
        <v>5.0000000000000001E-3</v>
      </c>
      <c r="N204" s="10">
        <v>3.5999999999999997E-2</v>
      </c>
      <c r="O204" s="31">
        <f t="shared" si="16"/>
        <v>4.7663809523809526</v>
      </c>
      <c r="P204" s="31">
        <f t="shared" si="17"/>
        <v>0.15447619047619046</v>
      </c>
    </row>
    <row r="205" spans="1:16" x14ac:dyDescent="0.35">
      <c r="A205" s="1">
        <v>21371</v>
      </c>
      <c r="B205" s="7" t="s">
        <v>15</v>
      </c>
      <c r="C205" s="7">
        <v>36</v>
      </c>
      <c r="D205" s="7">
        <v>10</v>
      </c>
      <c r="E205" s="7">
        <v>52.856999999999999</v>
      </c>
      <c r="F205" s="7">
        <v>-26.170120000000001</v>
      </c>
      <c r="G205" s="7">
        <v>-163.99968000000001</v>
      </c>
      <c r="H205" s="7" t="s">
        <v>188</v>
      </c>
      <c r="I205" s="26">
        <v>4.9809999999999999</v>
      </c>
      <c r="J205" s="26">
        <v>0.221</v>
      </c>
      <c r="K205" s="11">
        <f t="shared" si="14"/>
        <v>4.7743809523809526</v>
      </c>
      <c r="L205" s="11">
        <f t="shared" si="15"/>
        <v>0.18547619047619046</v>
      </c>
      <c r="M205" s="10">
        <v>5.0000000000000001E-3</v>
      </c>
      <c r="N205" s="10">
        <v>2.1999999999999999E-2</v>
      </c>
      <c r="O205" s="31">
        <f t="shared" si="16"/>
        <v>4.7693809523809527</v>
      </c>
      <c r="P205" s="31">
        <f t="shared" si="17"/>
        <v>0.16347619047619047</v>
      </c>
    </row>
    <row r="206" spans="1:16" x14ac:dyDescent="0.35">
      <c r="A206" s="1">
        <v>21374</v>
      </c>
      <c r="B206" s="7" t="s">
        <v>15</v>
      </c>
      <c r="C206" s="7">
        <v>36</v>
      </c>
      <c r="D206" s="7">
        <v>13</v>
      </c>
      <c r="E206" s="7">
        <v>28.004000000000001</v>
      </c>
      <c r="F206" s="7">
        <v>-26.170120000000001</v>
      </c>
      <c r="G206" s="7">
        <v>-163.99968000000001</v>
      </c>
      <c r="H206" s="7" t="s">
        <v>189</v>
      </c>
      <c r="I206" s="26">
        <v>5.1079999999999997</v>
      </c>
      <c r="J206" s="26">
        <v>0.21</v>
      </c>
      <c r="K206" s="11">
        <f t="shared" si="14"/>
        <v>4.9013809523809524</v>
      </c>
      <c r="L206" s="11">
        <f t="shared" si="15"/>
        <v>0.17447619047619045</v>
      </c>
      <c r="M206" s="10">
        <v>4.0000000000000001E-3</v>
      </c>
      <c r="N206" s="10">
        <v>8.9999999999999993E-3</v>
      </c>
      <c r="O206" s="31">
        <f t="shared" si="16"/>
        <v>4.8973809523809528</v>
      </c>
      <c r="P206" s="31">
        <f t="shared" si="17"/>
        <v>0.16547619047619044</v>
      </c>
    </row>
    <row r="207" spans="1:16" x14ac:dyDescent="0.35">
      <c r="A207" s="1">
        <v>21377</v>
      </c>
      <c r="B207" s="7" t="s">
        <v>15</v>
      </c>
      <c r="C207" s="7">
        <v>36</v>
      </c>
      <c r="D207" s="7">
        <v>16</v>
      </c>
      <c r="E207" s="7">
        <v>7.6970000000000001</v>
      </c>
      <c r="F207" s="7">
        <v>-26.170120000000001</v>
      </c>
      <c r="G207" s="7">
        <v>-163.99968000000001</v>
      </c>
      <c r="H207" s="7" t="s">
        <v>190</v>
      </c>
      <c r="I207" s="26">
        <v>5.3789999999999996</v>
      </c>
      <c r="J207" s="26">
        <v>0.22700000000000001</v>
      </c>
      <c r="K207" s="11">
        <f t="shared" si="14"/>
        <v>5.1723809523809523</v>
      </c>
      <c r="L207" s="11">
        <f t="shared" si="15"/>
        <v>0.19147619047619047</v>
      </c>
      <c r="M207" s="10">
        <v>3.2000000000000001E-2</v>
      </c>
      <c r="N207" s="10">
        <v>8.9999999999999993E-3</v>
      </c>
      <c r="O207" s="31">
        <f t="shared" si="16"/>
        <v>5.1403809523809523</v>
      </c>
      <c r="P207" s="31">
        <f t="shared" si="17"/>
        <v>0.18247619047619046</v>
      </c>
    </row>
    <row r="208" spans="1:16" x14ac:dyDescent="0.35">
      <c r="A208" s="1">
        <v>21404</v>
      </c>
      <c r="B208" s="7" t="s">
        <v>15</v>
      </c>
      <c r="C208" s="7">
        <v>37</v>
      </c>
      <c r="D208" s="7">
        <v>1</v>
      </c>
      <c r="E208" s="7">
        <v>200.84800000000001</v>
      </c>
      <c r="F208" s="7">
        <v>-26.16994</v>
      </c>
      <c r="G208" s="7">
        <v>-168.00013999999999</v>
      </c>
      <c r="H208" s="7" t="s">
        <v>191</v>
      </c>
      <c r="I208" s="26">
        <v>8.8390000000000004</v>
      </c>
      <c r="J208" s="26">
        <v>0.50700000000000001</v>
      </c>
      <c r="K208" s="11">
        <f t="shared" si="14"/>
        <v>8.6323809523809523</v>
      </c>
      <c r="L208" s="11">
        <f t="shared" si="15"/>
        <v>0.47147619047619049</v>
      </c>
      <c r="M208" s="10">
        <v>4.8330000000000002</v>
      </c>
      <c r="N208" s="10">
        <v>0.40799999999999997</v>
      </c>
      <c r="O208" s="31">
        <f t="shared" si="16"/>
        <v>3.7993809523809521</v>
      </c>
      <c r="P208" s="31">
        <f t="shared" si="17"/>
        <v>6.3476190476190519E-2</v>
      </c>
    </row>
    <row r="209" spans="1:16" x14ac:dyDescent="0.35">
      <c r="A209" s="1">
        <v>21407</v>
      </c>
      <c r="B209" s="7" t="s">
        <v>15</v>
      </c>
      <c r="C209" s="7">
        <v>37</v>
      </c>
      <c r="D209" s="7">
        <v>4</v>
      </c>
      <c r="E209" s="7">
        <v>121.545</v>
      </c>
      <c r="F209" s="7">
        <v>-26.169920000000001</v>
      </c>
      <c r="G209" s="7">
        <v>-168.00015999999999</v>
      </c>
      <c r="H209" s="7" t="s">
        <v>192</v>
      </c>
      <c r="I209" s="26">
        <v>5.4189999999999996</v>
      </c>
      <c r="J209" s="26">
        <v>0.308</v>
      </c>
      <c r="K209" s="11">
        <f t="shared" si="14"/>
        <v>5.2123809523809523</v>
      </c>
      <c r="L209" s="11">
        <f t="shared" si="15"/>
        <v>0.27247619047619048</v>
      </c>
      <c r="M209" s="10">
        <v>1.232</v>
      </c>
      <c r="N209" s="10">
        <v>0.21299999999999999</v>
      </c>
      <c r="O209" s="31">
        <f t="shared" si="16"/>
        <v>3.9803809523809521</v>
      </c>
      <c r="P209" s="31">
        <f t="shared" si="17"/>
        <v>5.9476190476190488E-2</v>
      </c>
    </row>
    <row r="210" spans="1:16" x14ac:dyDescent="0.35">
      <c r="A210" s="1">
        <v>21410</v>
      </c>
      <c r="B210" s="7" t="s">
        <v>15</v>
      </c>
      <c r="C210" s="7">
        <v>37</v>
      </c>
      <c r="D210" s="7">
        <v>7</v>
      </c>
      <c r="E210" s="7">
        <v>77.951999999999998</v>
      </c>
      <c r="F210" s="7">
        <v>-26.16994</v>
      </c>
      <c r="G210" s="7">
        <v>-168.0001</v>
      </c>
      <c r="H210" s="7" t="s">
        <v>193</v>
      </c>
      <c r="I210" s="26">
        <v>4.92</v>
      </c>
      <c r="J210" s="26">
        <v>0.223</v>
      </c>
      <c r="K210" s="11">
        <f t="shared" si="14"/>
        <v>4.7133809523809527</v>
      </c>
      <c r="L210" s="11">
        <f t="shared" si="15"/>
        <v>0.18747619047619046</v>
      </c>
      <c r="M210" s="10">
        <v>1.2E-2</v>
      </c>
      <c r="N210" s="10">
        <v>0.04</v>
      </c>
      <c r="O210" s="31">
        <f t="shared" si="16"/>
        <v>4.7013809523809531</v>
      </c>
      <c r="P210" s="31">
        <f t="shared" si="17"/>
        <v>0.14747619047619046</v>
      </c>
    </row>
    <row r="211" spans="1:16" x14ac:dyDescent="0.35">
      <c r="A211" s="1">
        <v>21413</v>
      </c>
      <c r="B211" s="7" t="s">
        <v>15</v>
      </c>
      <c r="C211" s="7">
        <v>37</v>
      </c>
      <c r="D211" s="7">
        <v>10</v>
      </c>
      <c r="E211" s="7">
        <v>53.423999999999999</v>
      </c>
      <c r="F211" s="7">
        <v>-26.17</v>
      </c>
      <c r="G211" s="7">
        <v>-168.00004000000001</v>
      </c>
      <c r="H211" s="7" t="s">
        <v>194</v>
      </c>
      <c r="I211" s="26">
        <v>4.9320000000000004</v>
      </c>
      <c r="J211" s="26">
        <v>0.19900000000000001</v>
      </c>
      <c r="K211" s="11">
        <f t="shared" si="14"/>
        <v>4.7253809523809531</v>
      </c>
      <c r="L211" s="11">
        <f t="shared" si="15"/>
        <v>0.1634761904761905</v>
      </c>
      <c r="M211" s="10">
        <v>1E-3</v>
      </c>
      <c r="N211" s="10">
        <v>8.9999999999999993E-3</v>
      </c>
      <c r="O211" s="31">
        <f t="shared" si="16"/>
        <v>4.7243809523809528</v>
      </c>
      <c r="P211" s="31">
        <f t="shared" si="17"/>
        <v>0.15447619047619049</v>
      </c>
    </row>
    <row r="212" spans="1:16" x14ac:dyDescent="0.35">
      <c r="A212" s="1">
        <v>21416</v>
      </c>
      <c r="B212" s="7" t="s">
        <v>15</v>
      </c>
      <c r="C212" s="7">
        <v>37</v>
      </c>
      <c r="D212" s="7">
        <v>13</v>
      </c>
      <c r="E212" s="7">
        <v>27.550999999999998</v>
      </c>
      <c r="F212" s="7">
        <v>-26.170059999999999</v>
      </c>
      <c r="G212" s="7">
        <v>-168.00002000000001</v>
      </c>
      <c r="H212" s="7" t="s">
        <v>197</v>
      </c>
      <c r="I212" s="26">
        <v>4.2380000000000004</v>
      </c>
      <c r="J212" s="26">
        <v>0.14599999999999999</v>
      </c>
      <c r="K212" s="11">
        <f t="shared" si="14"/>
        <v>4.0313809523809532</v>
      </c>
      <c r="L212" s="11">
        <f t="shared" si="15"/>
        <v>0.11047619047619046</v>
      </c>
      <c r="M212" s="10">
        <v>5.0000000000000001E-3</v>
      </c>
      <c r="N212" s="10">
        <v>4.0000000000000001E-3</v>
      </c>
      <c r="O212" s="31">
        <f t="shared" si="16"/>
        <v>4.0263809523809533</v>
      </c>
      <c r="P212" s="31">
        <f t="shared" si="17"/>
        <v>0.10647619047619046</v>
      </c>
    </row>
    <row r="213" spans="1:16" x14ac:dyDescent="0.35">
      <c r="A213" s="1">
        <v>21419</v>
      </c>
      <c r="B213" s="7" t="s">
        <v>15</v>
      </c>
      <c r="C213" s="7">
        <v>37</v>
      </c>
      <c r="D213" s="7">
        <v>16</v>
      </c>
      <c r="E213" s="7">
        <v>8.3390000000000004</v>
      </c>
      <c r="F213" s="7">
        <v>-26.170100000000001</v>
      </c>
      <c r="G213" s="7">
        <v>-167.99995999999999</v>
      </c>
      <c r="H213" s="7" t="s">
        <v>198</v>
      </c>
      <c r="I213" s="26">
        <v>5.5170000000000003</v>
      </c>
      <c r="J213" s="26">
        <v>0.20200000000000001</v>
      </c>
      <c r="K213" s="11">
        <f t="shared" si="14"/>
        <v>5.3103809523809531</v>
      </c>
      <c r="L213" s="11">
        <f t="shared" si="15"/>
        <v>0.1664761904761905</v>
      </c>
      <c r="M213" s="10">
        <v>2E-3</v>
      </c>
      <c r="N213" s="10">
        <v>2E-3</v>
      </c>
      <c r="O213" s="31">
        <f t="shared" si="16"/>
        <v>5.3083809523809533</v>
      </c>
      <c r="P213" s="31">
        <f t="shared" si="17"/>
        <v>0.1644761904761905</v>
      </c>
    </row>
    <row r="214" spans="1:16" x14ac:dyDescent="0.35">
      <c r="A214" s="1">
        <v>21446</v>
      </c>
      <c r="B214" s="7" t="s">
        <v>15</v>
      </c>
      <c r="C214" s="7">
        <v>38</v>
      </c>
      <c r="D214" s="7">
        <v>1</v>
      </c>
      <c r="E214" s="7">
        <v>181.607</v>
      </c>
      <c r="F214" s="7">
        <v>-26.170159999999999</v>
      </c>
      <c r="G214" s="7">
        <v>-172.00005999999999</v>
      </c>
      <c r="H214" s="7" t="s">
        <v>199</v>
      </c>
      <c r="I214" s="26">
        <v>7.8049999999999997</v>
      </c>
      <c r="J214" s="26">
        <v>0.41599999999999998</v>
      </c>
      <c r="K214" s="11">
        <f t="shared" si="14"/>
        <v>7.5983809523809525</v>
      </c>
      <c r="L214" s="11">
        <f t="shared" si="15"/>
        <v>0.38047619047619047</v>
      </c>
      <c r="M214" s="10">
        <v>3.4420000000000002</v>
      </c>
      <c r="N214" s="10">
        <v>0.28699999999999998</v>
      </c>
      <c r="O214" s="31">
        <f t="shared" si="16"/>
        <v>4.1563809523809523</v>
      </c>
      <c r="P214" s="31">
        <f t="shared" si="17"/>
        <v>9.347619047619049E-2</v>
      </c>
    </row>
    <row r="215" spans="1:16" x14ac:dyDescent="0.35">
      <c r="A215" s="1">
        <v>21449</v>
      </c>
      <c r="B215" s="7" t="s">
        <v>15</v>
      </c>
      <c r="C215" s="7">
        <v>38</v>
      </c>
      <c r="D215" s="7">
        <v>4</v>
      </c>
      <c r="E215" s="7">
        <v>107.67100000000001</v>
      </c>
      <c r="F215" s="7">
        <v>-26.170120000000001</v>
      </c>
      <c r="G215" s="7">
        <v>-172.00004000000001</v>
      </c>
      <c r="H215" s="7" t="s">
        <v>200</v>
      </c>
      <c r="I215" s="26">
        <v>5.4610000000000003</v>
      </c>
      <c r="J215" s="26">
        <v>0.28299999999999997</v>
      </c>
      <c r="K215" s="11">
        <f t="shared" si="14"/>
        <v>5.254380952380953</v>
      </c>
      <c r="L215" s="11">
        <f t="shared" si="15"/>
        <v>0.24747619047619046</v>
      </c>
      <c r="M215" s="10">
        <v>0.75700000000000001</v>
      </c>
      <c r="N215" s="10">
        <v>0.13300000000000001</v>
      </c>
      <c r="O215" s="31">
        <f t="shared" si="16"/>
        <v>4.4973809523809534</v>
      </c>
      <c r="P215" s="31">
        <f t="shared" si="17"/>
        <v>0.11447619047619045</v>
      </c>
    </row>
    <row r="216" spans="1:16" x14ac:dyDescent="0.35">
      <c r="A216" s="1">
        <v>21452</v>
      </c>
      <c r="B216" s="7" t="s">
        <v>15</v>
      </c>
      <c r="C216" s="7">
        <v>38</v>
      </c>
      <c r="D216" s="7">
        <v>7</v>
      </c>
      <c r="E216" s="7">
        <v>77.099999999999994</v>
      </c>
      <c r="F216" s="7">
        <v>-26.170100000000001</v>
      </c>
      <c r="G216" s="7">
        <v>-172.00002000000001</v>
      </c>
      <c r="H216" s="7" t="s">
        <v>201</v>
      </c>
      <c r="I216" s="26">
        <v>4.9119999999999999</v>
      </c>
      <c r="J216" s="26">
        <v>0.219</v>
      </c>
      <c r="K216" s="11">
        <f t="shared" si="14"/>
        <v>4.7053809523809527</v>
      </c>
      <c r="L216" s="11">
        <f t="shared" si="15"/>
        <v>0.18347619047619046</v>
      </c>
      <c r="M216" s="10">
        <v>3.4000000000000002E-2</v>
      </c>
      <c r="N216" s="10">
        <v>3.3000000000000002E-2</v>
      </c>
      <c r="O216" s="31">
        <f t="shared" si="16"/>
        <v>4.6713809523809529</v>
      </c>
      <c r="P216" s="31">
        <f t="shared" si="17"/>
        <v>0.15047619047619046</v>
      </c>
    </row>
    <row r="217" spans="1:16" x14ac:dyDescent="0.35">
      <c r="A217" s="1">
        <v>21455</v>
      </c>
      <c r="B217" s="7" t="s">
        <v>15</v>
      </c>
      <c r="C217" s="7">
        <v>38</v>
      </c>
      <c r="D217" s="7">
        <v>10</v>
      </c>
      <c r="E217" s="7">
        <v>52.570999999999998</v>
      </c>
      <c r="F217" s="7">
        <v>-26.170079999999999</v>
      </c>
      <c r="G217" s="7">
        <v>-172</v>
      </c>
      <c r="H217" s="7" t="s">
        <v>202</v>
      </c>
      <c r="I217" s="26">
        <v>5.1829999999999998</v>
      </c>
      <c r="J217" s="26">
        <v>0.21199999999999999</v>
      </c>
      <c r="K217" s="11">
        <f t="shared" si="14"/>
        <v>4.9763809523809526</v>
      </c>
      <c r="L217" s="11">
        <f t="shared" si="15"/>
        <v>0.17647619047619045</v>
      </c>
      <c r="M217" s="10">
        <v>8.0000000000000002E-3</v>
      </c>
      <c r="N217" s="10">
        <v>1.0999999999999999E-2</v>
      </c>
      <c r="O217" s="31">
        <f t="shared" si="16"/>
        <v>4.9683809523809526</v>
      </c>
      <c r="P217" s="31">
        <f t="shared" si="17"/>
        <v>0.16547619047619044</v>
      </c>
    </row>
    <row r="218" spans="1:16" x14ac:dyDescent="0.35">
      <c r="A218" s="1">
        <v>21458</v>
      </c>
      <c r="B218" s="7" t="s">
        <v>15</v>
      </c>
      <c r="C218" s="7">
        <v>38</v>
      </c>
      <c r="D218" s="7">
        <v>13</v>
      </c>
      <c r="E218" s="7">
        <v>27.702999999999999</v>
      </c>
      <c r="F218" s="7">
        <v>-26.170059999999999</v>
      </c>
      <c r="G218" s="7">
        <v>-171.99997999999999</v>
      </c>
      <c r="H218" s="7" t="s">
        <v>203</v>
      </c>
      <c r="I218" s="26">
        <v>4.8019999999999996</v>
      </c>
      <c r="J218" s="26">
        <v>0.182</v>
      </c>
      <c r="K218" s="11">
        <f t="shared" si="14"/>
        <v>4.5953809523809523</v>
      </c>
      <c r="L218" s="11">
        <f t="shared" si="15"/>
        <v>0.14647619047619048</v>
      </c>
      <c r="M218" s="10">
        <v>2E-3</v>
      </c>
      <c r="N218" s="10">
        <v>1E-3</v>
      </c>
      <c r="O218" s="31">
        <f t="shared" si="16"/>
        <v>4.5933809523809526</v>
      </c>
      <c r="P218" s="31">
        <f t="shared" si="17"/>
        <v>0.14547619047619048</v>
      </c>
    </row>
    <row r="219" spans="1:16" x14ac:dyDescent="0.35">
      <c r="A219" s="1">
        <v>21461</v>
      </c>
      <c r="B219" s="7" t="s">
        <v>15</v>
      </c>
      <c r="C219" s="7">
        <v>38</v>
      </c>
      <c r="D219" s="7">
        <v>16</v>
      </c>
      <c r="E219" s="7">
        <v>8.1709999999999994</v>
      </c>
      <c r="F219" s="7">
        <v>-26.17004</v>
      </c>
      <c r="G219" s="7">
        <v>-171.99997999999999</v>
      </c>
      <c r="H219" s="7" t="s">
        <v>204</v>
      </c>
      <c r="I219" s="26">
        <v>5.194</v>
      </c>
      <c r="J219" s="26">
        <v>0.191</v>
      </c>
      <c r="K219" s="11">
        <f t="shared" si="14"/>
        <v>4.9873809523809527</v>
      </c>
      <c r="L219" s="11">
        <f t="shared" si="15"/>
        <v>0.15547619047619049</v>
      </c>
      <c r="M219" s="10">
        <v>8.0000000000000002E-3</v>
      </c>
      <c r="N219" s="10">
        <v>1E-3</v>
      </c>
      <c r="O219" s="31">
        <f t="shared" si="16"/>
        <v>4.9793809523809527</v>
      </c>
      <c r="P219" s="31">
        <f t="shared" si="17"/>
        <v>0.15447619047619049</v>
      </c>
    </row>
    <row r="220" spans="1:16" x14ac:dyDescent="0.35">
      <c r="A220" s="1">
        <v>21488</v>
      </c>
      <c r="B220" s="7" t="s">
        <v>15</v>
      </c>
      <c r="C220" s="7">
        <v>39</v>
      </c>
      <c r="D220" s="7">
        <v>1</v>
      </c>
      <c r="E220" s="7">
        <v>181.542</v>
      </c>
      <c r="F220" s="7">
        <v>-26.166720000000002</v>
      </c>
      <c r="G220" s="7">
        <v>-175.39668</v>
      </c>
      <c r="H220" s="7" t="s">
        <v>205</v>
      </c>
      <c r="I220" s="26">
        <v>7.8090000000000002</v>
      </c>
      <c r="J220" s="26">
        <v>0.45800000000000002</v>
      </c>
      <c r="K220" s="11">
        <f t="shared" si="14"/>
        <v>7.6023809523809529</v>
      </c>
      <c r="L220" s="11">
        <f t="shared" si="15"/>
        <v>0.42247619047619051</v>
      </c>
      <c r="M220" s="10">
        <v>4.5179999999999998</v>
      </c>
      <c r="N220" s="10">
        <v>0.35499999999999998</v>
      </c>
      <c r="O220" s="31">
        <f t="shared" si="16"/>
        <v>3.0843809523809531</v>
      </c>
      <c r="P220" s="31">
        <f t="shared" si="17"/>
        <v>6.7476190476190523E-2</v>
      </c>
    </row>
    <row r="221" spans="1:16" x14ac:dyDescent="0.35">
      <c r="A221" s="1">
        <v>21491</v>
      </c>
      <c r="B221" s="7" t="s">
        <v>15</v>
      </c>
      <c r="C221" s="7">
        <v>39</v>
      </c>
      <c r="D221" s="7">
        <v>4</v>
      </c>
      <c r="E221" s="7">
        <v>117.68300000000001</v>
      </c>
      <c r="F221" s="7">
        <v>-26.16676</v>
      </c>
      <c r="G221" s="7">
        <v>-175.39671999999999</v>
      </c>
      <c r="H221" s="7" t="s">
        <v>206</v>
      </c>
      <c r="I221" s="26">
        <v>5.2169999999999996</v>
      </c>
      <c r="J221" s="26">
        <v>0.312</v>
      </c>
      <c r="K221" s="11">
        <f t="shared" si="14"/>
        <v>5.0103809523809524</v>
      </c>
      <c r="L221" s="11">
        <f t="shared" si="15"/>
        <v>0.27647619047619049</v>
      </c>
      <c r="M221" s="10">
        <v>0.75600000000000001</v>
      </c>
      <c r="N221" s="10">
        <v>0.156</v>
      </c>
      <c r="O221" s="31">
        <f t="shared" si="16"/>
        <v>4.2543809523809522</v>
      </c>
      <c r="P221" s="31">
        <f t="shared" si="17"/>
        <v>0.12047619047619049</v>
      </c>
    </row>
    <row r="222" spans="1:16" x14ac:dyDescent="0.35">
      <c r="A222" s="1">
        <v>21497</v>
      </c>
      <c r="B222" s="7" t="s">
        <v>15</v>
      </c>
      <c r="C222" s="7">
        <v>39</v>
      </c>
      <c r="D222" s="7">
        <v>10</v>
      </c>
      <c r="E222" s="7">
        <v>53.084000000000003</v>
      </c>
      <c r="F222" s="7">
        <v>-26.16676</v>
      </c>
      <c r="G222" s="7">
        <v>-175.39671999999999</v>
      </c>
      <c r="H222" s="7" t="s">
        <v>207</v>
      </c>
      <c r="I222" s="26">
        <v>4.3090000000000002</v>
      </c>
      <c r="J222" s="26">
        <v>0.187</v>
      </c>
      <c r="K222" s="11">
        <f t="shared" si="14"/>
        <v>4.1023809523809529</v>
      </c>
      <c r="L222" s="11">
        <f t="shared" si="15"/>
        <v>0.15147619047619049</v>
      </c>
      <c r="M222" s="10">
        <v>8.9999999999999993E-3</v>
      </c>
      <c r="N222" s="10">
        <v>4.8000000000000001E-2</v>
      </c>
      <c r="O222" s="31">
        <f t="shared" si="16"/>
        <v>4.0933809523809526</v>
      </c>
      <c r="P222" s="31">
        <f t="shared" si="17"/>
        <v>0.10347619047619049</v>
      </c>
    </row>
    <row r="223" spans="1:16" x14ac:dyDescent="0.35">
      <c r="A223" s="1">
        <v>21494</v>
      </c>
      <c r="B223" s="7" t="s">
        <v>15</v>
      </c>
      <c r="C223" s="7">
        <v>39</v>
      </c>
      <c r="D223" s="7">
        <v>7</v>
      </c>
      <c r="E223" s="7">
        <v>77.209000000000003</v>
      </c>
      <c r="F223" s="7">
        <v>-26.166779999999999</v>
      </c>
      <c r="G223" s="7">
        <v>-175.39673999999999</v>
      </c>
      <c r="H223" s="7" t="s">
        <v>208</v>
      </c>
      <c r="I223" s="26">
        <v>4.8049999999999997</v>
      </c>
      <c r="J223" s="26">
        <v>0.23499999999999999</v>
      </c>
      <c r="K223" s="11">
        <f t="shared" si="14"/>
        <v>4.5983809523809525</v>
      </c>
      <c r="L223" s="11">
        <f t="shared" si="15"/>
        <v>0.19947619047619047</v>
      </c>
      <c r="M223" s="10">
        <v>4.0000000000000001E-3</v>
      </c>
      <c r="N223" s="10">
        <v>7.0000000000000001E-3</v>
      </c>
      <c r="O223" s="31">
        <f t="shared" si="16"/>
        <v>4.5943809523809529</v>
      </c>
      <c r="P223" s="31">
        <f t="shared" si="17"/>
        <v>0.19247619047619047</v>
      </c>
    </row>
    <row r="224" spans="1:16" x14ac:dyDescent="0.35">
      <c r="A224" s="1">
        <v>21500</v>
      </c>
      <c r="B224" s="7" t="s">
        <v>15</v>
      </c>
      <c r="C224" s="7">
        <v>39</v>
      </c>
      <c r="D224" s="7">
        <v>13</v>
      </c>
      <c r="E224" s="7">
        <v>27.925999999999998</v>
      </c>
      <c r="F224" s="7">
        <v>-26.166740000000001</v>
      </c>
      <c r="G224" s="7">
        <v>-175.39668</v>
      </c>
      <c r="H224" s="7" t="s">
        <v>215</v>
      </c>
      <c r="I224" s="26">
        <v>5.04</v>
      </c>
      <c r="J224" s="26">
        <v>0.189</v>
      </c>
      <c r="K224" s="11">
        <f t="shared" si="14"/>
        <v>4.8333809523809528</v>
      </c>
      <c r="L224" s="11">
        <f t="shared" si="15"/>
        <v>0.15347619047619049</v>
      </c>
      <c r="M224" s="10">
        <v>7.0000000000000001E-3</v>
      </c>
      <c r="N224" s="10">
        <v>2E-3</v>
      </c>
      <c r="O224" s="31">
        <f t="shared" si="16"/>
        <v>4.8263809523809531</v>
      </c>
      <c r="P224" s="31">
        <f t="shared" si="17"/>
        <v>0.15147619047619049</v>
      </c>
    </row>
    <row r="225" spans="1:16" x14ac:dyDescent="0.35">
      <c r="A225" s="1">
        <v>21503</v>
      </c>
      <c r="B225" s="7" t="s">
        <v>15</v>
      </c>
      <c r="C225" s="7">
        <v>39</v>
      </c>
      <c r="D225" s="7">
        <v>16</v>
      </c>
      <c r="E225" s="7">
        <v>7.9809999999999999</v>
      </c>
      <c r="F225" s="7">
        <v>-26.166720000000002</v>
      </c>
      <c r="G225" s="7">
        <v>-175.39668</v>
      </c>
      <c r="H225" s="7" t="s">
        <v>216</v>
      </c>
      <c r="I225" s="26">
        <v>4.6589999999999998</v>
      </c>
      <c r="J225" s="26">
        <v>0.17</v>
      </c>
      <c r="K225" s="11">
        <f t="shared" si="14"/>
        <v>4.4523809523809526</v>
      </c>
      <c r="L225" s="11">
        <f t="shared" si="15"/>
        <v>0.13447619047619047</v>
      </c>
      <c r="M225" s="10">
        <v>1.0999999999999999E-2</v>
      </c>
      <c r="N225" s="10">
        <v>0</v>
      </c>
      <c r="O225" s="31">
        <f t="shared" si="16"/>
        <v>4.4413809523809524</v>
      </c>
      <c r="P225" s="31">
        <f t="shared" si="17"/>
        <v>0.13447619047619047</v>
      </c>
    </row>
    <row r="226" spans="1:16" x14ac:dyDescent="0.35">
      <c r="A226" s="1">
        <v>21530</v>
      </c>
      <c r="B226" s="7" t="s">
        <v>15</v>
      </c>
      <c r="C226" s="7">
        <v>40</v>
      </c>
      <c r="D226" s="7">
        <v>1</v>
      </c>
      <c r="E226" s="7">
        <v>150.18100000000001</v>
      </c>
      <c r="F226" s="7">
        <v>-25.875080000000001</v>
      </c>
      <c r="G226" s="7">
        <v>-177.1833</v>
      </c>
      <c r="H226" s="7" t="s">
        <v>217</v>
      </c>
      <c r="I226" s="26">
        <v>7.9029999999999996</v>
      </c>
      <c r="J226" s="26">
        <v>0.42099999999999999</v>
      </c>
      <c r="K226" s="11">
        <f t="shared" si="14"/>
        <v>7.6963809523809523</v>
      </c>
      <c r="L226" s="11">
        <f t="shared" si="15"/>
        <v>0.38547619047619047</v>
      </c>
      <c r="M226" s="10">
        <v>3.7570000000000001</v>
      </c>
      <c r="N226" s="10">
        <v>0.316</v>
      </c>
      <c r="O226" s="31">
        <f t="shared" si="16"/>
        <v>3.9393809523809522</v>
      </c>
      <c r="P226" s="31">
        <f t="shared" si="17"/>
        <v>6.9476190476190469E-2</v>
      </c>
    </row>
    <row r="227" spans="1:16" x14ac:dyDescent="0.35">
      <c r="A227" s="1">
        <v>21533</v>
      </c>
      <c r="B227" s="7" t="s">
        <v>15</v>
      </c>
      <c r="C227" s="7">
        <v>40</v>
      </c>
      <c r="D227" s="7">
        <v>4</v>
      </c>
      <c r="E227" s="7">
        <v>101.877</v>
      </c>
      <c r="F227" s="7">
        <v>-25.875080000000001</v>
      </c>
      <c r="G227" s="7">
        <v>-177.18332000000001</v>
      </c>
      <c r="H227" s="7" t="s">
        <v>211</v>
      </c>
      <c r="I227" s="26">
        <v>7.3579999999999997</v>
      </c>
      <c r="J227" s="26">
        <v>0.38</v>
      </c>
      <c r="K227" s="11">
        <f t="shared" si="14"/>
        <v>7.1513809523809524</v>
      </c>
      <c r="L227" s="11">
        <f t="shared" si="15"/>
        <v>0.34447619047619049</v>
      </c>
      <c r="M227" s="10">
        <v>2.38</v>
      </c>
      <c r="N227" s="10">
        <v>0.23400000000000001</v>
      </c>
      <c r="O227" s="31">
        <f t="shared" si="16"/>
        <v>4.7713809523809525</v>
      </c>
      <c r="P227" s="31">
        <f t="shared" si="17"/>
        <v>0.11047619047619048</v>
      </c>
    </row>
    <row r="228" spans="1:16" x14ac:dyDescent="0.35">
      <c r="A228" s="1">
        <v>21536</v>
      </c>
      <c r="B228" s="7" t="s">
        <v>15</v>
      </c>
      <c r="C228" s="7">
        <v>40</v>
      </c>
      <c r="D228" s="7">
        <v>7</v>
      </c>
      <c r="E228" s="7">
        <v>82.388999999999996</v>
      </c>
      <c r="F228" s="7">
        <v>-25.875060000000001</v>
      </c>
      <c r="G228" s="7">
        <v>-177.18332000000001</v>
      </c>
      <c r="H228" s="7" t="s">
        <v>212</v>
      </c>
      <c r="I228" s="26">
        <v>6.4409999999999998</v>
      </c>
      <c r="J228" s="26">
        <v>0.34399999999999997</v>
      </c>
      <c r="K228" s="11">
        <f t="shared" si="14"/>
        <v>6.2343809523809526</v>
      </c>
      <c r="L228" s="11">
        <f t="shared" si="15"/>
        <v>0.30847619047619046</v>
      </c>
      <c r="M228" s="10">
        <v>1.58</v>
      </c>
      <c r="N228" s="10">
        <v>0.185</v>
      </c>
      <c r="O228" s="31">
        <f t="shared" si="16"/>
        <v>4.6543809523809525</v>
      </c>
      <c r="P228" s="31">
        <f t="shared" si="17"/>
        <v>0.12347619047619046</v>
      </c>
    </row>
    <row r="229" spans="1:16" x14ac:dyDescent="0.35">
      <c r="A229" s="1">
        <v>21539</v>
      </c>
      <c r="B229" s="7" t="s">
        <v>15</v>
      </c>
      <c r="C229" s="7">
        <v>40</v>
      </c>
      <c r="D229" s="7">
        <v>10</v>
      </c>
      <c r="E229" s="7">
        <v>52.582999999999998</v>
      </c>
      <c r="F229" s="7">
        <v>-25.875039999999998</v>
      </c>
      <c r="G229" s="7">
        <v>-177.18332000000001</v>
      </c>
      <c r="H229" s="7" t="s">
        <v>213</v>
      </c>
      <c r="I229" s="26">
        <v>4.1340000000000003</v>
      </c>
      <c r="J229" s="26">
        <v>0.19</v>
      </c>
      <c r="K229" s="11">
        <f t="shared" si="14"/>
        <v>3.9273809523809526</v>
      </c>
      <c r="L229" s="11">
        <f t="shared" si="15"/>
        <v>0.15447619047619049</v>
      </c>
      <c r="M229" s="10">
        <v>1.4E-2</v>
      </c>
      <c r="N229" s="10">
        <v>3.5999999999999997E-2</v>
      </c>
      <c r="O229" s="31">
        <f t="shared" si="16"/>
        <v>3.9133809523809528</v>
      </c>
      <c r="P229" s="31">
        <f t="shared" si="17"/>
        <v>0.11847619047619048</v>
      </c>
    </row>
    <row r="230" spans="1:16" x14ac:dyDescent="0.35">
      <c r="A230" s="1">
        <v>21542</v>
      </c>
      <c r="B230" s="7" t="s">
        <v>15</v>
      </c>
      <c r="C230" s="7">
        <v>40</v>
      </c>
      <c r="D230" s="7">
        <v>13</v>
      </c>
      <c r="E230" s="7">
        <v>26.643999999999998</v>
      </c>
      <c r="F230" s="7">
        <v>-25.875019999999999</v>
      </c>
      <c r="G230" s="7">
        <v>-177.18332000000001</v>
      </c>
      <c r="H230" s="7" t="s">
        <v>218</v>
      </c>
      <c r="I230" s="26">
        <v>4.5430000000000001</v>
      </c>
      <c r="J230" s="26">
        <v>0.19700000000000001</v>
      </c>
      <c r="K230" s="11">
        <f t="shared" si="14"/>
        <v>4.3363809523809529</v>
      </c>
      <c r="L230" s="11">
        <f t="shared" si="15"/>
        <v>0.1614761904761905</v>
      </c>
      <c r="M230" s="10">
        <v>7.0000000000000001E-3</v>
      </c>
      <c r="N230" s="10">
        <v>6.0000000000000001E-3</v>
      </c>
      <c r="O230" s="31">
        <f t="shared" si="16"/>
        <v>4.3293809523809532</v>
      </c>
      <c r="P230" s="31">
        <f t="shared" si="17"/>
        <v>0.15547619047619049</v>
      </c>
    </row>
    <row r="231" spans="1:16" x14ac:dyDescent="0.35">
      <c r="A231" s="1">
        <v>21545</v>
      </c>
      <c r="B231" s="7" t="s">
        <v>15</v>
      </c>
      <c r="C231" s="7">
        <v>40</v>
      </c>
      <c r="D231" s="7">
        <v>16</v>
      </c>
      <c r="E231" s="7">
        <v>2.4</v>
      </c>
      <c r="F231" s="7">
        <v>-25.875</v>
      </c>
      <c r="G231" s="7">
        <v>-177.1833</v>
      </c>
      <c r="H231" s="7" t="s">
        <v>219</v>
      </c>
      <c r="I231" s="26">
        <v>4.6550000000000002</v>
      </c>
      <c r="J231" s="26">
        <v>0.20200000000000001</v>
      </c>
      <c r="K231" s="11">
        <f t="shared" si="14"/>
        <v>4.448380952380953</v>
      </c>
      <c r="L231" s="11">
        <f t="shared" si="15"/>
        <v>0.1664761904761905</v>
      </c>
      <c r="M231" s="10">
        <v>4.0000000000000001E-3</v>
      </c>
      <c r="N231" s="10">
        <v>2E-3</v>
      </c>
      <c r="O231" s="31">
        <f t="shared" si="16"/>
        <v>4.4443809523809534</v>
      </c>
      <c r="P231" s="31">
        <f t="shared" si="17"/>
        <v>0.1644761904761905</v>
      </c>
    </row>
    <row r="232" spans="1:16" x14ac:dyDescent="0.35">
      <c r="A232" s="1">
        <v>21569</v>
      </c>
      <c r="B232" s="7" t="s">
        <v>15</v>
      </c>
      <c r="C232" s="7">
        <v>41</v>
      </c>
      <c r="D232" s="7">
        <v>1</v>
      </c>
      <c r="E232" s="7">
        <v>151.73699999999999</v>
      </c>
      <c r="F232" s="7">
        <v>-25.71828</v>
      </c>
      <c r="G232" s="7">
        <v>-178.71482</v>
      </c>
      <c r="H232" s="7" t="s">
        <v>220</v>
      </c>
      <c r="I232" s="26">
        <v>8.1219999999999999</v>
      </c>
      <c r="J232" s="26">
        <v>0.46600000000000003</v>
      </c>
      <c r="K232" s="11">
        <f t="shared" si="14"/>
        <v>7.9153809523809526</v>
      </c>
      <c r="L232" s="11">
        <f t="shared" si="15"/>
        <v>0.43047619047619051</v>
      </c>
      <c r="M232" s="10">
        <v>4.3650000000000002</v>
      </c>
      <c r="N232" s="10">
        <v>0.36099999999999999</v>
      </c>
      <c r="O232" s="31">
        <f t="shared" si="16"/>
        <v>3.5503809523809524</v>
      </c>
      <c r="P232" s="31">
        <f t="shared" si="17"/>
        <v>6.9476190476190525E-2</v>
      </c>
    </row>
    <row r="233" spans="1:16" x14ac:dyDescent="0.35">
      <c r="A233" s="1">
        <v>21572</v>
      </c>
      <c r="B233" s="7" t="s">
        <v>15</v>
      </c>
      <c r="C233" s="7">
        <v>41</v>
      </c>
      <c r="D233" s="7">
        <v>4</v>
      </c>
      <c r="E233" s="7">
        <v>91.927000000000007</v>
      </c>
      <c r="F233" s="7">
        <v>-25.71828</v>
      </c>
      <c r="G233" s="7">
        <v>-178.71484000000001</v>
      </c>
      <c r="H233" s="7" t="s">
        <v>221</v>
      </c>
      <c r="I233" s="26">
        <v>6.5839999999999996</v>
      </c>
      <c r="J233" s="26">
        <v>0.35499999999999998</v>
      </c>
      <c r="K233" s="11">
        <f t="shared" si="14"/>
        <v>6.3773809523809524</v>
      </c>
      <c r="L233" s="11">
        <f t="shared" si="15"/>
        <v>0.31947619047619047</v>
      </c>
      <c r="M233" s="10">
        <v>2.0910000000000002</v>
      </c>
      <c r="N233" s="10">
        <v>0.23</v>
      </c>
      <c r="O233" s="31">
        <f t="shared" si="16"/>
        <v>4.2863809523809522</v>
      </c>
      <c r="P233" s="31">
        <f t="shared" si="17"/>
        <v>8.9476190476190459E-2</v>
      </c>
    </row>
    <row r="234" spans="1:16" x14ac:dyDescent="0.35">
      <c r="A234" s="1">
        <v>21575</v>
      </c>
      <c r="B234" s="7" t="s">
        <v>15</v>
      </c>
      <c r="C234" s="7">
        <v>41</v>
      </c>
      <c r="D234" s="7">
        <v>7</v>
      </c>
      <c r="E234" s="7">
        <v>77.067999999999998</v>
      </c>
      <c r="F234" s="7">
        <v>-25.71828</v>
      </c>
      <c r="G234" s="7">
        <v>-178.71484000000001</v>
      </c>
      <c r="H234" s="7" t="s">
        <v>222</v>
      </c>
      <c r="I234" s="26">
        <v>5.2430000000000003</v>
      </c>
      <c r="J234" s="26">
        <v>0.25900000000000001</v>
      </c>
      <c r="K234" s="11">
        <f t="shared" si="14"/>
        <v>5.0363809523809531</v>
      </c>
      <c r="L234" s="11">
        <f t="shared" si="15"/>
        <v>0.22347619047619049</v>
      </c>
      <c r="M234" s="10">
        <v>0.182</v>
      </c>
      <c r="N234" s="10">
        <v>0.113</v>
      </c>
      <c r="O234" s="31">
        <f t="shared" si="16"/>
        <v>4.8543809523809527</v>
      </c>
      <c r="P234" s="31">
        <f t="shared" si="17"/>
        <v>0.11047619047619049</v>
      </c>
    </row>
    <row r="235" spans="1:16" x14ac:dyDescent="0.35">
      <c r="A235" s="1">
        <v>21578</v>
      </c>
      <c r="B235" s="7" t="s">
        <v>15</v>
      </c>
      <c r="C235" s="7">
        <v>41</v>
      </c>
      <c r="D235" s="7">
        <v>10</v>
      </c>
      <c r="E235" s="7">
        <v>52.512999999999998</v>
      </c>
      <c r="F235" s="7">
        <v>-25.71828</v>
      </c>
      <c r="G235" s="7">
        <v>-178.71485999999999</v>
      </c>
      <c r="H235" s="7" t="s">
        <v>223</v>
      </c>
      <c r="I235" s="26">
        <v>5.2030000000000003</v>
      </c>
      <c r="J235" s="26">
        <v>0.20300000000000001</v>
      </c>
      <c r="K235" s="11">
        <f t="shared" si="14"/>
        <v>4.996380952380953</v>
      </c>
      <c r="L235" s="11">
        <f t="shared" si="15"/>
        <v>0.1674761904761905</v>
      </c>
      <c r="M235" s="10">
        <v>8.9999999999999993E-3</v>
      </c>
      <c r="N235" s="10">
        <v>2.3E-2</v>
      </c>
      <c r="O235" s="31">
        <f t="shared" si="16"/>
        <v>4.9873809523809527</v>
      </c>
      <c r="P235" s="31">
        <f t="shared" si="17"/>
        <v>0.14447619047619051</v>
      </c>
    </row>
    <row r="236" spans="1:16" x14ac:dyDescent="0.35">
      <c r="A236" s="1">
        <v>21581</v>
      </c>
      <c r="B236" s="7" t="s">
        <v>15</v>
      </c>
      <c r="C236" s="7">
        <v>41</v>
      </c>
      <c r="D236" s="7">
        <v>13</v>
      </c>
      <c r="E236" s="7">
        <v>27.641999999999999</v>
      </c>
      <c r="F236" s="7">
        <v>-25.71828</v>
      </c>
      <c r="G236" s="7">
        <v>-178.71485999999999</v>
      </c>
      <c r="H236" s="7" t="s">
        <v>214</v>
      </c>
      <c r="I236" s="26">
        <v>5.0209999999999999</v>
      </c>
      <c r="J236" s="26">
        <v>0.214</v>
      </c>
      <c r="K236" s="11">
        <f t="shared" si="14"/>
        <v>4.8143809523809526</v>
      </c>
      <c r="L236" s="11">
        <f t="shared" si="15"/>
        <v>0.17847619047619045</v>
      </c>
      <c r="M236" s="10">
        <v>3.0000000000000001E-3</v>
      </c>
      <c r="N236" s="10">
        <v>1.0999999999999999E-2</v>
      </c>
      <c r="O236" s="31">
        <f t="shared" si="16"/>
        <v>4.8113809523809525</v>
      </c>
      <c r="P236" s="31">
        <f t="shared" si="17"/>
        <v>0.16747619047619045</v>
      </c>
    </row>
    <row r="237" spans="1:16" x14ac:dyDescent="0.35">
      <c r="A237" s="1">
        <v>21584</v>
      </c>
      <c r="B237" s="7" t="s">
        <v>15</v>
      </c>
      <c r="C237" s="7">
        <v>41</v>
      </c>
      <c r="D237" s="7">
        <v>16</v>
      </c>
      <c r="E237" s="7">
        <v>3.28</v>
      </c>
      <c r="F237" s="7">
        <v>-25.71828</v>
      </c>
      <c r="G237" s="7">
        <v>-178.71485999999999</v>
      </c>
      <c r="H237" s="7" t="s">
        <v>224</v>
      </c>
      <c r="I237" s="26">
        <v>5.6180000000000003</v>
      </c>
      <c r="J237" s="26">
        <v>0.20399999999999999</v>
      </c>
      <c r="K237" s="11">
        <f t="shared" si="14"/>
        <v>5.4113809523809531</v>
      </c>
      <c r="L237" s="11">
        <f t="shared" si="15"/>
        <v>0.16847619047619045</v>
      </c>
      <c r="M237" s="10">
        <v>5.0000000000000001E-3</v>
      </c>
      <c r="N237" s="10">
        <v>4.0000000000000001E-3</v>
      </c>
      <c r="O237" s="31">
        <f t="shared" si="16"/>
        <v>5.4063809523809532</v>
      </c>
      <c r="P237" s="31">
        <f t="shared" si="17"/>
        <v>0.16447619047619044</v>
      </c>
    </row>
    <row r="238" spans="1:16" x14ac:dyDescent="0.35">
      <c r="A238" s="1">
        <v>21611</v>
      </c>
      <c r="B238" s="7" t="s">
        <v>15</v>
      </c>
      <c r="C238" s="7">
        <v>42</v>
      </c>
      <c r="D238" s="7">
        <v>1</v>
      </c>
      <c r="E238" s="7">
        <v>151.76499999999999</v>
      </c>
      <c r="F238" s="7">
        <v>-25.71838</v>
      </c>
      <c r="G238" s="7">
        <v>178.99984000000001</v>
      </c>
      <c r="H238" s="7" t="s">
        <v>225</v>
      </c>
      <c r="I238" s="26">
        <v>7.7530000000000001</v>
      </c>
      <c r="J238" s="26">
        <v>0.42</v>
      </c>
      <c r="K238" s="11">
        <f t="shared" si="14"/>
        <v>7.5463809523809529</v>
      </c>
      <c r="L238" s="11">
        <f t="shared" si="15"/>
        <v>0.38447619047619047</v>
      </c>
      <c r="M238" s="10">
        <v>2.823</v>
      </c>
      <c r="N238" s="10">
        <v>0.254</v>
      </c>
      <c r="O238" s="31">
        <f t="shared" si="16"/>
        <v>4.7233809523809533</v>
      </c>
      <c r="P238" s="31">
        <f t="shared" si="17"/>
        <v>0.13047619047619047</v>
      </c>
    </row>
    <row r="239" spans="1:16" x14ac:dyDescent="0.35">
      <c r="A239" s="1">
        <v>21614</v>
      </c>
      <c r="B239" s="7" t="s">
        <v>15</v>
      </c>
      <c r="C239" s="7">
        <v>42</v>
      </c>
      <c r="D239" s="7">
        <v>4</v>
      </c>
      <c r="E239" s="7">
        <v>102.288</v>
      </c>
      <c r="F239" s="7">
        <v>-25.718399999999999</v>
      </c>
      <c r="G239" s="7">
        <v>178.99984000000001</v>
      </c>
      <c r="H239" s="7" t="s">
        <v>226</v>
      </c>
      <c r="I239" s="26">
        <v>5.3049999999999997</v>
      </c>
      <c r="J239" s="26">
        <v>0.31</v>
      </c>
      <c r="K239" s="11">
        <f t="shared" si="14"/>
        <v>5.0983809523809525</v>
      </c>
      <c r="L239" s="11">
        <f t="shared" si="15"/>
        <v>0.27447619047619048</v>
      </c>
      <c r="M239" s="10">
        <v>0.16</v>
      </c>
      <c r="N239" s="10">
        <v>0.11700000000000001</v>
      </c>
      <c r="O239" s="31">
        <f t="shared" si="16"/>
        <v>4.9383809523809523</v>
      </c>
      <c r="P239" s="31">
        <f t="shared" si="17"/>
        <v>0.15747619047619049</v>
      </c>
    </row>
    <row r="240" spans="1:16" x14ac:dyDescent="0.35">
      <c r="A240" s="1">
        <v>21617</v>
      </c>
      <c r="B240" s="7" t="s">
        <v>15</v>
      </c>
      <c r="C240" s="7">
        <v>42</v>
      </c>
      <c r="D240" s="7">
        <v>7</v>
      </c>
      <c r="E240" s="7">
        <v>77.356999999999999</v>
      </c>
      <c r="F240" s="7">
        <v>-25.718399999999999</v>
      </c>
      <c r="G240" s="7">
        <v>178.99982</v>
      </c>
      <c r="H240" s="7" t="s">
        <v>227</v>
      </c>
      <c r="I240" s="26">
        <v>5.1989999999999998</v>
      </c>
      <c r="J240" s="26">
        <v>0.28999999999999998</v>
      </c>
      <c r="K240" s="11">
        <f t="shared" si="14"/>
        <v>4.9923809523809526</v>
      </c>
      <c r="L240" s="11">
        <f t="shared" si="15"/>
        <v>0.25447619047619047</v>
      </c>
      <c r="M240" s="10">
        <v>1.9E-2</v>
      </c>
      <c r="N240" s="10">
        <v>6.5000000000000002E-2</v>
      </c>
      <c r="O240" s="31">
        <f t="shared" si="16"/>
        <v>4.9733809523809525</v>
      </c>
      <c r="P240" s="31">
        <f t="shared" si="17"/>
        <v>0.18947619047619046</v>
      </c>
    </row>
    <row r="241" spans="1:16" x14ac:dyDescent="0.35">
      <c r="A241" s="1">
        <v>21620</v>
      </c>
      <c r="B241" s="7" t="s">
        <v>15</v>
      </c>
      <c r="C241" s="7">
        <v>42</v>
      </c>
      <c r="D241" s="7">
        <v>10</v>
      </c>
      <c r="E241" s="7">
        <v>52.46</v>
      </c>
      <c r="F241" s="7">
        <v>-25.718419999999998</v>
      </c>
      <c r="G241" s="7">
        <v>178.99979999999999</v>
      </c>
      <c r="H241" s="7" t="s">
        <v>228</v>
      </c>
      <c r="I241" s="26">
        <v>5.1100000000000003</v>
      </c>
      <c r="J241" s="26">
        <v>0.19400000000000001</v>
      </c>
      <c r="K241" s="11">
        <f t="shared" si="14"/>
        <v>4.9033809523809531</v>
      </c>
      <c r="L241" s="11">
        <f t="shared" si="15"/>
        <v>0.15847619047619049</v>
      </c>
      <c r="M241" s="10">
        <v>5.0000000000000001E-3</v>
      </c>
      <c r="N241" s="10">
        <v>3.7999999999999999E-2</v>
      </c>
      <c r="O241" s="31">
        <f t="shared" si="16"/>
        <v>4.8983809523809532</v>
      </c>
      <c r="P241" s="31">
        <f t="shared" si="17"/>
        <v>0.12047619047619049</v>
      </c>
    </row>
    <row r="242" spans="1:16" x14ac:dyDescent="0.35">
      <c r="A242" s="1">
        <v>21623</v>
      </c>
      <c r="B242" s="7" t="s">
        <v>15</v>
      </c>
      <c r="C242" s="7">
        <v>42</v>
      </c>
      <c r="D242" s="7">
        <v>13</v>
      </c>
      <c r="E242" s="7">
        <v>27.523</v>
      </c>
      <c r="F242" s="7">
        <v>-25.718440000000001</v>
      </c>
      <c r="G242" s="7">
        <v>178.99977999999999</v>
      </c>
      <c r="H242" s="7" t="s">
        <v>229</v>
      </c>
      <c r="I242" s="26">
        <v>5.6340000000000003</v>
      </c>
      <c r="J242" s="26">
        <v>0.188</v>
      </c>
      <c r="K242" s="11">
        <f t="shared" si="14"/>
        <v>5.4273809523809531</v>
      </c>
      <c r="L242" s="11">
        <f t="shared" si="15"/>
        <v>0.15247619047619049</v>
      </c>
      <c r="M242" s="10">
        <v>6.0000000000000001E-3</v>
      </c>
      <c r="N242" s="10">
        <v>3.0000000000000001E-3</v>
      </c>
      <c r="O242" s="31">
        <f t="shared" si="16"/>
        <v>5.4213809523809529</v>
      </c>
      <c r="P242" s="31">
        <f t="shared" si="17"/>
        <v>0.14947619047619048</v>
      </c>
    </row>
    <row r="243" spans="1:16" x14ac:dyDescent="0.35">
      <c r="A243" s="1">
        <v>21626</v>
      </c>
      <c r="B243" s="7" t="s">
        <v>15</v>
      </c>
      <c r="C243" s="7">
        <v>42</v>
      </c>
      <c r="D243" s="7">
        <v>16</v>
      </c>
      <c r="E243" s="7">
        <v>2.262</v>
      </c>
      <c r="F243" s="7">
        <v>-25.718440000000001</v>
      </c>
      <c r="G243" s="7">
        <v>178.99974</v>
      </c>
      <c r="H243" s="7" t="s">
        <v>230</v>
      </c>
      <c r="I243" s="26">
        <v>5.3</v>
      </c>
      <c r="J243" s="26">
        <v>0.17699999999999999</v>
      </c>
      <c r="K243" s="11">
        <f t="shared" si="14"/>
        <v>5.0933809523809526</v>
      </c>
      <c r="L243" s="11">
        <f t="shared" si="15"/>
        <v>0.14147619047619048</v>
      </c>
      <c r="M243" s="10">
        <v>8.0000000000000002E-3</v>
      </c>
      <c r="N243" s="10">
        <v>3.0000000000000001E-3</v>
      </c>
      <c r="O243" s="31">
        <f t="shared" si="16"/>
        <v>5.0853809523809526</v>
      </c>
      <c r="P243" s="31">
        <f t="shared" si="17"/>
        <v>0.13847619047619047</v>
      </c>
    </row>
    <row r="244" spans="1:16" x14ac:dyDescent="0.35">
      <c r="A244" s="1">
        <v>21653</v>
      </c>
      <c r="B244" s="7" t="s">
        <v>15</v>
      </c>
      <c r="C244" s="7">
        <v>43</v>
      </c>
      <c r="D244" s="7"/>
      <c r="E244" s="7"/>
      <c r="F244" s="7"/>
      <c r="G244" s="7"/>
      <c r="H244" s="7"/>
      <c r="I244" s="11">
        <v>3.5706666666666669</v>
      </c>
      <c r="J244" s="11">
        <v>0.18066666666666667</v>
      </c>
      <c r="K244" s="11">
        <f t="shared" ref="K244:K255" si="18">I244-$S$6</f>
        <v>3.3640476190476192</v>
      </c>
      <c r="L244" s="11">
        <f t="shared" ref="L244:L255" si="19">J244-$T$6</f>
        <v>0.14514285714285713</v>
      </c>
      <c r="M244" s="10">
        <v>2.1579999999999999</v>
      </c>
      <c r="N244" s="10">
        <v>0.19800000000000001</v>
      </c>
      <c r="O244" s="31">
        <f t="shared" ref="O244:O255" si="20">K244-M244</f>
        <v>1.2060476190476193</v>
      </c>
      <c r="P244" s="31">
        <f t="shared" ref="P244:P255" si="21">L244-N244</f>
        <v>-5.285714285714288E-2</v>
      </c>
    </row>
    <row r="245" spans="1:16" s="24" customFormat="1" x14ac:dyDescent="0.35">
      <c r="A245" s="1">
        <v>21656</v>
      </c>
      <c r="B245" s="7" t="s">
        <v>15</v>
      </c>
      <c r="C245" s="7">
        <v>43</v>
      </c>
      <c r="D245" s="7"/>
      <c r="E245" s="7"/>
      <c r="F245" s="7"/>
      <c r="G245" s="7"/>
      <c r="H245" s="7"/>
      <c r="I245" s="11">
        <v>4.8516666666666666</v>
      </c>
      <c r="J245" s="11">
        <v>0.20766666666666667</v>
      </c>
      <c r="K245" s="11">
        <f t="shared" si="18"/>
        <v>4.6450476190476193</v>
      </c>
      <c r="L245" s="11">
        <f t="shared" si="19"/>
        <v>0.17214285714285715</v>
      </c>
      <c r="M245" s="10">
        <v>0.193</v>
      </c>
      <c r="N245" s="10">
        <v>0.10100000000000001</v>
      </c>
      <c r="O245" s="31">
        <f t="shared" si="20"/>
        <v>4.4520476190476197</v>
      </c>
      <c r="P245" s="31">
        <f t="shared" si="21"/>
        <v>7.1142857142857147E-2</v>
      </c>
    </row>
    <row r="246" spans="1:16" s="24" customFormat="1" x14ac:dyDescent="0.35">
      <c r="A246" s="1">
        <v>21659</v>
      </c>
      <c r="B246" s="7" t="s">
        <v>15</v>
      </c>
      <c r="C246" s="7">
        <v>43</v>
      </c>
      <c r="D246" s="7"/>
      <c r="E246" s="7"/>
      <c r="F246" s="7"/>
      <c r="G246" s="7"/>
      <c r="H246" s="7"/>
      <c r="I246" s="11">
        <v>4.0026666666666664</v>
      </c>
      <c r="J246" s="11">
        <v>0.22766666666666668</v>
      </c>
      <c r="K246" s="11">
        <f t="shared" si="18"/>
        <v>3.7960476190476187</v>
      </c>
      <c r="L246" s="11">
        <f t="shared" si="19"/>
        <v>0.19214285714285717</v>
      </c>
      <c r="M246" s="10">
        <v>0.254</v>
      </c>
      <c r="N246" s="10">
        <v>6.4000000000000001E-2</v>
      </c>
      <c r="O246" s="31">
        <f t="shared" si="20"/>
        <v>3.5420476190476187</v>
      </c>
      <c r="P246" s="31">
        <f t="shared" si="21"/>
        <v>0.12814285714285717</v>
      </c>
    </row>
    <row r="247" spans="1:16" s="24" customFormat="1" x14ac:dyDescent="0.35">
      <c r="A247" s="1">
        <v>21662</v>
      </c>
      <c r="B247" s="7" t="s">
        <v>15</v>
      </c>
      <c r="C247" s="7">
        <v>43</v>
      </c>
      <c r="D247" s="7"/>
      <c r="E247" s="7"/>
      <c r="F247" s="7"/>
      <c r="G247" s="7"/>
      <c r="H247" s="7"/>
      <c r="I247" s="11">
        <v>4.2296666666666667</v>
      </c>
      <c r="J247" s="11">
        <v>0.22266666666666668</v>
      </c>
      <c r="K247" s="11">
        <f t="shared" si="18"/>
        <v>4.0230476190476194</v>
      </c>
      <c r="L247" s="11">
        <f t="shared" si="19"/>
        <v>0.18714285714285717</v>
      </c>
      <c r="M247" s="10">
        <v>2E-3</v>
      </c>
      <c r="N247" s="10">
        <v>3.1E-2</v>
      </c>
      <c r="O247" s="31">
        <f t="shared" si="20"/>
        <v>4.0210476190476196</v>
      </c>
      <c r="P247" s="31">
        <f t="shared" si="21"/>
        <v>0.15614285714285717</v>
      </c>
    </row>
    <row r="248" spans="1:16" s="24" customFormat="1" x14ac:dyDescent="0.35">
      <c r="A248" s="1">
        <v>21665</v>
      </c>
      <c r="B248" s="7" t="s">
        <v>15</v>
      </c>
      <c r="C248" s="7">
        <v>43</v>
      </c>
      <c r="D248" s="7"/>
      <c r="E248" s="7"/>
      <c r="F248" s="7"/>
      <c r="G248" s="7"/>
      <c r="H248" s="7"/>
      <c r="I248" s="11">
        <v>4.3936666666666664</v>
      </c>
      <c r="J248" s="11">
        <v>0.20766666666666667</v>
      </c>
      <c r="K248" s="11">
        <f t="shared" si="18"/>
        <v>4.1870476190476191</v>
      </c>
      <c r="L248" s="11">
        <f t="shared" si="19"/>
        <v>0.17214285714285715</v>
      </c>
      <c r="M248" s="10">
        <v>4.0000000000000001E-3</v>
      </c>
      <c r="N248" s="10">
        <v>1.2E-2</v>
      </c>
      <c r="O248" s="31">
        <f t="shared" si="20"/>
        <v>4.1830476190476196</v>
      </c>
      <c r="P248" s="31">
        <f t="shared" si="21"/>
        <v>0.16014285714285714</v>
      </c>
    </row>
    <row r="249" spans="1:16" s="24" customFormat="1" x14ac:dyDescent="0.35">
      <c r="A249" s="1">
        <v>21668</v>
      </c>
      <c r="B249" s="7" t="s">
        <v>15</v>
      </c>
      <c r="C249" s="7">
        <v>43</v>
      </c>
      <c r="D249" s="7"/>
      <c r="E249" s="7"/>
      <c r="F249" s="7"/>
      <c r="G249" s="7"/>
      <c r="H249" s="7"/>
      <c r="I249" s="11">
        <v>4.3906666666666663</v>
      </c>
      <c r="J249" s="11">
        <v>0.21966666666666668</v>
      </c>
      <c r="K249" s="11">
        <f t="shared" si="18"/>
        <v>4.184047619047619</v>
      </c>
      <c r="L249" s="11">
        <f t="shared" si="19"/>
        <v>0.18414285714285716</v>
      </c>
      <c r="M249" s="10">
        <v>7.0000000000000001E-3</v>
      </c>
      <c r="N249" s="10">
        <v>3.0000000000000001E-3</v>
      </c>
      <c r="O249" s="31">
        <f t="shared" si="20"/>
        <v>4.1770476190476193</v>
      </c>
      <c r="P249" s="31">
        <f t="shared" si="21"/>
        <v>0.18114285714285716</v>
      </c>
    </row>
    <row r="250" spans="1:16" s="24" customFormat="1" x14ac:dyDescent="0.35">
      <c r="A250" s="1">
        <v>21695</v>
      </c>
      <c r="B250" s="7" t="s">
        <v>15</v>
      </c>
      <c r="C250" s="7">
        <v>44</v>
      </c>
      <c r="D250" s="7"/>
      <c r="E250" s="7"/>
      <c r="F250" s="7"/>
      <c r="G250" s="7"/>
      <c r="H250" s="7"/>
      <c r="I250" s="11">
        <v>6.9846666666666666</v>
      </c>
      <c r="J250" s="11">
        <v>0.41766666666666669</v>
      </c>
      <c r="K250" s="11">
        <f t="shared" si="18"/>
        <v>6.7780476190476193</v>
      </c>
      <c r="L250" s="11">
        <f t="shared" si="19"/>
        <v>0.38214285714285717</v>
      </c>
      <c r="M250" s="5">
        <v>3.3479999999999999</v>
      </c>
      <c r="N250" s="5">
        <v>0.254</v>
      </c>
      <c r="O250" s="31">
        <f t="shared" si="20"/>
        <v>3.4300476190476195</v>
      </c>
      <c r="P250" s="31">
        <f t="shared" si="21"/>
        <v>0.12814285714285717</v>
      </c>
    </row>
    <row r="251" spans="1:16" s="24" customFormat="1" x14ac:dyDescent="0.35">
      <c r="A251" s="1">
        <v>21697</v>
      </c>
      <c r="B251" s="7" t="s">
        <v>15</v>
      </c>
      <c r="C251" s="7">
        <v>44</v>
      </c>
      <c r="D251" s="7"/>
      <c r="E251" s="7"/>
      <c r="F251" s="7"/>
      <c r="G251" s="7"/>
      <c r="H251" s="7"/>
      <c r="I251" s="11">
        <v>3.9546666666666663</v>
      </c>
      <c r="J251" s="11">
        <v>0.26166666666666666</v>
      </c>
      <c r="K251" s="11">
        <f t="shared" si="18"/>
        <v>3.7480476190476186</v>
      </c>
      <c r="L251" s="11">
        <f t="shared" si="19"/>
        <v>0.22614285714285715</v>
      </c>
      <c r="M251" s="5">
        <v>3.0819999999999999</v>
      </c>
      <c r="N251" s="5">
        <v>0.255</v>
      </c>
      <c r="O251" s="31">
        <f t="shared" si="20"/>
        <v>0.66604761904761878</v>
      </c>
      <c r="P251" s="31">
        <f t="shared" si="21"/>
        <v>-2.8857142857142859E-2</v>
      </c>
    </row>
    <row r="252" spans="1:16" s="24" customFormat="1" x14ac:dyDescent="0.35">
      <c r="A252" s="1">
        <v>21699</v>
      </c>
      <c r="B252" s="7" t="s">
        <v>15</v>
      </c>
      <c r="C252" s="7">
        <v>44</v>
      </c>
      <c r="D252" s="7"/>
      <c r="E252" s="7"/>
      <c r="F252" s="7"/>
      <c r="G252" s="7"/>
      <c r="H252" s="7"/>
      <c r="I252" s="11">
        <v>4.2576666666666672</v>
      </c>
      <c r="J252" s="11">
        <v>0.25666666666666665</v>
      </c>
      <c r="K252" s="11">
        <f t="shared" si="18"/>
        <v>4.0510476190476199</v>
      </c>
      <c r="L252" s="11">
        <f t="shared" si="19"/>
        <v>0.22114285714285714</v>
      </c>
      <c r="M252" s="5">
        <v>0.35</v>
      </c>
      <c r="N252" s="5">
        <v>0.10100000000000001</v>
      </c>
      <c r="O252" s="31">
        <f t="shared" si="20"/>
        <v>3.7010476190476198</v>
      </c>
      <c r="P252" s="31">
        <f t="shared" si="21"/>
        <v>0.12014285714285713</v>
      </c>
    </row>
    <row r="253" spans="1:16" s="24" customFormat="1" x14ac:dyDescent="0.35">
      <c r="A253" s="1">
        <v>21701</v>
      </c>
      <c r="B253" s="7" t="s">
        <v>15</v>
      </c>
      <c r="C253" s="7">
        <v>44</v>
      </c>
      <c r="D253" s="7"/>
      <c r="E253" s="7"/>
      <c r="F253" s="7"/>
      <c r="G253" s="7"/>
      <c r="H253" s="7"/>
      <c r="I253" s="11">
        <v>4.6876666666666669</v>
      </c>
      <c r="J253" s="11">
        <v>0.24266666666666661</v>
      </c>
      <c r="K253" s="11">
        <f t="shared" si="18"/>
        <v>4.4810476190476196</v>
      </c>
      <c r="L253" s="11">
        <f t="shared" si="19"/>
        <v>0.20714285714285707</v>
      </c>
      <c r="M253" s="5">
        <v>1.0999999999999999E-2</v>
      </c>
      <c r="N253" s="5">
        <v>2.4E-2</v>
      </c>
      <c r="O253" s="31">
        <f t="shared" si="20"/>
        <v>4.4700476190476195</v>
      </c>
      <c r="P253" s="31">
        <f t="shared" si="21"/>
        <v>0.18314285714285708</v>
      </c>
    </row>
    <row r="254" spans="1:16" s="24" customFormat="1" x14ac:dyDescent="0.35">
      <c r="A254" s="1">
        <v>21703</v>
      </c>
      <c r="B254" s="7" t="s">
        <v>15</v>
      </c>
      <c r="C254" s="7">
        <v>44</v>
      </c>
      <c r="D254" s="7"/>
      <c r="E254" s="7"/>
      <c r="F254" s="7"/>
      <c r="G254" s="7"/>
      <c r="H254" s="7"/>
      <c r="I254" s="11">
        <v>4.8936666666666664</v>
      </c>
      <c r="J254" s="11">
        <v>0.19166666666666665</v>
      </c>
      <c r="K254" s="11">
        <f t="shared" si="18"/>
        <v>4.6870476190476191</v>
      </c>
      <c r="L254" s="11">
        <f t="shared" si="19"/>
        <v>0.15614285714285714</v>
      </c>
      <c r="M254" s="5">
        <v>5.6000000000000001E-2</v>
      </c>
      <c r="N254" s="5">
        <v>6.0000000000000001E-3</v>
      </c>
      <c r="O254" s="31">
        <f t="shared" si="20"/>
        <v>4.6310476190476191</v>
      </c>
      <c r="P254" s="31">
        <f t="shared" si="21"/>
        <v>0.15014285714285713</v>
      </c>
    </row>
    <row r="255" spans="1:16" s="24" customFormat="1" x14ac:dyDescent="0.35">
      <c r="A255" s="1">
        <v>21705</v>
      </c>
      <c r="B255" s="7" t="s">
        <v>15</v>
      </c>
      <c r="C255" s="7">
        <v>44</v>
      </c>
      <c r="D255" s="7"/>
      <c r="E255" s="7"/>
      <c r="F255" s="7"/>
      <c r="G255" s="7"/>
      <c r="H255" s="7"/>
      <c r="I255" s="11">
        <v>4.8856666666666664</v>
      </c>
      <c r="J255" s="11">
        <v>0.22066666666666668</v>
      </c>
      <c r="K255" s="11">
        <f t="shared" si="18"/>
        <v>4.6790476190476191</v>
      </c>
      <c r="L255" s="11">
        <f t="shared" si="19"/>
        <v>0.18514285714285716</v>
      </c>
      <c r="M255" s="5">
        <v>6.4000000000000001E-2</v>
      </c>
      <c r="N255" s="5">
        <v>6.0000000000000001E-3</v>
      </c>
      <c r="O255" s="31">
        <f t="shared" si="20"/>
        <v>4.6150476190476191</v>
      </c>
      <c r="P255" s="31">
        <f t="shared" si="21"/>
        <v>0.17914285714285716</v>
      </c>
    </row>
    <row r="256" spans="1:16" s="24" customFormat="1" x14ac:dyDescent="0.35">
      <c r="B256" s="7"/>
      <c r="C256" s="7"/>
      <c r="D256" s="7"/>
      <c r="E256" s="7"/>
      <c r="F256" s="7"/>
      <c r="G256" s="7"/>
      <c r="H256" s="7"/>
    </row>
    <row r="257" spans="2:8" s="24" customFormat="1" x14ac:dyDescent="0.35">
      <c r="B257" s="7"/>
      <c r="C257" s="7"/>
      <c r="D257" s="7"/>
      <c r="E257" s="7"/>
      <c r="F257" s="7"/>
      <c r="G257" s="7"/>
      <c r="H257" s="7"/>
    </row>
    <row r="258" spans="2:8" s="24" customFormat="1" x14ac:dyDescent="0.35">
      <c r="B258" s="7"/>
      <c r="C258" s="7"/>
      <c r="D258" s="7"/>
      <c r="E258" s="7"/>
      <c r="F258" s="7"/>
      <c r="G258" s="7"/>
      <c r="H258" s="7"/>
    </row>
    <row r="259" spans="2:8" s="24" customFormat="1" x14ac:dyDescent="0.35">
      <c r="B259" s="7"/>
      <c r="C259" s="7"/>
      <c r="D259" s="7"/>
      <c r="E259" s="7"/>
      <c r="F259" s="7"/>
      <c r="G259" s="7"/>
      <c r="H259" s="7"/>
    </row>
    <row r="260" spans="2:8" s="24" customFormat="1" x14ac:dyDescent="0.35">
      <c r="B260" s="7"/>
      <c r="C260" s="7"/>
      <c r="D260" s="7"/>
      <c r="E260" s="7"/>
      <c r="F260" s="7"/>
      <c r="G260" s="7"/>
      <c r="H260" s="7"/>
    </row>
    <row r="261" spans="2:8" s="24" customFormat="1" x14ac:dyDescent="0.35">
      <c r="B261" s="7"/>
      <c r="C261" s="7"/>
      <c r="D261" s="7"/>
      <c r="E261" s="7"/>
      <c r="F261" s="7"/>
      <c r="G261" s="7"/>
      <c r="H261" s="7"/>
    </row>
    <row r="262" spans="2:8" s="24" customFormat="1" x14ac:dyDescent="0.35">
      <c r="B262" s="7"/>
      <c r="C262" s="7"/>
      <c r="D262" s="7"/>
      <c r="E262" s="7"/>
      <c r="F262" s="7"/>
      <c r="G262" s="7"/>
      <c r="H262" s="7"/>
    </row>
    <row r="263" spans="2:8" s="24" customFormat="1" x14ac:dyDescent="0.35">
      <c r="B263" s="7"/>
      <c r="C263" s="7"/>
      <c r="D263" s="7"/>
      <c r="E263" s="7"/>
      <c r="F263" s="7"/>
      <c r="G263" s="7"/>
      <c r="H263" s="7"/>
    </row>
    <row r="264" spans="2:8" s="24" customFormat="1" x14ac:dyDescent="0.35">
      <c r="B264" s="7"/>
      <c r="C264" s="7"/>
      <c r="D264" s="7"/>
      <c r="E264" s="7"/>
      <c r="F264" s="7"/>
      <c r="G264" s="7"/>
      <c r="H264" s="7"/>
    </row>
    <row r="265" spans="2:8" s="24" customFormat="1" x14ac:dyDescent="0.35">
      <c r="B265" s="7"/>
      <c r="C265" s="7"/>
      <c r="D265" s="7"/>
      <c r="E265" s="7"/>
      <c r="F265" s="7"/>
      <c r="G265" s="7"/>
      <c r="H265" s="7"/>
    </row>
    <row r="266" spans="2:8" s="24" customFormat="1" x14ac:dyDescent="0.35">
      <c r="B266" s="7"/>
      <c r="C266" s="7"/>
      <c r="D266" s="7"/>
      <c r="E266" s="7"/>
      <c r="F266" s="7"/>
      <c r="G266" s="7"/>
      <c r="H266" s="7"/>
    </row>
    <row r="267" spans="2:8" s="24" customFormat="1" x14ac:dyDescent="0.35">
      <c r="B267" s="7"/>
      <c r="C267" s="7"/>
      <c r="D267" s="7"/>
      <c r="E267" s="7"/>
      <c r="F267" s="7"/>
      <c r="G267" s="7"/>
      <c r="H267" s="7"/>
    </row>
    <row r="268" spans="2:8" s="24" customFormat="1" x14ac:dyDescent="0.35">
      <c r="B268" s="7"/>
      <c r="C268" s="7"/>
      <c r="D268" s="7"/>
      <c r="E268" s="7"/>
      <c r="F268" s="7"/>
      <c r="G268" s="7"/>
      <c r="H268" s="7"/>
    </row>
    <row r="269" spans="2:8" s="24" customFormat="1" x14ac:dyDescent="0.35">
      <c r="B269" s="7"/>
      <c r="C269" s="7"/>
      <c r="D269" s="7"/>
      <c r="E269" s="7"/>
      <c r="F269" s="7"/>
      <c r="G269" s="7"/>
      <c r="H269" s="7"/>
    </row>
    <row r="270" spans="2:8" s="24" customFormat="1" x14ac:dyDescent="0.35">
      <c r="B270" s="7"/>
      <c r="C270" s="7"/>
      <c r="D270" s="7"/>
      <c r="E270" s="7"/>
      <c r="F270" s="7"/>
      <c r="G270" s="7"/>
      <c r="H270" s="7"/>
    </row>
    <row r="271" spans="2:8" s="24" customFormat="1" x14ac:dyDescent="0.35">
      <c r="B271" s="7"/>
      <c r="C271" s="7"/>
      <c r="D271" s="7"/>
      <c r="E271" s="7"/>
      <c r="F271" s="7"/>
      <c r="G271" s="7"/>
      <c r="H271" s="7"/>
    </row>
    <row r="272" spans="2:8" s="24" customFormat="1" x14ac:dyDescent="0.35">
      <c r="B272" s="7"/>
      <c r="C272" s="7"/>
      <c r="D272" s="7"/>
      <c r="E272" s="7"/>
      <c r="F272" s="7"/>
      <c r="G272" s="7"/>
      <c r="H272" s="7"/>
    </row>
    <row r="273" spans="2:8" s="24" customFormat="1" x14ac:dyDescent="0.35">
      <c r="B273" s="7"/>
      <c r="C273" s="7"/>
      <c r="D273" s="7"/>
      <c r="E273" s="7"/>
      <c r="F273" s="7"/>
      <c r="G273" s="7"/>
      <c r="H273" s="7"/>
    </row>
    <row r="274" spans="2:8" s="24" customFormat="1" x14ac:dyDescent="0.35">
      <c r="B274" s="7"/>
      <c r="C274" s="7"/>
      <c r="D274" s="7"/>
      <c r="E274" s="7"/>
      <c r="F274" s="7"/>
      <c r="G274" s="7"/>
      <c r="H274" s="7"/>
    </row>
    <row r="275" spans="2:8" s="24" customFormat="1" x14ac:dyDescent="0.35">
      <c r="B275" s="7"/>
      <c r="C275" s="7"/>
      <c r="D275" s="7"/>
      <c r="E275" s="7"/>
      <c r="F275" s="7"/>
      <c r="G275" s="7"/>
      <c r="H275" s="7"/>
    </row>
    <row r="276" spans="2:8" s="24" customFormat="1" x14ac:dyDescent="0.35">
      <c r="B276" s="7"/>
      <c r="C276" s="7"/>
      <c r="D276" s="7"/>
      <c r="E276" s="7"/>
      <c r="F276" s="7"/>
      <c r="G276" s="7"/>
      <c r="H276" s="7"/>
    </row>
    <row r="277" spans="2:8" s="24" customFormat="1" x14ac:dyDescent="0.35">
      <c r="B277" s="7"/>
      <c r="C277" s="7"/>
      <c r="D277" s="7"/>
      <c r="E277" s="7"/>
      <c r="F277" s="7"/>
      <c r="G277" s="7"/>
      <c r="H277" s="7"/>
    </row>
    <row r="278" spans="2:8" s="24" customFormat="1" x14ac:dyDescent="0.35">
      <c r="B278" s="7"/>
      <c r="C278" s="7"/>
      <c r="D278" s="7"/>
      <c r="E278" s="7"/>
      <c r="F278" s="7"/>
      <c r="G278" s="7"/>
      <c r="H278" s="7"/>
    </row>
    <row r="279" spans="2:8" s="24" customFormat="1" x14ac:dyDescent="0.35">
      <c r="B279" s="7"/>
      <c r="C279" s="7"/>
      <c r="D279" s="7"/>
      <c r="E279" s="7"/>
      <c r="F279" s="7"/>
      <c r="G279" s="7"/>
      <c r="H279" s="7"/>
    </row>
    <row r="280" spans="2:8" s="24" customFormat="1" x14ac:dyDescent="0.35">
      <c r="B280" s="7"/>
      <c r="C280" s="7"/>
      <c r="D280" s="7"/>
      <c r="E280" s="7"/>
      <c r="F280" s="7"/>
      <c r="G280" s="7"/>
      <c r="H280" s="7"/>
    </row>
    <row r="281" spans="2:8" s="24" customFormat="1" x14ac:dyDescent="0.35">
      <c r="B281" s="7"/>
      <c r="C281" s="7"/>
      <c r="D281" s="7"/>
      <c r="E281" s="7"/>
      <c r="F281" s="7"/>
      <c r="G281" s="7"/>
      <c r="H281" s="7"/>
    </row>
    <row r="282" spans="2:8" s="24" customFormat="1" x14ac:dyDescent="0.35">
      <c r="B282" s="7"/>
      <c r="C282" s="7"/>
      <c r="D282" s="7"/>
      <c r="E282" s="7"/>
      <c r="F282" s="7"/>
      <c r="G282" s="7"/>
      <c r="H282" s="7"/>
    </row>
    <row r="283" spans="2:8" s="24" customFormat="1" x14ac:dyDescent="0.35">
      <c r="B283" s="7"/>
      <c r="C283" s="7"/>
      <c r="D283" s="7"/>
      <c r="E283" s="7"/>
      <c r="F283" s="7"/>
      <c r="G283" s="7"/>
      <c r="H283" s="7"/>
    </row>
    <row r="284" spans="2:8" s="24" customFormat="1" x14ac:dyDescent="0.35">
      <c r="B284" s="7"/>
      <c r="C284" s="7"/>
      <c r="D284" s="7"/>
      <c r="E284" s="7"/>
      <c r="F284" s="7"/>
      <c r="G284" s="7"/>
      <c r="H284" s="7"/>
    </row>
    <row r="285" spans="2:8" s="24" customFormat="1" x14ac:dyDescent="0.35">
      <c r="B285" s="7"/>
      <c r="C285" s="7"/>
      <c r="D285" s="7"/>
      <c r="E285" s="7"/>
      <c r="F285" s="7"/>
      <c r="G285" s="7"/>
      <c r="H285" s="7"/>
    </row>
    <row r="286" spans="2:8" s="24" customFormat="1" x14ac:dyDescent="0.35">
      <c r="B286" s="7"/>
      <c r="C286" s="7"/>
      <c r="D286" s="7"/>
      <c r="E286" s="7"/>
      <c r="F286" s="7"/>
      <c r="G286" s="7"/>
      <c r="H286" s="7"/>
    </row>
    <row r="287" spans="2:8" s="24" customFormat="1" x14ac:dyDescent="0.35">
      <c r="B287" s="17"/>
      <c r="C287" s="17"/>
      <c r="D287" s="17"/>
      <c r="E287" s="17"/>
      <c r="F287" s="7"/>
      <c r="G287" s="7"/>
      <c r="H287" s="7"/>
    </row>
    <row r="288" spans="2:8" s="24" customFormat="1" x14ac:dyDescent="0.35">
      <c r="B288" s="17"/>
      <c r="C288" s="17"/>
      <c r="D288" s="17"/>
      <c r="E288" s="17"/>
      <c r="F288" s="7"/>
      <c r="G288" s="7"/>
      <c r="H288" s="7"/>
    </row>
    <row r="289" spans="2:8" s="24" customFormat="1" x14ac:dyDescent="0.35">
      <c r="B289" s="17"/>
      <c r="C289" s="17"/>
      <c r="D289" s="17"/>
      <c r="E289" s="17"/>
      <c r="F289" s="7"/>
      <c r="G289" s="7"/>
      <c r="H289" s="7"/>
    </row>
    <row r="290" spans="2:8" s="24" customFormat="1" x14ac:dyDescent="0.35">
      <c r="B290" s="17"/>
      <c r="C290" s="17"/>
      <c r="D290" s="17"/>
      <c r="E290" s="17"/>
      <c r="F290" s="7"/>
      <c r="G290" s="7"/>
      <c r="H290" s="7"/>
    </row>
    <row r="291" spans="2:8" s="24" customFormat="1" x14ac:dyDescent="0.35">
      <c r="B291" s="17"/>
      <c r="C291" s="17"/>
      <c r="D291" s="17"/>
      <c r="E291" s="17"/>
      <c r="F291" s="7"/>
      <c r="G291" s="7"/>
      <c r="H291" s="7"/>
    </row>
    <row r="292" spans="2:8" s="24" customFormat="1" x14ac:dyDescent="0.35">
      <c r="B292" s="17"/>
      <c r="C292" s="17"/>
      <c r="D292" s="17"/>
      <c r="E292" s="17"/>
      <c r="F292" s="7"/>
      <c r="G292" s="7"/>
      <c r="H292" s="7"/>
    </row>
    <row r="293" spans="2:8" s="24" customFormat="1" x14ac:dyDescent="0.35">
      <c r="B293" s="17"/>
      <c r="C293" s="17"/>
      <c r="D293" s="17"/>
      <c r="E293" s="17"/>
      <c r="F293" s="7"/>
      <c r="G293" s="7"/>
      <c r="H293" s="7"/>
    </row>
    <row r="294" spans="2:8" s="24" customFormat="1" x14ac:dyDescent="0.35">
      <c r="B294" s="17"/>
      <c r="C294" s="17"/>
      <c r="D294" s="17"/>
      <c r="E294" s="17"/>
      <c r="F294" s="7"/>
      <c r="G294" s="7"/>
      <c r="H294" s="7"/>
    </row>
    <row r="295" spans="2:8" s="24" customFormat="1" x14ac:dyDescent="0.35">
      <c r="B295" s="17"/>
      <c r="C295" s="17"/>
      <c r="D295" s="17"/>
      <c r="E295" s="17"/>
      <c r="F295" s="7"/>
      <c r="G295" s="7"/>
      <c r="H295" s="7"/>
    </row>
    <row r="296" spans="2:8" s="24" customFormat="1" x14ac:dyDescent="0.35">
      <c r="B296" s="17"/>
      <c r="C296" s="17"/>
      <c r="D296" s="17"/>
      <c r="E296" s="17"/>
      <c r="F296" s="7"/>
      <c r="G296" s="7"/>
      <c r="H296" s="7"/>
    </row>
    <row r="297" spans="2:8" s="24" customFormat="1" x14ac:dyDescent="0.35">
      <c r="B297" s="17"/>
      <c r="C297" s="17"/>
      <c r="D297" s="17"/>
      <c r="E297" s="17"/>
      <c r="F297" s="7"/>
      <c r="G297" s="7"/>
      <c r="H297" s="7"/>
    </row>
    <row r="298" spans="2:8" s="24" customFormat="1" x14ac:dyDescent="0.35">
      <c r="B298" s="17"/>
      <c r="C298" s="17"/>
      <c r="D298" s="17"/>
      <c r="E298" s="17"/>
      <c r="F298" s="7"/>
      <c r="G298" s="7"/>
      <c r="H298" s="7"/>
    </row>
    <row r="299" spans="2:8" s="24" customFormat="1" x14ac:dyDescent="0.35">
      <c r="B299" s="17"/>
      <c r="C299" s="17"/>
      <c r="D299" s="17"/>
      <c r="E299" s="17"/>
      <c r="F299" s="7"/>
      <c r="G299" s="7"/>
      <c r="H299" s="7"/>
    </row>
    <row r="300" spans="2:8" s="24" customFormat="1" x14ac:dyDescent="0.35">
      <c r="B300" s="17"/>
      <c r="C300" s="17"/>
      <c r="D300" s="17"/>
      <c r="E300" s="17"/>
      <c r="F300" s="7"/>
      <c r="G300" s="7"/>
      <c r="H300" s="7"/>
    </row>
    <row r="301" spans="2:8" s="24" customFormat="1" x14ac:dyDescent="0.35">
      <c r="B301" s="17"/>
      <c r="C301" s="17"/>
      <c r="D301" s="17"/>
      <c r="E301" s="17"/>
      <c r="F301" s="7"/>
      <c r="G301" s="7"/>
      <c r="H301" s="7"/>
    </row>
    <row r="302" spans="2:8" s="24" customFormat="1" x14ac:dyDescent="0.35">
      <c r="B302" s="17"/>
      <c r="C302" s="17"/>
      <c r="D302" s="17"/>
      <c r="E302" s="17"/>
      <c r="F302" s="7"/>
      <c r="G302" s="7"/>
      <c r="H302" s="7"/>
    </row>
    <row r="303" spans="2:8" s="24" customFormat="1" x14ac:dyDescent="0.35">
      <c r="B303" s="17"/>
      <c r="C303" s="17"/>
      <c r="D303" s="17"/>
      <c r="E303" s="17"/>
      <c r="F303" s="7"/>
      <c r="G303" s="7"/>
      <c r="H303" s="7"/>
    </row>
    <row r="304" spans="2:8" s="24" customFormat="1" x14ac:dyDescent="0.35">
      <c r="B304" s="17"/>
      <c r="C304" s="17"/>
      <c r="D304" s="17"/>
      <c r="E304" s="17"/>
      <c r="F304" s="7"/>
      <c r="G304" s="7"/>
      <c r="H304" s="7"/>
    </row>
    <row r="305" spans="2:8" s="24" customFormat="1" x14ac:dyDescent="0.35">
      <c r="B305" s="17"/>
      <c r="C305" s="17"/>
      <c r="D305" s="17"/>
      <c r="E305" s="17"/>
      <c r="F305" s="7"/>
      <c r="G305" s="7"/>
      <c r="H305" s="7"/>
    </row>
    <row r="306" spans="2:8" s="24" customFormat="1" x14ac:dyDescent="0.35">
      <c r="B306" s="17"/>
      <c r="C306" s="17"/>
      <c r="D306" s="17"/>
      <c r="E306" s="17"/>
      <c r="F306" s="7"/>
      <c r="G306" s="7"/>
      <c r="H306" s="7"/>
    </row>
    <row r="307" spans="2:8" s="24" customFormat="1" x14ac:dyDescent="0.35">
      <c r="B307" s="17"/>
      <c r="C307" s="17"/>
      <c r="D307" s="17"/>
      <c r="E307" s="17"/>
      <c r="F307" s="7"/>
      <c r="G307" s="7"/>
      <c r="H307" s="7"/>
    </row>
    <row r="308" spans="2:8" s="24" customFormat="1" x14ac:dyDescent="0.35">
      <c r="B308" s="17"/>
      <c r="C308" s="17"/>
      <c r="D308" s="17"/>
      <c r="E308" s="17"/>
      <c r="F308" s="7"/>
      <c r="G308" s="7"/>
      <c r="H308" s="7"/>
    </row>
    <row r="309" spans="2:8" s="24" customFormat="1" x14ac:dyDescent="0.35">
      <c r="B309" s="17"/>
      <c r="C309" s="17"/>
      <c r="D309" s="17"/>
      <c r="E309" s="17"/>
      <c r="F309" s="7"/>
      <c r="G309" s="7"/>
      <c r="H309" s="7"/>
    </row>
    <row r="310" spans="2:8" s="24" customFormat="1" x14ac:dyDescent="0.35">
      <c r="B310" s="17"/>
      <c r="C310" s="17"/>
      <c r="D310" s="17"/>
      <c r="E310" s="17"/>
      <c r="F310" s="7"/>
      <c r="G310" s="7"/>
      <c r="H310" s="7"/>
    </row>
    <row r="311" spans="2:8" s="24" customFormat="1" x14ac:dyDescent="0.35">
      <c r="B311" s="17"/>
      <c r="C311" s="17"/>
      <c r="D311" s="17"/>
      <c r="E311" s="17"/>
      <c r="F311" s="7"/>
      <c r="G311" s="7"/>
      <c r="H311" s="7"/>
    </row>
    <row r="312" spans="2:8" s="24" customFormat="1" x14ac:dyDescent="0.35">
      <c r="B312" s="17"/>
      <c r="C312" s="17"/>
      <c r="D312" s="17"/>
      <c r="E312" s="17"/>
      <c r="F312" s="7"/>
      <c r="G312" s="7"/>
      <c r="H312" s="7"/>
    </row>
    <row r="313" spans="2:8" s="24" customFormat="1" x14ac:dyDescent="0.35">
      <c r="B313" s="17"/>
      <c r="C313" s="17"/>
      <c r="D313" s="17"/>
      <c r="E313" s="17"/>
      <c r="F313" s="7"/>
      <c r="G313" s="7"/>
      <c r="H313" s="7"/>
    </row>
    <row r="314" spans="2:8" s="24" customFormat="1" x14ac:dyDescent="0.35">
      <c r="B314" s="17"/>
      <c r="C314" s="17"/>
      <c r="D314" s="17"/>
      <c r="E314" s="17"/>
      <c r="F314" s="7"/>
      <c r="G314" s="7"/>
      <c r="H314" s="7"/>
    </row>
    <row r="315" spans="2:8" s="24" customFormat="1" x14ac:dyDescent="0.35">
      <c r="B315" s="17"/>
      <c r="C315" s="17"/>
      <c r="D315" s="17"/>
      <c r="E315" s="17"/>
      <c r="F315" s="7"/>
      <c r="G315" s="7"/>
      <c r="H315" s="7"/>
    </row>
    <row r="316" spans="2:8" s="24" customFormat="1" x14ac:dyDescent="0.35">
      <c r="B316" s="17"/>
      <c r="C316" s="17"/>
      <c r="D316" s="17"/>
      <c r="E316" s="17"/>
      <c r="F316" s="7"/>
      <c r="G316" s="7"/>
      <c r="H316" s="7"/>
    </row>
    <row r="317" spans="2:8" s="24" customFormat="1" x14ac:dyDescent="0.35">
      <c r="B317" s="17"/>
      <c r="C317" s="17"/>
      <c r="D317" s="17"/>
      <c r="E317" s="17"/>
      <c r="F317" s="7"/>
      <c r="G317" s="7"/>
      <c r="H317" s="7"/>
    </row>
    <row r="318" spans="2:8" s="24" customFormat="1" x14ac:dyDescent="0.35">
      <c r="B318" s="17"/>
      <c r="C318" s="17"/>
      <c r="D318" s="17"/>
      <c r="E318" s="17"/>
      <c r="F318" s="7"/>
      <c r="G318" s="7"/>
      <c r="H318" s="7"/>
    </row>
    <row r="319" spans="2:8" s="24" customFormat="1" x14ac:dyDescent="0.35">
      <c r="B319" s="17"/>
      <c r="C319" s="17"/>
      <c r="D319" s="17"/>
      <c r="E319" s="17"/>
      <c r="F319" s="7"/>
      <c r="G319" s="7"/>
      <c r="H319" s="7"/>
    </row>
    <row r="320" spans="2:8" s="24" customFormat="1" x14ac:dyDescent="0.35">
      <c r="B320" s="17"/>
      <c r="C320" s="17"/>
      <c r="D320" s="17"/>
      <c r="E320" s="17"/>
      <c r="F320" s="7"/>
      <c r="G320" s="7"/>
      <c r="H320" s="7"/>
    </row>
    <row r="321" spans="2:8" s="24" customFormat="1" x14ac:dyDescent="0.35">
      <c r="B321" s="17"/>
      <c r="C321" s="17"/>
      <c r="D321" s="17"/>
      <c r="E321" s="17"/>
      <c r="F321" s="7"/>
      <c r="G321" s="7"/>
      <c r="H321" s="7"/>
    </row>
    <row r="322" spans="2:8" s="24" customFormat="1" x14ac:dyDescent="0.35">
      <c r="B322" s="17"/>
      <c r="C322" s="17"/>
      <c r="D322" s="17"/>
      <c r="E322" s="17"/>
      <c r="F322" s="7"/>
      <c r="G322" s="7"/>
      <c r="H322" s="7"/>
    </row>
    <row r="323" spans="2:8" s="24" customFormat="1" x14ac:dyDescent="0.35">
      <c r="B323" s="17"/>
      <c r="C323" s="17"/>
      <c r="D323" s="17"/>
      <c r="E323" s="17"/>
      <c r="F323" s="7"/>
      <c r="G323" s="7"/>
      <c r="H323" s="7"/>
    </row>
    <row r="324" spans="2:8" s="24" customFormat="1" x14ac:dyDescent="0.35">
      <c r="B324" s="17"/>
      <c r="C324" s="17"/>
      <c r="D324" s="17"/>
      <c r="E324" s="17"/>
      <c r="F324" s="7"/>
      <c r="G324" s="7"/>
      <c r="H324" s="7"/>
    </row>
    <row r="325" spans="2:8" s="24" customFormat="1" x14ac:dyDescent="0.35">
      <c r="B325" s="17"/>
      <c r="C325" s="17"/>
      <c r="D325" s="17"/>
      <c r="E325" s="17"/>
      <c r="F325" s="7"/>
      <c r="G325" s="7"/>
      <c r="H325" s="7"/>
    </row>
    <row r="326" spans="2:8" s="24" customFormat="1" x14ac:dyDescent="0.35">
      <c r="B326" s="17"/>
      <c r="C326" s="17"/>
      <c r="D326" s="17"/>
      <c r="E326" s="17"/>
      <c r="F326" s="7"/>
      <c r="G326" s="7"/>
      <c r="H326" s="7"/>
    </row>
    <row r="327" spans="2:8" s="24" customFormat="1" x14ac:dyDescent="0.35">
      <c r="B327" s="17"/>
      <c r="C327" s="17"/>
      <c r="D327" s="17"/>
      <c r="E327" s="17"/>
      <c r="F327" s="7"/>
      <c r="G327" s="7"/>
      <c r="H327" s="7"/>
    </row>
    <row r="328" spans="2:8" s="24" customFormat="1" x14ac:dyDescent="0.35">
      <c r="B328" s="17"/>
      <c r="C328" s="17"/>
      <c r="D328" s="17"/>
      <c r="E328" s="17"/>
      <c r="F328" s="7"/>
      <c r="G328" s="7"/>
      <c r="H328" s="7"/>
    </row>
    <row r="329" spans="2:8" s="24" customFormat="1" x14ac:dyDescent="0.35">
      <c r="B329" s="17"/>
      <c r="C329" s="17"/>
      <c r="D329" s="17"/>
      <c r="E329" s="17"/>
      <c r="F329" s="7"/>
      <c r="G329" s="7"/>
      <c r="H329" s="7"/>
    </row>
    <row r="330" spans="2:8" s="24" customFormat="1" x14ac:dyDescent="0.35">
      <c r="B330" s="17"/>
      <c r="C330" s="17"/>
      <c r="D330" s="17"/>
      <c r="E330" s="17"/>
      <c r="F330" s="7"/>
      <c r="G330" s="7"/>
      <c r="H330" s="7"/>
    </row>
    <row r="331" spans="2:8" s="24" customFormat="1" x14ac:dyDescent="0.35">
      <c r="B331" s="17"/>
      <c r="C331" s="17"/>
      <c r="D331" s="17"/>
      <c r="E331" s="17"/>
      <c r="F331" s="7"/>
      <c r="G331" s="7"/>
      <c r="H331" s="7"/>
    </row>
    <row r="332" spans="2:8" s="24" customFormat="1" x14ac:dyDescent="0.35">
      <c r="B332" s="17"/>
      <c r="C332" s="17"/>
      <c r="D332" s="17"/>
      <c r="E332" s="17"/>
      <c r="F332" s="7"/>
      <c r="G332" s="7"/>
      <c r="H332" s="7"/>
    </row>
    <row r="333" spans="2:8" s="24" customFormat="1" x14ac:dyDescent="0.35">
      <c r="B333" s="17"/>
      <c r="C333" s="17"/>
      <c r="D333" s="17"/>
      <c r="E333" s="17"/>
      <c r="F333" s="7"/>
      <c r="G333" s="7"/>
      <c r="H333" s="7"/>
    </row>
    <row r="334" spans="2:8" s="24" customFormat="1" x14ac:dyDescent="0.35">
      <c r="B334" s="17"/>
      <c r="C334" s="17"/>
      <c r="D334" s="17"/>
      <c r="E334" s="17"/>
      <c r="F334" s="7"/>
      <c r="G334" s="7"/>
      <c r="H334" s="7"/>
    </row>
    <row r="335" spans="2:8" s="24" customFormat="1" x14ac:dyDescent="0.35">
      <c r="B335" s="17"/>
      <c r="C335" s="17"/>
      <c r="D335" s="17"/>
      <c r="E335" s="17"/>
      <c r="F335" s="7"/>
      <c r="G335" s="7"/>
      <c r="H335" s="7"/>
    </row>
    <row r="336" spans="2:8" s="24" customFormat="1" x14ac:dyDescent="0.35">
      <c r="B336" s="17"/>
      <c r="C336" s="17"/>
      <c r="D336" s="17"/>
      <c r="E336" s="17"/>
      <c r="F336" s="7"/>
      <c r="G336" s="7"/>
      <c r="H336" s="7"/>
    </row>
    <row r="337" spans="2:8" s="24" customFormat="1" x14ac:dyDescent="0.35">
      <c r="B337" s="17"/>
      <c r="C337" s="17"/>
      <c r="D337" s="17"/>
      <c r="E337" s="17"/>
      <c r="F337" s="7"/>
      <c r="G337" s="7"/>
      <c r="H337" s="7"/>
    </row>
    <row r="338" spans="2:8" s="24" customFormat="1" x14ac:dyDescent="0.35">
      <c r="B338" s="17"/>
      <c r="C338" s="17"/>
      <c r="D338" s="17"/>
      <c r="E338" s="17"/>
      <c r="F338" s="7"/>
      <c r="G338" s="7"/>
      <c r="H338" s="7"/>
    </row>
    <row r="339" spans="2:8" s="24" customFormat="1" x14ac:dyDescent="0.35">
      <c r="B339" s="17"/>
      <c r="C339" s="17"/>
      <c r="D339" s="17"/>
      <c r="E339" s="17"/>
      <c r="F339" s="7"/>
      <c r="G339" s="7"/>
      <c r="H339" s="7"/>
    </row>
    <row r="340" spans="2:8" s="24" customFormat="1" x14ac:dyDescent="0.35">
      <c r="B340" s="17"/>
      <c r="C340" s="17"/>
      <c r="D340" s="17"/>
      <c r="E340" s="17"/>
      <c r="F340" s="7"/>
      <c r="G340" s="7"/>
      <c r="H340" s="7"/>
    </row>
    <row r="341" spans="2:8" s="24" customFormat="1" x14ac:dyDescent="0.35">
      <c r="B341" s="17"/>
      <c r="C341" s="17"/>
      <c r="D341" s="17"/>
      <c r="E341" s="17"/>
      <c r="F341" s="7"/>
      <c r="G341" s="7"/>
      <c r="H341" s="7"/>
    </row>
    <row r="342" spans="2:8" s="24" customFormat="1" x14ac:dyDescent="0.35">
      <c r="B342" s="17"/>
      <c r="C342" s="17"/>
      <c r="D342" s="17"/>
      <c r="E342" s="17"/>
      <c r="F342" s="7"/>
      <c r="G342" s="7"/>
      <c r="H342" s="7"/>
    </row>
    <row r="343" spans="2:8" s="24" customFormat="1" x14ac:dyDescent="0.35">
      <c r="B343" s="17"/>
      <c r="C343" s="17"/>
      <c r="D343" s="17"/>
      <c r="E343" s="17"/>
      <c r="F343" s="7"/>
      <c r="G343" s="7"/>
      <c r="H343" s="7"/>
    </row>
    <row r="344" spans="2:8" s="24" customFormat="1" x14ac:dyDescent="0.35">
      <c r="B344" s="17"/>
      <c r="C344" s="17"/>
      <c r="D344" s="17"/>
      <c r="E344" s="17"/>
      <c r="F344" s="7"/>
      <c r="G344" s="7"/>
      <c r="H344" s="7"/>
    </row>
    <row r="345" spans="2:8" s="24" customFormat="1" x14ac:dyDescent="0.35">
      <c r="B345" s="17"/>
      <c r="C345" s="17"/>
      <c r="D345" s="17"/>
      <c r="E345" s="17"/>
      <c r="F345" s="7"/>
      <c r="G345" s="7"/>
      <c r="H345" s="7"/>
    </row>
    <row r="346" spans="2:8" s="24" customFormat="1" x14ac:dyDescent="0.35">
      <c r="B346" s="17"/>
      <c r="C346" s="17"/>
      <c r="D346" s="17"/>
      <c r="E346" s="17"/>
      <c r="F346" s="7"/>
      <c r="G346" s="7"/>
      <c r="H346" s="7"/>
    </row>
    <row r="347" spans="2:8" s="24" customFormat="1" x14ac:dyDescent="0.35">
      <c r="B347" s="17"/>
      <c r="C347" s="17"/>
      <c r="D347" s="17"/>
      <c r="E347" s="17"/>
      <c r="F347" s="7"/>
      <c r="G347" s="7"/>
      <c r="H347" s="7"/>
    </row>
    <row r="348" spans="2:8" s="24" customFormat="1" x14ac:dyDescent="0.35">
      <c r="B348" s="17"/>
      <c r="C348" s="17"/>
      <c r="D348" s="17"/>
      <c r="E348" s="17"/>
      <c r="F348" s="7"/>
      <c r="G348" s="7"/>
      <c r="H348" s="7"/>
    </row>
    <row r="349" spans="2:8" s="24" customFormat="1" x14ac:dyDescent="0.35">
      <c r="B349" s="17"/>
      <c r="C349" s="17"/>
      <c r="D349" s="17"/>
      <c r="E349" s="17"/>
      <c r="F349" s="7"/>
      <c r="G349" s="7"/>
      <c r="H349" s="7"/>
    </row>
    <row r="350" spans="2:8" s="24" customFormat="1" x14ac:dyDescent="0.35">
      <c r="B350" s="17"/>
      <c r="C350" s="17"/>
      <c r="D350" s="17"/>
      <c r="E350" s="17"/>
      <c r="F350" s="7"/>
      <c r="G350" s="7"/>
      <c r="H350" s="7"/>
    </row>
    <row r="351" spans="2:8" s="24" customFormat="1" x14ac:dyDescent="0.35">
      <c r="B351" s="17"/>
      <c r="C351" s="17"/>
      <c r="D351" s="17"/>
      <c r="E351" s="17"/>
      <c r="F351" s="7"/>
      <c r="G351" s="7"/>
      <c r="H351" s="7"/>
    </row>
    <row r="352" spans="2:8" s="24" customFormat="1" x14ac:dyDescent="0.35">
      <c r="B352" s="17"/>
      <c r="C352" s="17"/>
      <c r="D352" s="17"/>
      <c r="E352" s="17"/>
      <c r="F352" s="7"/>
      <c r="G352" s="7"/>
      <c r="H352" s="7"/>
    </row>
    <row r="353" spans="2:8" s="24" customFormat="1" x14ac:dyDescent="0.35">
      <c r="B353" s="17"/>
      <c r="C353" s="17"/>
      <c r="D353" s="17"/>
      <c r="E353" s="17"/>
      <c r="F353" s="7"/>
      <c r="G353" s="7"/>
      <c r="H353" s="7"/>
    </row>
    <row r="354" spans="2:8" s="24" customFormat="1" x14ac:dyDescent="0.35">
      <c r="B354" s="17"/>
      <c r="C354" s="17"/>
      <c r="D354" s="17"/>
      <c r="E354" s="17"/>
      <c r="F354" s="7"/>
      <c r="G354" s="7"/>
      <c r="H354" s="7"/>
    </row>
    <row r="355" spans="2:8" s="24" customFormat="1" x14ac:dyDescent="0.35">
      <c r="B355" s="17"/>
      <c r="C355" s="17"/>
      <c r="D355" s="17"/>
      <c r="E355" s="17"/>
      <c r="F355" s="7"/>
      <c r="G355" s="7"/>
      <c r="H355" s="7"/>
    </row>
    <row r="356" spans="2:8" s="24" customFormat="1" x14ac:dyDescent="0.35">
      <c r="B356" s="17"/>
      <c r="C356" s="17"/>
      <c r="D356" s="17"/>
      <c r="E356" s="17"/>
      <c r="F356" s="7"/>
      <c r="G356" s="7"/>
      <c r="H356" s="7"/>
    </row>
    <row r="357" spans="2:8" s="24" customFormat="1" x14ac:dyDescent="0.35">
      <c r="B357" s="17"/>
      <c r="C357" s="17"/>
      <c r="D357" s="17"/>
      <c r="E357" s="17"/>
      <c r="F357" s="7"/>
      <c r="G357" s="7"/>
      <c r="H357" s="7"/>
    </row>
    <row r="358" spans="2:8" s="24" customFormat="1" x14ac:dyDescent="0.35">
      <c r="B358" s="17"/>
      <c r="C358" s="17"/>
      <c r="D358" s="17"/>
      <c r="E358" s="17"/>
      <c r="F358" s="7"/>
      <c r="G358" s="7"/>
      <c r="H358" s="7"/>
    </row>
    <row r="359" spans="2:8" s="24" customFormat="1" x14ac:dyDescent="0.35">
      <c r="B359" s="17"/>
      <c r="C359" s="17"/>
      <c r="D359" s="17"/>
      <c r="E359" s="17"/>
      <c r="F359" s="7"/>
      <c r="G359" s="7"/>
      <c r="H359" s="7"/>
    </row>
    <row r="360" spans="2:8" s="24" customFormat="1" x14ac:dyDescent="0.35">
      <c r="B360" s="17"/>
      <c r="C360" s="17"/>
      <c r="D360" s="17"/>
      <c r="E360" s="17"/>
      <c r="F360" s="7"/>
      <c r="G360" s="7"/>
      <c r="H360" s="7"/>
    </row>
    <row r="361" spans="2:8" s="24" customFormat="1" x14ac:dyDescent="0.35">
      <c r="B361" s="17"/>
      <c r="C361" s="17"/>
      <c r="D361" s="17"/>
      <c r="E361" s="17"/>
      <c r="F361" s="7"/>
      <c r="G361" s="7"/>
      <c r="H361" s="7"/>
    </row>
    <row r="362" spans="2:8" s="24" customFormat="1" x14ac:dyDescent="0.35">
      <c r="B362" s="17"/>
      <c r="C362" s="17"/>
      <c r="D362" s="17"/>
      <c r="E362" s="17"/>
      <c r="F362" s="7"/>
      <c r="G362" s="7"/>
      <c r="H362" s="7"/>
    </row>
    <row r="363" spans="2:8" s="24" customFormat="1" x14ac:dyDescent="0.35">
      <c r="B363" s="17"/>
      <c r="C363" s="17"/>
      <c r="D363" s="17"/>
      <c r="E363" s="17"/>
      <c r="F363" s="7"/>
      <c r="G363" s="7"/>
      <c r="H363" s="7"/>
    </row>
    <row r="364" spans="2:8" s="24" customFormat="1" x14ac:dyDescent="0.35">
      <c r="B364" s="17"/>
      <c r="C364" s="17"/>
      <c r="D364" s="17"/>
      <c r="E364" s="17"/>
      <c r="F364" s="7"/>
      <c r="G364" s="7"/>
      <c r="H364" s="7"/>
    </row>
    <row r="365" spans="2:8" s="24" customFormat="1" x14ac:dyDescent="0.35">
      <c r="B365" s="17"/>
      <c r="C365" s="17"/>
      <c r="D365" s="17"/>
      <c r="E365" s="17"/>
      <c r="F365" s="7"/>
      <c r="G365" s="7"/>
      <c r="H365" s="7"/>
    </row>
    <row r="366" spans="2:8" s="24" customFormat="1" x14ac:dyDescent="0.35">
      <c r="B366" s="17"/>
      <c r="C366" s="17"/>
      <c r="D366" s="17"/>
      <c r="E366" s="17"/>
      <c r="F366" s="7"/>
      <c r="G366" s="7"/>
      <c r="H366" s="7"/>
    </row>
    <row r="367" spans="2:8" s="24" customFormat="1" x14ac:dyDescent="0.35">
      <c r="B367" s="17"/>
      <c r="C367" s="17"/>
      <c r="D367" s="17"/>
      <c r="E367" s="17"/>
      <c r="F367" s="7"/>
      <c r="G367" s="7"/>
      <c r="H367" s="7"/>
    </row>
    <row r="368" spans="2:8" s="24" customFormat="1" x14ac:dyDescent="0.35">
      <c r="B368" s="17"/>
      <c r="C368" s="17"/>
      <c r="D368" s="17"/>
      <c r="E368" s="17"/>
      <c r="F368" s="7"/>
      <c r="G368" s="7"/>
      <c r="H368" s="7"/>
    </row>
    <row r="369" spans="2:8" s="24" customFormat="1" x14ac:dyDescent="0.35">
      <c r="B369" s="17"/>
      <c r="C369" s="17"/>
      <c r="D369" s="17"/>
      <c r="E369" s="17"/>
      <c r="F369" s="7"/>
      <c r="G369" s="7"/>
      <c r="H369" s="7"/>
    </row>
    <row r="370" spans="2:8" s="24" customFormat="1" x14ac:dyDescent="0.35">
      <c r="B370" s="17"/>
      <c r="C370" s="17"/>
      <c r="D370" s="17"/>
      <c r="E370" s="17"/>
      <c r="F370" s="7"/>
      <c r="G370" s="7"/>
      <c r="H370" s="7"/>
    </row>
    <row r="371" spans="2:8" s="24" customFormat="1" x14ac:dyDescent="0.35">
      <c r="B371" s="17"/>
      <c r="C371" s="17"/>
      <c r="D371" s="17"/>
      <c r="E371" s="17"/>
      <c r="F371" s="7"/>
      <c r="G371" s="7"/>
      <c r="H371" s="7"/>
    </row>
    <row r="372" spans="2:8" s="24" customFormat="1" x14ac:dyDescent="0.35">
      <c r="B372" s="17"/>
      <c r="C372" s="17"/>
      <c r="D372" s="17"/>
      <c r="E372" s="17"/>
      <c r="F372" s="7"/>
      <c r="G372" s="7"/>
      <c r="H372" s="7"/>
    </row>
    <row r="373" spans="2:8" s="24" customFormat="1" x14ac:dyDescent="0.35">
      <c r="B373" s="17"/>
      <c r="C373" s="17"/>
      <c r="D373" s="17"/>
      <c r="E373" s="17"/>
      <c r="F373" s="7"/>
      <c r="G373" s="7"/>
      <c r="H373" s="7"/>
    </row>
    <row r="374" spans="2:8" s="24" customFormat="1" x14ac:dyDescent="0.35">
      <c r="B374" s="17"/>
      <c r="C374" s="17"/>
      <c r="D374" s="17"/>
      <c r="E374" s="17"/>
      <c r="F374" s="7"/>
      <c r="G374" s="7"/>
      <c r="H374" s="7"/>
    </row>
    <row r="375" spans="2:8" s="24" customFormat="1" x14ac:dyDescent="0.35">
      <c r="B375" s="17"/>
      <c r="C375" s="17"/>
      <c r="D375" s="17"/>
      <c r="E375" s="17"/>
      <c r="F375" s="7"/>
      <c r="G375" s="7"/>
      <c r="H375" s="7"/>
    </row>
    <row r="376" spans="2:8" s="24" customFormat="1" x14ac:dyDescent="0.35">
      <c r="B376" s="17"/>
      <c r="C376" s="17"/>
      <c r="D376" s="17"/>
      <c r="E376" s="17"/>
      <c r="F376" s="7"/>
      <c r="G376" s="7"/>
      <c r="H376" s="7"/>
    </row>
    <row r="377" spans="2:8" s="24" customFormat="1" x14ac:dyDescent="0.35">
      <c r="B377" s="7"/>
      <c r="C377" s="7"/>
      <c r="D377" s="7"/>
      <c r="E377" s="7"/>
      <c r="F377" s="7"/>
      <c r="G377" s="7"/>
      <c r="H377" s="7"/>
    </row>
    <row r="378" spans="2:8" s="24" customFormat="1" x14ac:dyDescent="0.35">
      <c r="B378" s="7"/>
      <c r="C378" s="7"/>
      <c r="D378" s="7"/>
      <c r="E378" s="7"/>
      <c r="F378" s="7"/>
      <c r="G378" s="7"/>
      <c r="H378" s="7"/>
    </row>
    <row r="379" spans="2:8" s="24" customFormat="1" x14ac:dyDescent="0.35">
      <c r="B379" s="7"/>
      <c r="C379" s="7"/>
      <c r="D379" s="7"/>
      <c r="E379" s="7"/>
      <c r="F379" s="7"/>
      <c r="G379" s="7"/>
      <c r="H379" s="7"/>
    </row>
    <row r="380" spans="2:8" s="24" customFormat="1" x14ac:dyDescent="0.35">
      <c r="B380" s="7"/>
      <c r="C380" s="7"/>
      <c r="D380" s="7"/>
      <c r="E380" s="7"/>
      <c r="F380" s="7"/>
      <c r="G380" s="7"/>
      <c r="H380" s="7"/>
    </row>
    <row r="381" spans="2:8" s="24" customFormat="1" x14ac:dyDescent="0.35">
      <c r="B381" s="7"/>
      <c r="C381" s="7"/>
      <c r="D381" s="7"/>
      <c r="E381" s="7"/>
      <c r="F381" s="7"/>
      <c r="G381" s="7"/>
      <c r="H381" s="7"/>
    </row>
    <row r="382" spans="2:8" s="24" customFormat="1" x14ac:dyDescent="0.35">
      <c r="B382" s="7"/>
      <c r="C382" s="7"/>
      <c r="D382" s="7"/>
      <c r="E382" s="7"/>
      <c r="F382" s="7"/>
      <c r="G382" s="7"/>
      <c r="H382" s="7"/>
    </row>
    <row r="383" spans="2:8" s="24" customFormat="1" x14ac:dyDescent="0.35">
      <c r="B383" s="7"/>
      <c r="C383" s="7"/>
      <c r="D383" s="7"/>
      <c r="E383" s="7"/>
      <c r="F383" s="7"/>
      <c r="G383" s="7"/>
      <c r="H383" s="7"/>
    </row>
    <row r="384" spans="2:8" s="24" customFormat="1" x14ac:dyDescent="0.35">
      <c r="B384" s="7"/>
      <c r="C384" s="7"/>
      <c r="D384" s="7"/>
      <c r="E384" s="7"/>
      <c r="F384" s="7"/>
      <c r="G384" s="7"/>
      <c r="H384" s="7"/>
    </row>
    <row r="385" spans="2:8" s="24" customFormat="1" x14ac:dyDescent="0.35">
      <c r="B385" s="7"/>
      <c r="C385" s="7"/>
      <c r="D385" s="7"/>
      <c r="E385" s="7"/>
      <c r="F385" s="7"/>
      <c r="G385" s="7"/>
      <c r="H385" s="7"/>
    </row>
    <row r="386" spans="2:8" s="24" customFormat="1" x14ac:dyDescent="0.35">
      <c r="B386" s="7"/>
      <c r="C386" s="7"/>
      <c r="D386" s="7"/>
      <c r="E386" s="7"/>
      <c r="F386" s="7"/>
      <c r="G386" s="7"/>
      <c r="H386" s="7"/>
    </row>
    <row r="387" spans="2:8" s="24" customFormat="1" x14ac:dyDescent="0.35">
      <c r="B387" s="7"/>
      <c r="C387" s="7"/>
      <c r="D387" s="7"/>
      <c r="E387" s="7"/>
      <c r="F387" s="7"/>
      <c r="G387" s="7"/>
      <c r="H387" s="7"/>
    </row>
    <row r="388" spans="2:8" s="24" customFormat="1" x14ac:dyDescent="0.35">
      <c r="B388" s="7"/>
      <c r="C388" s="7"/>
      <c r="D388" s="7"/>
      <c r="E388" s="7"/>
      <c r="F388" s="7"/>
      <c r="G388" s="7"/>
      <c r="H388" s="7"/>
    </row>
    <row r="389" spans="2:8" s="24" customFormat="1" x14ac:dyDescent="0.35">
      <c r="B389" s="7"/>
      <c r="C389" s="7"/>
      <c r="D389" s="7"/>
      <c r="E389" s="7"/>
      <c r="F389" s="7"/>
      <c r="G389" s="7"/>
      <c r="H389" s="7"/>
    </row>
    <row r="390" spans="2:8" s="24" customFormat="1" x14ac:dyDescent="0.35">
      <c r="B390" s="7"/>
      <c r="C390" s="7"/>
      <c r="D390" s="7"/>
      <c r="E390" s="7"/>
      <c r="F390" s="7"/>
      <c r="G390" s="7"/>
      <c r="H390" s="7"/>
    </row>
    <row r="391" spans="2:8" s="24" customFormat="1" x14ac:dyDescent="0.35">
      <c r="B391" s="7"/>
      <c r="C391" s="7"/>
      <c r="D391" s="7"/>
      <c r="E391" s="7"/>
      <c r="F391" s="7"/>
      <c r="G391" s="7"/>
      <c r="H391" s="7"/>
    </row>
    <row r="392" spans="2:8" s="24" customFormat="1" x14ac:dyDescent="0.35">
      <c r="B392" s="7"/>
      <c r="C392" s="7"/>
      <c r="D392" s="7"/>
      <c r="E392" s="7"/>
      <c r="F392" s="7"/>
      <c r="G392" s="7"/>
      <c r="H392" s="7"/>
    </row>
    <row r="393" spans="2:8" s="24" customFormat="1" x14ac:dyDescent="0.35">
      <c r="B393" s="7"/>
      <c r="C393" s="7"/>
      <c r="D393" s="7"/>
      <c r="E393" s="7"/>
      <c r="F393" s="7"/>
      <c r="G393" s="7"/>
      <c r="H393" s="7"/>
    </row>
    <row r="394" spans="2:8" s="24" customFormat="1" x14ac:dyDescent="0.35">
      <c r="B394" s="7"/>
      <c r="C394" s="7"/>
      <c r="D394" s="7"/>
      <c r="E394" s="7"/>
      <c r="F394" s="7"/>
      <c r="G394" s="7"/>
      <c r="H394" s="7"/>
    </row>
    <row r="395" spans="2:8" s="24" customFormat="1" x14ac:dyDescent="0.35">
      <c r="B395" s="7"/>
      <c r="C395" s="7"/>
      <c r="D395" s="7"/>
      <c r="E395" s="7"/>
      <c r="F395" s="7"/>
      <c r="G395" s="7"/>
      <c r="H395" s="7"/>
    </row>
    <row r="396" spans="2:8" s="24" customFormat="1" x14ac:dyDescent="0.35">
      <c r="B396" s="7"/>
      <c r="C396" s="7"/>
      <c r="D396" s="7"/>
      <c r="E396" s="7"/>
      <c r="F396" s="7"/>
      <c r="G396" s="7"/>
      <c r="H396" s="7"/>
    </row>
    <row r="397" spans="2:8" s="24" customFormat="1" x14ac:dyDescent="0.35">
      <c r="B397" s="7"/>
      <c r="C397" s="7"/>
      <c r="D397" s="7"/>
      <c r="E397" s="7"/>
      <c r="F397" s="7"/>
      <c r="G397" s="7"/>
      <c r="H397" s="7"/>
    </row>
    <row r="398" spans="2:8" s="24" customFormat="1" x14ac:dyDescent="0.35">
      <c r="B398" s="7"/>
      <c r="C398" s="7"/>
      <c r="D398" s="7"/>
      <c r="E398" s="7"/>
      <c r="F398" s="7"/>
      <c r="G398" s="7"/>
      <c r="H398" s="7"/>
    </row>
    <row r="399" spans="2:8" s="24" customFormat="1" x14ac:dyDescent="0.35">
      <c r="B399" s="7"/>
      <c r="C399" s="7"/>
      <c r="D399" s="7"/>
      <c r="E399" s="7"/>
      <c r="F399" s="7"/>
      <c r="G399" s="7"/>
      <c r="H399" s="7"/>
    </row>
    <row r="400" spans="2:8" s="24" customFormat="1" x14ac:dyDescent="0.35">
      <c r="B400" s="7"/>
      <c r="C400" s="7"/>
      <c r="D400" s="7"/>
      <c r="E400" s="7"/>
      <c r="F400" s="7"/>
      <c r="G400" s="7"/>
      <c r="H400" s="7"/>
    </row>
    <row r="401" spans="2:8" s="24" customFormat="1" x14ac:dyDescent="0.35">
      <c r="B401" s="7"/>
      <c r="C401" s="7"/>
      <c r="D401" s="7"/>
      <c r="E401" s="7"/>
      <c r="F401" s="7"/>
      <c r="G401" s="7"/>
      <c r="H401" s="7"/>
    </row>
    <row r="402" spans="2:8" s="24" customFormat="1" x14ac:dyDescent="0.35">
      <c r="B402" s="7"/>
      <c r="C402" s="7"/>
      <c r="D402" s="7"/>
      <c r="E402" s="7"/>
      <c r="F402" s="7"/>
      <c r="G402" s="7"/>
      <c r="H402" s="7"/>
    </row>
    <row r="403" spans="2:8" s="24" customFormat="1" x14ac:dyDescent="0.35">
      <c r="B403" s="7"/>
      <c r="C403" s="7"/>
      <c r="D403" s="7"/>
      <c r="E403" s="7"/>
      <c r="F403" s="7"/>
      <c r="G403" s="7"/>
      <c r="H403" s="7"/>
    </row>
    <row r="404" spans="2:8" s="24" customFormat="1" x14ac:dyDescent="0.35">
      <c r="B404" s="7"/>
      <c r="C404" s="7"/>
      <c r="D404" s="7"/>
      <c r="E404" s="7"/>
      <c r="F404" s="7"/>
      <c r="G404" s="7"/>
      <c r="H404" s="7"/>
    </row>
    <row r="405" spans="2:8" s="24" customFormat="1" x14ac:dyDescent="0.35">
      <c r="B405" s="7"/>
      <c r="C405" s="7"/>
      <c r="D405" s="7"/>
      <c r="E405" s="7"/>
      <c r="F405" s="7"/>
      <c r="G405" s="7"/>
      <c r="H405" s="7"/>
    </row>
    <row r="406" spans="2:8" s="24" customFormat="1" x14ac:dyDescent="0.35">
      <c r="B406" s="7"/>
      <c r="C406" s="7"/>
      <c r="D406" s="7"/>
      <c r="E406" s="7"/>
      <c r="F406" s="7"/>
      <c r="G406" s="7"/>
      <c r="H406" s="7"/>
    </row>
    <row r="407" spans="2:8" s="24" customFormat="1" x14ac:dyDescent="0.35">
      <c r="B407" s="7"/>
      <c r="C407" s="7"/>
      <c r="D407" s="7"/>
      <c r="E407" s="7"/>
      <c r="F407" s="7"/>
      <c r="G407" s="7"/>
      <c r="H407" s="7"/>
    </row>
    <row r="408" spans="2:8" s="24" customFormat="1" x14ac:dyDescent="0.35">
      <c r="B408" s="7"/>
      <c r="C408" s="7"/>
      <c r="D408" s="7"/>
      <c r="E408" s="7"/>
      <c r="F408" s="7"/>
      <c r="G408" s="7"/>
      <c r="H408" s="7"/>
    </row>
    <row r="409" spans="2:8" s="24" customFormat="1" x14ac:dyDescent="0.35">
      <c r="B409" s="7"/>
      <c r="C409" s="7"/>
      <c r="D409" s="7"/>
      <c r="E409" s="7"/>
      <c r="F409" s="7"/>
      <c r="G409" s="7"/>
      <c r="H409" s="7"/>
    </row>
    <row r="410" spans="2:8" s="24" customFormat="1" x14ac:dyDescent="0.35">
      <c r="B410" s="7"/>
      <c r="C410" s="7"/>
      <c r="D410" s="7"/>
      <c r="E410" s="7"/>
      <c r="F410" s="7"/>
      <c r="G410" s="7"/>
      <c r="H410" s="7"/>
    </row>
    <row r="411" spans="2:8" s="24" customFormat="1" x14ac:dyDescent="0.35">
      <c r="B411" s="7"/>
      <c r="C411" s="7"/>
      <c r="D411" s="7"/>
      <c r="E411" s="7"/>
      <c r="F411" s="7"/>
      <c r="G411" s="7"/>
      <c r="H411" s="7"/>
    </row>
    <row r="412" spans="2:8" s="24" customFormat="1" x14ac:dyDescent="0.35">
      <c r="B412" s="7"/>
      <c r="C412" s="7"/>
      <c r="D412" s="7"/>
      <c r="E412" s="7"/>
      <c r="F412" s="7"/>
      <c r="G412" s="7"/>
      <c r="H412" s="7"/>
    </row>
    <row r="413" spans="2:8" s="24" customFormat="1" x14ac:dyDescent="0.35">
      <c r="B413" s="7"/>
      <c r="C413" s="7"/>
      <c r="D413" s="7"/>
      <c r="E413" s="7"/>
      <c r="F413" s="7"/>
      <c r="G413" s="7"/>
      <c r="H413" s="7"/>
    </row>
    <row r="414" spans="2:8" s="24" customFormat="1" x14ac:dyDescent="0.35">
      <c r="B414" s="7"/>
      <c r="C414" s="7"/>
      <c r="D414" s="7"/>
      <c r="E414" s="7"/>
      <c r="F414" s="7"/>
      <c r="G414" s="7"/>
      <c r="H414" s="7"/>
    </row>
    <row r="415" spans="2:8" s="24" customFormat="1" x14ac:dyDescent="0.35">
      <c r="B415" s="7"/>
      <c r="C415" s="7"/>
      <c r="D415" s="7"/>
      <c r="E415" s="7"/>
      <c r="F415" s="7"/>
      <c r="G415" s="7"/>
      <c r="H415" s="7"/>
    </row>
    <row r="416" spans="2:8" s="24" customFormat="1" x14ac:dyDescent="0.35">
      <c r="B416" s="7"/>
      <c r="C416" s="7"/>
      <c r="D416" s="7"/>
      <c r="E416" s="7"/>
      <c r="F416" s="7"/>
      <c r="G416" s="7"/>
      <c r="H416" s="7"/>
    </row>
    <row r="417" spans="2:8" s="24" customFormat="1" x14ac:dyDescent="0.35">
      <c r="B417" s="7"/>
      <c r="C417" s="7"/>
      <c r="D417" s="7"/>
      <c r="E417" s="7"/>
      <c r="F417" s="7"/>
      <c r="G417" s="7"/>
      <c r="H417" s="7"/>
    </row>
    <row r="418" spans="2:8" s="24" customFormat="1" x14ac:dyDescent="0.35">
      <c r="B418" s="7"/>
      <c r="C418" s="7"/>
      <c r="D418" s="7"/>
      <c r="E418" s="7"/>
      <c r="F418" s="7"/>
      <c r="G418" s="7"/>
      <c r="H418" s="7"/>
    </row>
    <row r="419" spans="2:8" s="24" customFormat="1" x14ac:dyDescent="0.35">
      <c r="B419" s="7"/>
      <c r="C419" s="7"/>
      <c r="D419" s="7"/>
      <c r="E419" s="7"/>
      <c r="F419" s="7"/>
      <c r="G419" s="7"/>
      <c r="H419" s="7"/>
    </row>
    <row r="420" spans="2:8" s="24" customFormat="1" x14ac:dyDescent="0.35">
      <c r="B420" s="7"/>
      <c r="C420" s="7"/>
      <c r="D420" s="7"/>
      <c r="E420" s="7"/>
      <c r="F420" s="7"/>
      <c r="G420" s="7"/>
      <c r="H420" s="7"/>
    </row>
    <row r="421" spans="2:8" s="24" customFormat="1" x14ac:dyDescent="0.35">
      <c r="B421" s="7"/>
      <c r="C421" s="7"/>
      <c r="D421" s="7"/>
      <c r="E421" s="7"/>
      <c r="F421" s="7"/>
      <c r="G421" s="7"/>
      <c r="H421" s="7"/>
    </row>
    <row r="422" spans="2:8" s="24" customFormat="1" x14ac:dyDescent="0.35">
      <c r="B422" s="7"/>
      <c r="C422" s="7"/>
      <c r="D422" s="7"/>
      <c r="E422" s="7"/>
      <c r="F422" s="7"/>
      <c r="G422" s="7"/>
      <c r="H422" s="7"/>
    </row>
    <row r="423" spans="2:8" s="24" customFormat="1" x14ac:dyDescent="0.35">
      <c r="B423" s="7"/>
      <c r="C423" s="7"/>
      <c r="D423" s="7"/>
      <c r="E423" s="7"/>
      <c r="F423" s="7"/>
      <c r="G423" s="7"/>
      <c r="H423" s="7"/>
    </row>
    <row r="424" spans="2:8" s="24" customFormat="1" x14ac:dyDescent="0.35">
      <c r="B424" s="7"/>
      <c r="C424" s="7"/>
      <c r="D424" s="7"/>
      <c r="E424" s="7"/>
      <c r="F424" s="7"/>
      <c r="G424" s="7"/>
      <c r="H424" s="7"/>
    </row>
    <row r="425" spans="2:8" s="24" customFormat="1" x14ac:dyDescent="0.35">
      <c r="B425" s="7"/>
      <c r="C425" s="7"/>
      <c r="D425" s="7"/>
      <c r="E425" s="7"/>
      <c r="F425" s="7"/>
      <c r="G425" s="7"/>
      <c r="H425" s="7"/>
    </row>
    <row r="426" spans="2:8" s="24" customFormat="1" x14ac:dyDescent="0.35">
      <c r="B426" s="7"/>
      <c r="C426" s="7"/>
      <c r="D426" s="7"/>
      <c r="E426" s="7"/>
      <c r="F426" s="7"/>
      <c r="G426" s="7"/>
      <c r="H426" s="7"/>
    </row>
    <row r="427" spans="2:8" s="24" customFormat="1" x14ac:dyDescent="0.35">
      <c r="B427" s="7"/>
      <c r="C427" s="7"/>
      <c r="D427" s="7"/>
      <c r="E427" s="7"/>
      <c r="F427" s="7"/>
      <c r="G427" s="7"/>
      <c r="H427" s="7"/>
    </row>
    <row r="428" spans="2:8" s="24" customFormat="1" x14ac:dyDescent="0.35">
      <c r="B428" s="7"/>
      <c r="C428" s="7"/>
      <c r="D428" s="7"/>
      <c r="E428" s="7"/>
      <c r="F428" s="7"/>
      <c r="G428" s="7"/>
      <c r="H428" s="7"/>
    </row>
    <row r="429" spans="2:8" s="24" customFormat="1" x14ac:dyDescent="0.35">
      <c r="B429" s="7"/>
      <c r="C429" s="7"/>
      <c r="D429" s="7"/>
      <c r="E429" s="7"/>
      <c r="F429" s="7"/>
      <c r="G429" s="7"/>
      <c r="H429" s="7"/>
    </row>
    <row r="430" spans="2:8" s="24" customFormat="1" x14ac:dyDescent="0.35">
      <c r="B430" s="7"/>
      <c r="C430" s="7"/>
      <c r="D430" s="7"/>
      <c r="E430" s="7"/>
      <c r="F430" s="7"/>
      <c r="G430" s="7"/>
      <c r="H430" s="7"/>
    </row>
    <row r="431" spans="2:8" s="24" customFormat="1" x14ac:dyDescent="0.35">
      <c r="B431" s="7"/>
      <c r="C431" s="7"/>
      <c r="D431" s="7"/>
      <c r="E431" s="7"/>
      <c r="F431" s="7"/>
      <c r="G431" s="7"/>
      <c r="H431" s="7"/>
    </row>
    <row r="432" spans="2:8" s="24" customFormat="1" x14ac:dyDescent="0.35">
      <c r="B432" s="7"/>
      <c r="C432" s="7"/>
      <c r="D432" s="7"/>
      <c r="E432" s="7"/>
      <c r="F432" s="7"/>
      <c r="G432" s="7"/>
      <c r="H432" s="7"/>
    </row>
    <row r="433" spans="2:8" s="24" customFormat="1" x14ac:dyDescent="0.35">
      <c r="B433" s="7"/>
      <c r="C433" s="7"/>
      <c r="D433" s="7"/>
      <c r="E433" s="7"/>
      <c r="F433" s="7"/>
      <c r="G433" s="7"/>
      <c r="H433" s="7"/>
    </row>
    <row r="434" spans="2:8" s="24" customFormat="1" x14ac:dyDescent="0.35">
      <c r="B434" s="7"/>
      <c r="C434" s="7"/>
      <c r="D434" s="7"/>
      <c r="E434" s="7"/>
      <c r="F434" s="7"/>
      <c r="G434" s="7"/>
      <c r="H434" s="7"/>
    </row>
    <row r="435" spans="2:8" s="24" customFormat="1" x14ac:dyDescent="0.35">
      <c r="B435" s="7"/>
      <c r="C435" s="7"/>
      <c r="D435" s="7"/>
      <c r="E435" s="7"/>
      <c r="F435" s="7"/>
      <c r="G435" s="7"/>
      <c r="H435" s="7"/>
    </row>
    <row r="436" spans="2:8" s="24" customFormat="1" x14ac:dyDescent="0.35">
      <c r="B436" s="7"/>
      <c r="C436" s="7"/>
      <c r="D436" s="7"/>
      <c r="E436" s="7"/>
      <c r="F436" s="7"/>
      <c r="G436" s="7"/>
      <c r="H436" s="7"/>
    </row>
    <row r="437" spans="2:8" s="24" customFormat="1" x14ac:dyDescent="0.35">
      <c r="B437" s="7"/>
      <c r="C437" s="7"/>
      <c r="D437" s="7"/>
      <c r="E437" s="7"/>
      <c r="F437" s="7"/>
      <c r="G437" s="7"/>
      <c r="H437" s="7"/>
    </row>
    <row r="438" spans="2:8" s="24" customFormat="1" x14ac:dyDescent="0.35">
      <c r="B438" s="7"/>
      <c r="C438" s="7"/>
      <c r="D438" s="7"/>
      <c r="E438" s="7"/>
      <c r="F438" s="7"/>
      <c r="G438" s="7"/>
      <c r="H438" s="7"/>
    </row>
    <row r="439" spans="2:8" s="24" customFormat="1" x14ac:dyDescent="0.35">
      <c r="B439" s="7"/>
      <c r="C439" s="7"/>
      <c r="D439" s="7"/>
      <c r="E439" s="7"/>
      <c r="F439" s="7"/>
      <c r="G439" s="7"/>
      <c r="H439" s="7"/>
    </row>
    <row r="440" spans="2:8" s="24" customFormat="1" x14ac:dyDescent="0.35">
      <c r="B440" s="7"/>
      <c r="C440" s="7"/>
      <c r="D440" s="7"/>
      <c r="E440" s="7"/>
      <c r="F440" s="7"/>
      <c r="G440" s="7"/>
      <c r="H440" s="7"/>
    </row>
    <row r="441" spans="2:8" s="24" customFormat="1" x14ac:dyDescent="0.35">
      <c r="B441" s="7"/>
      <c r="C441" s="7"/>
      <c r="D441" s="7"/>
      <c r="E441" s="7"/>
      <c r="F441" s="7"/>
      <c r="G441" s="7"/>
      <c r="H441" s="7"/>
    </row>
    <row r="442" spans="2:8" s="24" customFormat="1" x14ac:dyDescent="0.35">
      <c r="B442" s="7"/>
      <c r="C442" s="7"/>
      <c r="D442" s="7"/>
      <c r="E442" s="7"/>
      <c r="F442" s="7"/>
      <c r="G442" s="7"/>
      <c r="H442" s="7"/>
    </row>
    <row r="443" spans="2:8" s="24" customFormat="1" x14ac:dyDescent="0.35">
      <c r="B443" s="7"/>
      <c r="C443" s="7"/>
      <c r="D443" s="7"/>
      <c r="E443" s="7"/>
      <c r="F443" s="7"/>
      <c r="G443" s="7"/>
      <c r="H443" s="7"/>
    </row>
    <row r="444" spans="2:8" s="24" customFormat="1" x14ac:dyDescent="0.35">
      <c r="B444" s="7"/>
      <c r="C444" s="7"/>
      <c r="D444" s="7"/>
      <c r="E444" s="7"/>
      <c r="F444" s="7"/>
      <c r="G444" s="7"/>
      <c r="H444" s="7"/>
    </row>
    <row r="445" spans="2:8" s="24" customFormat="1" x14ac:dyDescent="0.35">
      <c r="B445" s="7"/>
      <c r="C445" s="7"/>
      <c r="D445" s="7"/>
      <c r="E445" s="7"/>
      <c r="F445" s="7"/>
      <c r="G445" s="7"/>
      <c r="H445" s="7"/>
    </row>
    <row r="446" spans="2:8" s="24" customFormat="1" x14ac:dyDescent="0.35">
      <c r="B446" s="7"/>
      <c r="C446" s="7"/>
      <c r="D446" s="7"/>
      <c r="E446" s="7"/>
      <c r="F446" s="7"/>
      <c r="G446" s="7"/>
      <c r="H446" s="7"/>
    </row>
    <row r="447" spans="2:8" s="24" customFormat="1" x14ac:dyDescent="0.35">
      <c r="B447" s="7"/>
      <c r="C447" s="7"/>
      <c r="D447" s="7"/>
      <c r="E447" s="7"/>
      <c r="F447" s="7"/>
      <c r="G447" s="7"/>
      <c r="H447" s="7"/>
    </row>
    <row r="448" spans="2:8" s="24" customFormat="1" x14ac:dyDescent="0.35">
      <c r="B448" s="7"/>
      <c r="C448" s="7"/>
      <c r="D448" s="7"/>
      <c r="E448" s="7"/>
      <c r="F448" s="7"/>
      <c r="G448" s="7"/>
      <c r="H448" s="7"/>
    </row>
    <row r="449" spans="2:8" s="24" customFormat="1" x14ac:dyDescent="0.35">
      <c r="B449" s="7"/>
      <c r="C449" s="7"/>
      <c r="D449" s="7"/>
      <c r="E449" s="7"/>
      <c r="F449" s="7"/>
      <c r="G449" s="7"/>
      <c r="H449" s="7"/>
    </row>
    <row r="450" spans="2:8" s="24" customFormat="1" x14ac:dyDescent="0.35">
      <c r="B450" s="7"/>
      <c r="C450" s="7"/>
      <c r="D450" s="7"/>
      <c r="E450" s="7"/>
      <c r="F450" s="7"/>
      <c r="G450" s="7"/>
      <c r="H450" s="7"/>
    </row>
    <row r="451" spans="2:8" s="24" customFormat="1" x14ac:dyDescent="0.35">
      <c r="B451" s="7"/>
      <c r="C451" s="7"/>
      <c r="D451" s="7"/>
      <c r="E451" s="7"/>
      <c r="F451" s="7"/>
      <c r="G451" s="7"/>
      <c r="H451" s="7"/>
    </row>
    <row r="452" spans="2:8" s="24" customFormat="1" x14ac:dyDescent="0.35">
      <c r="B452" s="7"/>
      <c r="C452" s="7"/>
      <c r="D452" s="7"/>
      <c r="E452" s="7"/>
      <c r="F452" s="7"/>
      <c r="G452" s="7"/>
      <c r="H452" s="7"/>
    </row>
    <row r="453" spans="2:8" s="24" customFormat="1" x14ac:dyDescent="0.35">
      <c r="B453" s="7"/>
      <c r="C453" s="7"/>
      <c r="D453" s="7"/>
      <c r="E453" s="7"/>
      <c r="F453" s="7"/>
      <c r="G453" s="7"/>
      <c r="H453" s="7"/>
    </row>
    <row r="454" spans="2:8" s="24" customFormat="1" x14ac:dyDescent="0.35">
      <c r="B454" s="7"/>
      <c r="C454" s="7"/>
      <c r="D454" s="7"/>
      <c r="E454" s="7"/>
      <c r="F454" s="7"/>
      <c r="G454" s="7"/>
      <c r="H454" s="7"/>
    </row>
    <row r="455" spans="2:8" s="24" customFormat="1" x14ac:dyDescent="0.35">
      <c r="B455" s="7"/>
      <c r="C455" s="7"/>
      <c r="D455" s="7"/>
      <c r="E455" s="7"/>
      <c r="F455" s="7"/>
      <c r="G455" s="7"/>
      <c r="H455" s="7"/>
    </row>
    <row r="456" spans="2:8" s="24" customFormat="1" x14ac:dyDescent="0.35">
      <c r="B456" s="7"/>
      <c r="C456" s="7"/>
      <c r="D456" s="7"/>
      <c r="E456" s="7"/>
      <c r="F456" s="7"/>
      <c r="G456" s="7"/>
      <c r="H456" s="7"/>
    </row>
    <row r="457" spans="2:8" s="24" customFormat="1" x14ac:dyDescent="0.35">
      <c r="B457" s="7"/>
      <c r="C457" s="7"/>
      <c r="D457" s="7"/>
      <c r="E457" s="7"/>
      <c r="F457" s="7"/>
      <c r="G457" s="7"/>
      <c r="H457" s="7"/>
    </row>
    <row r="458" spans="2:8" s="24" customFormat="1" x14ac:dyDescent="0.35">
      <c r="B458" s="7"/>
      <c r="C458" s="7"/>
      <c r="D458" s="7"/>
      <c r="E458" s="7"/>
      <c r="F458" s="7"/>
      <c r="G458" s="7"/>
      <c r="H458" s="7"/>
    </row>
    <row r="459" spans="2:8" s="24" customFormat="1" x14ac:dyDescent="0.35">
      <c r="B459" s="7"/>
      <c r="C459" s="7"/>
      <c r="D459" s="7"/>
      <c r="E459" s="7"/>
      <c r="F459" s="7"/>
      <c r="G459" s="7"/>
      <c r="H459" s="7"/>
    </row>
    <row r="460" spans="2:8" s="24" customFormat="1" x14ac:dyDescent="0.35">
      <c r="B460" s="7"/>
      <c r="C460" s="7"/>
      <c r="D460" s="7"/>
      <c r="E460" s="7"/>
      <c r="F460" s="7"/>
      <c r="G460" s="7"/>
      <c r="H460" s="7"/>
    </row>
    <row r="461" spans="2:8" s="24" customFormat="1" x14ac:dyDescent="0.35">
      <c r="B461" s="7"/>
      <c r="C461" s="7"/>
      <c r="D461" s="7"/>
      <c r="E461" s="7"/>
      <c r="F461" s="7"/>
      <c r="G461" s="7"/>
      <c r="H461" s="7"/>
    </row>
    <row r="462" spans="2:8" s="24" customFormat="1" x14ac:dyDescent="0.35">
      <c r="B462" s="7"/>
      <c r="C462" s="7"/>
      <c r="D462" s="7"/>
      <c r="E462" s="7"/>
      <c r="F462" s="7"/>
      <c r="G462" s="7"/>
      <c r="H462" s="7"/>
    </row>
    <row r="463" spans="2:8" s="24" customFormat="1" x14ac:dyDescent="0.35">
      <c r="B463" s="7"/>
      <c r="C463" s="7"/>
      <c r="D463" s="7"/>
      <c r="E463" s="7"/>
      <c r="F463" s="7"/>
      <c r="G463" s="7"/>
      <c r="H463" s="7"/>
    </row>
    <row r="464" spans="2:8" s="24" customFormat="1" x14ac:dyDescent="0.35">
      <c r="B464" s="7"/>
      <c r="C464" s="7"/>
      <c r="D464" s="7"/>
      <c r="E464" s="7"/>
      <c r="F464" s="7"/>
      <c r="G464" s="7"/>
      <c r="H464" s="7"/>
    </row>
    <row r="465" spans="2:8" s="24" customFormat="1" x14ac:dyDescent="0.35">
      <c r="B465" s="7"/>
      <c r="C465" s="7"/>
      <c r="D465" s="7"/>
      <c r="E465" s="7"/>
      <c r="F465" s="7"/>
      <c r="G465" s="7"/>
      <c r="H465" s="7"/>
    </row>
    <row r="466" spans="2:8" s="24" customFormat="1" x14ac:dyDescent="0.35">
      <c r="B466" s="7"/>
      <c r="C466" s="7"/>
      <c r="D466" s="7"/>
      <c r="E466" s="7"/>
      <c r="F466" s="7"/>
      <c r="G466" s="7"/>
      <c r="H466" s="7"/>
    </row>
    <row r="467" spans="2:8" s="24" customFormat="1" x14ac:dyDescent="0.35">
      <c r="B467" s="7"/>
      <c r="C467" s="7"/>
      <c r="D467" s="7"/>
      <c r="E467" s="7"/>
      <c r="F467" s="7"/>
      <c r="G467" s="7"/>
      <c r="H467" s="7"/>
    </row>
    <row r="468" spans="2:8" s="24" customFormat="1" x14ac:dyDescent="0.35">
      <c r="B468" s="7"/>
      <c r="C468" s="7"/>
      <c r="D468" s="7"/>
      <c r="E468" s="7"/>
      <c r="F468" s="7"/>
      <c r="G468" s="7"/>
      <c r="H468" s="7"/>
    </row>
    <row r="469" spans="2:8" s="24" customFormat="1" x14ac:dyDescent="0.35">
      <c r="B469" s="7"/>
      <c r="C469" s="7"/>
      <c r="D469" s="7"/>
      <c r="E469" s="7"/>
      <c r="F469" s="7"/>
      <c r="G469" s="7"/>
      <c r="H469" s="7"/>
    </row>
    <row r="470" spans="2:8" s="24" customFormat="1" x14ac:dyDescent="0.35">
      <c r="B470" s="7"/>
      <c r="C470" s="7"/>
      <c r="D470" s="7"/>
      <c r="E470" s="7"/>
      <c r="F470" s="7"/>
      <c r="G470" s="7"/>
      <c r="H470" s="7"/>
    </row>
    <row r="471" spans="2:8" s="24" customFormat="1" x14ac:dyDescent="0.35">
      <c r="B471" s="7"/>
      <c r="C471" s="7"/>
      <c r="D471" s="7"/>
      <c r="E471" s="7"/>
      <c r="F471" s="7"/>
      <c r="G471" s="7"/>
      <c r="H471" s="7"/>
    </row>
    <row r="472" spans="2:8" s="24" customFormat="1" x14ac:dyDescent="0.35">
      <c r="B472" s="7"/>
      <c r="C472" s="7"/>
      <c r="D472" s="7"/>
      <c r="E472" s="7"/>
      <c r="F472" s="7"/>
      <c r="G472" s="7"/>
      <c r="H472" s="7"/>
    </row>
    <row r="473" spans="2:8" s="24" customFormat="1" x14ac:dyDescent="0.35">
      <c r="B473" s="7"/>
      <c r="C473" s="7"/>
      <c r="D473" s="7"/>
      <c r="E473" s="7"/>
      <c r="F473" s="7"/>
      <c r="G473" s="7"/>
      <c r="H473" s="7"/>
    </row>
    <row r="474" spans="2:8" s="24" customFormat="1" x14ac:dyDescent="0.35">
      <c r="B474" s="7"/>
      <c r="C474" s="7"/>
      <c r="D474" s="7"/>
      <c r="E474" s="7"/>
      <c r="F474" s="7"/>
      <c r="G474" s="7"/>
      <c r="H474" s="7"/>
    </row>
    <row r="475" spans="2:8" s="24" customFormat="1" x14ac:dyDescent="0.35">
      <c r="B475" s="7"/>
      <c r="C475" s="7"/>
      <c r="D475" s="7"/>
      <c r="E475" s="7"/>
      <c r="F475" s="7"/>
      <c r="G475" s="7"/>
      <c r="H475" s="7"/>
    </row>
    <row r="476" spans="2:8" s="24" customFormat="1" x14ac:dyDescent="0.35">
      <c r="B476" s="7"/>
      <c r="C476" s="7"/>
      <c r="D476" s="7"/>
      <c r="E476" s="7"/>
      <c r="F476" s="7"/>
      <c r="G476" s="7"/>
      <c r="H476" s="7"/>
    </row>
    <row r="477" spans="2:8" s="24" customFormat="1" x14ac:dyDescent="0.35">
      <c r="B477" s="7"/>
      <c r="C477" s="7"/>
      <c r="D477" s="7"/>
      <c r="E477" s="7"/>
      <c r="F477" s="7"/>
      <c r="G477" s="7"/>
      <c r="H477" s="7"/>
    </row>
    <row r="478" spans="2:8" s="24" customFormat="1" x14ac:dyDescent="0.35">
      <c r="B478" s="7"/>
      <c r="C478" s="7"/>
      <c r="D478" s="7"/>
      <c r="E478" s="7"/>
      <c r="F478" s="7"/>
      <c r="G478" s="7"/>
      <c r="H478" s="7"/>
    </row>
    <row r="479" spans="2:8" s="24" customFormat="1" x14ac:dyDescent="0.35">
      <c r="B479" s="7"/>
      <c r="C479" s="7"/>
      <c r="D479" s="7"/>
      <c r="E479" s="7"/>
      <c r="F479" s="7"/>
      <c r="G479" s="7"/>
      <c r="H479" s="7"/>
    </row>
    <row r="480" spans="2:8" s="24" customFormat="1" x14ac:dyDescent="0.35">
      <c r="B480" s="7"/>
      <c r="C480" s="7"/>
      <c r="D480" s="7"/>
      <c r="E480" s="7"/>
      <c r="F480" s="7"/>
      <c r="G480" s="7"/>
      <c r="H480" s="7"/>
    </row>
    <row r="481" spans="2:8" s="24" customFormat="1" x14ac:dyDescent="0.35">
      <c r="B481" s="7"/>
      <c r="C481" s="7"/>
      <c r="D481" s="7"/>
      <c r="E481" s="7"/>
      <c r="F481" s="7"/>
      <c r="G481" s="7"/>
      <c r="H481" s="7"/>
    </row>
    <row r="482" spans="2:8" s="24" customFormat="1" x14ac:dyDescent="0.35">
      <c r="B482" s="7"/>
      <c r="C482" s="7"/>
      <c r="D482" s="7"/>
      <c r="E482" s="7"/>
      <c r="F482" s="7"/>
      <c r="G482" s="7"/>
      <c r="H482" s="7"/>
    </row>
    <row r="483" spans="2:8" s="24" customFormat="1" x14ac:dyDescent="0.35">
      <c r="B483" s="7"/>
      <c r="C483" s="7"/>
      <c r="D483" s="7"/>
      <c r="E483" s="7"/>
      <c r="F483" s="7"/>
      <c r="G483" s="7"/>
      <c r="H483" s="7"/>
    </row>
    <row r="484" spans="2:8" s="24" customFormat="1" x14ac:dyDescent="0.35">
      <c r="B484" s="7"/>
      <c r="C484" s="7"/>
      <c r="D484" s="7"/>
      <c r="E484" s="7"/>
      <c r="F484" s="7"/>
      <c r="G484" s="7"/>
      <c r="H484" s="7"/>
    </row>
    <row r="485" spans="2:8" s="24" customFormat="1" x14ac:dyDescent="0.35">
      <c r="B485" s="7"/>
      <c r="C485" s="7"/>
      <c r="D485" s="7"/>
      <c r="E485" s="7"/>
      <c r="F485" s="7"/>
      <c r="G485" s="7"/>
      <c r="H485" s="7"/>
    </row>
    <row r="486" spans="2:8" s="24" customFormat="1" x14ac:dyDescent="0.35">
      <c r="B486" s="7"/>
      <c r="C486" s="7"/>
      <c r="D486" s="7"/>
      <c r="E486" s="7"/>
      <c r="F486" s="7"/>
      <c r="G486" s="7"/>
      <c r="H486" s="7"/>
    </row>
    <row r="487" spans="2:8" s="24" customFormat="1" x14ac:dyDescent="0.35">
      <c r="B487" s="7"/>
      <c r="C487" s="7"/>
      <c r="D487" s="7"/>
      <c r="E487" s="7"/>
      <c r="F487" s="7"/>
      <c r="G487" s="7"/>
      <c r="H487" s="7"/>
    </row>
    <row r="488" spans="2:8" s="24" customFormat="1" x14ac:dyDescent="0.35">
      <c r="B488" s="7"/>
      <c r="C488" s="7"/>
      <c r="D488" s="7"/>
      <c r="E488" s="7"/>
      <c r="F488" s="7"/>
      <c r="G488" s="7"/>
      <c r="H488" s="7"/>
    </row>
    <row r="489" spans="2:8" s="24" customFormat="1" x14ac:dyDescent="0.35">
      <c r="B489" s="7"/>
      <c r="C489" s="7"/>
      <c r="D489" s="7"/>
      <c r="E489" s="7"/>
      <c r="F489" s="7"/>
      <c r="G489" s="7"/>
      <c r="H489" s="7"/>
    </row>
    <row r="490" spans="2:8" s="24" customFormat="1" x14ac:dyDescent="0.35">
      <c r="B490" s="7"/>
      <c r="C490" s="7"/>
      <c r="D490" s="7"/>
      <c r="E490" s="7"/>
      <c r="F490" s="7"/>
      <c r="G490" s="7"/>
      <c r="H490" s="7"/>
    </row>
    <row r="491" spans="2:8" s="24" customFormat="1" x14ac:dyDescent="0.35">
      <c r="B491" s="7"/>
      <c r="C491" s="7"/>
      <c r="D491" s="7"/>
      <c r="E491" s="7"/>
      <c r="F491" s="7"/>
      <c r="G491" s="7"/>
      <c r="H491" s="7"/>
    </row>
    <row r="492" spans="2:8" s="24" customFormat="1" x14ac:dyDescent="0.35">
      <c r="B492" s="7"/>
      <c r="C492" s="7"/>
      <c r="D492" s="7"/>
      <c r="E492" s="7"/>
      <c r="F492" s="7"/>
      <c r="G492" s="7"/>
      <c r="H492" s="7"/>
    </row>
    <row r="493" spans="2:8" s="24" customFormat="1" x14ac:dyDescent="0.35">
      <c r="B493" s="7"/>
      <c r="C493" s="7"/>
      <c r="D493" s="7"/>
      <c r="E493" s="7"/>
      <c r="F493" s="7"/>
      <c r="G493" s="7"/>
      <c r="H493" s="7"/>
    </row>
    <row r="494" spans="2:8" s="24" customFormat="1" x14ac:dyDescent="0.35">
      <c r="B494" s="7"/>
      <c r="C494" s="7"/>
      <c r="D494" s="7"/>
      <c r="E494" s="7"/>
      <c r="F494" s="7"/>
      <c r="G494" s="7"/>
      <c r="H494" s="7"/>
    </row>
    <row r="495" spans="2:8" s="24" customFormat="1" x14ac:dyDescent="0.35">
      <c r="B495" s="7"/>
      <c r="C495" s="7"/>
      <c r="D495" s="7"/>
      <c r="E495" s="7"/>
      <c r="F495" s="7"/>
      <c r="G495" s="7"/>
      <c r="H495" s="7"/>
    </row>
    <row r="496" spans="2:8" s="24" customFormat="1" x14ac:dyDescent="0.35">
      <c r="B496" s="7"/>
      <c r="C496" s="7"/>
      <c r="D496" s="7"/>
      <c r="E496" s="7"/>
      <c r="F496" s="7"/>
      <c r="G496" s="7"/>
      <c r="H496" s="7"/>
    </row>
    <row r="497" spans="2:8" s="24" customFormat="1" x14ac:dyDescent="0.35">
      <c r="B497" s="7"/>
      <c r="C497" s="7"/>
      <c r="D497" s="7"/>
      <c r="E497" s="7"/>
      <c r="F497" s="7"/>
      <c r="G497" s="7"/>
      <c r="H497" s="7"/>
    </row>
    <row r="498" spans="2:8" s="24" customFormat="1" x14ac:dyDescent="0.35">
      <c r="B498" s="7"/>
      <c r="C498" s="7"/>
      <c r="D498" s="7"/>
      <c r="E498" s="7"/>
      <c r="F498" s="7"/>
      <c r="G498" s="7"/>
      <c r="H498" s="7"/>
    </row>
    <row r="499" spans="2:8" s="24" customFormat="1" x14ac:dyDescent="0.35">
      <c r="B499" s="7"/>
      <c r="C499" s="7"/>
      <c r="D499" s="7"/>
      <c r="E499" s="7"/>
      <c r="F499" s="7"/>
      <c r="G499" s="7"/>
      <c r="H499" s="7"/>
    </row>
    <row r="500" spans="2:8" s="24" customFormat="1" x14ac:dyDescent="0.35">
      <c r="B500" s="7"/>
      <c r="C500" s="7"/>
      <c r="D500" s="7"/>
      <c r="E500" s="7"/>
      <c r="F500" s="7"/>
      <c r="G500" s="7"/>
      <c r="H500" s="7"/>
    </row>
    <row r="501" spans="2:8" s="24" customFormat="1" x14ac:dyDescent="0.35">
      <c r="B501" s="7"/>
      <c r="C501" s="7"/>
      <c r="D501" s="7"/>
      <c r="E501" s="7"/>
      <c r="F501" s="7"/>
      <c r="G501" s="7"/>
      <c r="H501" s="7"/>
    </row>
    <row r="502" spans="2:8" s="24" customFormat="1" x14ac:dyDescent="0.35">
      <c r="B502" s="7"/>
      <c r="C502" s="7"/>
      <c r="D502" s="7"/>
      <c r="E502" s="7"/>
      <c r="F502" s="7"/>
      <c r="G502" s="7"/>
      <c r="H502" s="7"/>
    </row>
    <row r="503" spans="2:8" s="24" customFormat="1" x14ac:dyDescent="0.35">
      <c r="B503" s="7"/>
      <c r="C503" s="7"/>
      <c r="D503" s="7"/>
      <c r="E503" s="7"/>
      <c r="F503" s="7"/>
      <c r="G503" s="7"/>
      <c r="H503" s="7"/>
    </row>
    <row r="504" spans="2:8" s="24" customFormat="1" x14ac:dyDescent="0.35">
      <c r="B504" s="7"/>
      <c r="C504" s="7"/>
      <c r="D504" s="7"/>
      <c r="E504" s="7"/>
      <c r="F504" s="7"/>
      <c r="G504" s="7"/>
      <c r="H504" s="7"/>
    </row>
    <row r="505" spans="2:8" s="24" customFormat="1" x14ac:dyDescent="0.35">
      <c r="B505" s="7"/>
      <c r="C505" s="7"/>
      <c r="D505" s="7"/>
      <c r="E505" s="7"/>
      <c r="F505" s="7"/>
      <c r="G505" s="7"/>
      <c r="H505" s="7"/>
    </row>
    <row r="506" spans="2:8" s="24" customFormat="1" x14ac:dyDescent="0.35">
      <c r="B506" s="7"/>
      <c r="C506" s="7"/>
      <c r="D506" s="7"/>
      <c r="E506" s="7"/>
      <c r="F506" s="7"/>
      <c r="G506" s="7"/>
      <c r="H506" s="7"/>
    </row>
    <row r="507" spans="2:8" s="24" customFormat="1" x14ac:dyDescent="0.35">
      <c r="B507" s="7"/>
      <c r="C507" s="7"/>
      <c r="D507" s="7"/>
      <c r="E507" s="7"/>
      <c r="F507" s="7"/>
      <c r="G507" s="7"/>
      <c r="H507" s="7"/>
    </row>
    <row r="508" spans="2:8" s="24" customFormat="1" x14ac:dyDescent="0.35">
      <c r="B508" s="7"/>
      <c r="C508" s="7"/>
      <c r="D508" s="7"/>
      <c r="E508" s="7"/>
      <c r="F508" s="7"/>
      <c r="G508" s="7"/>
      <c r="H508" s="7"/>
    </row>
    <row r="509" spans="2:8" s="24" customFormat="1" x14ac:dyDescent="0.35">
      <c r="B509" s="7"/>
      <c r="C509" s="7"/>
      <c r="D509" s="7"/>
      <c r="E509" s="7"/>
      <c r="F509" s="7"/>
      <c r="G509" s="7"/>
      <c r="H509" s="7"/>
    </row>
    <row r="510" spans="2:8" s="24" customFormat="1" x14ac:dyDescent="0.35">
      <c r="B510" s="7"/>
      <c r="C510" s="7"/>
      <c r="D510" s="7"/>
      <c r="E510" s="7"/>
      <c r="F510" s="7"/>
      <c r="G510" s="7"/>
      <c r="H510" s="7"/>
    </row>
    <row r="511" spans="2:8" s="24" customFormat="1" x14ac:dyDescent="0.35">
      <c r="B511" s="7"/>
      <c r="C511" s="7"/>
      <c r="D511" s="7"/>
      <c r="E511" s="7"/>
      <c r="F511" s="7"/>
      <c r="G511" s="7"/>
      <c r="H511" s="7"/>
    </row>
    <row r="512" spans="2:8" s="24" customFormat="1" x14ac:dyDescent="0.35">
      <c r="B512" s="7"/>
      <c r="C512" s="7"/>
      <c r="D512" s="7"/>
      <c r="E512" s="7"/>
      <c r="F512" s="7"/>
      <c r="G512" s="7"/>
      <c r="H512" s="7"/>
    </row>
    <row r="513" spans="2:8" s="24" customFormat="1" x14ac:dyDescent="0.35">
      <c r="B513" s="7"/>
      <c r="C513" s="7"/>
      <c r="D513" s="7"/>
      <c r="E513" s="7"/>
      <c r="F513" s="7"/>
      <c r="G513" s="7"/>
      <c r="H513" s="7"/>
    </row>
    <row r="514" spans="2:8" s="24" customFormat="1" x14ac:dyDescent="0.35">
      <c r="B514" s="7"/>
      <c r="C514" s="7"/>
      <c r="D514" s="7"/>
      <c r="E514" s="7"/>
      <c r="F514" s="7"/>
      <c r="G514" s="7"/>
      <c r="H514" s="7"/>
    </row>
    <row r="515" spans="2:8" s="24" customFormat="1" x14ac:dyDescent="0.35">
      <c r="B515" s="7"/>
      <c r="C515" s="7"/>
      <c r="D515" s="7"/>
      <c r="E515" s="7"/>
      <c r="F515" s="7"/>
      <c r="G515" s="7"/>
      <c r="H515" s="7"/>
    </row>
    <row r="516" spans="2:8" s="24" customFormat="1" x14ac:dyDescent="0.35">
      <c r="B516" s="7"/>
      <c r="C516" s="7"/>
      <c r="D516" s="7"/>
      <c r="E516" s="7"/>
      <c r="F516" s="7"/>
      <c r="G516" s="7"/>
      <c r="H516" s="7"/>
    </row>
    <row r="517" spans="2:8" s="24" customFormat="1" x14ac:dyDescent="0.35">
      <c r="B517" s="7"/>
      <c r="C517" s="7"/>
      <c r="D517" s="7"/>
      <c r="E517" s="7"/>
      <c r="F517" s="7"/>
      <c r="G517" s="7"/>
      <c r="H517" s="7"/>
    </row>
    <row r="518" spans="2:8" s="24" customFormat="1" x14ac:dyDescent="0.35">
      <c r="B518" s="7"/>
      <c r="C518" s="7"/>
      <c r="D518" s="7"/>
      <c r="E518" s="7"/>
      <c r="F518" s="7"/>
      <c r="G518" s="7"/>
      <c r="H518" s="7"/>
    </row>
    <row r="519" spans="2:8" s="24" customFormat="1" x14ac:dyDescent="0.35">
      <c r="B519" s="7"/>
      <c r="C519" s="7"/>
      <c r="D519" s="7"/>
      <c r="E519" s="7"/>
      <c r="F519" s="7"/>
      <c r="G519" s="7"/>
      <c r="H519" s="7"/>
    </row>
    <row r="520" spans="2:8" s="24" customFormat="1" x14ac:dyDescent="0.35">
      <c r="B520" s="7"/>
      <c r="C520" s="7"/>
      <c r="D520" s="7"/>
      <c r="E520" s="7"/>
      <c r="F520" s="7"/>
      <c r="G520" s="7"/>
      <c r="H520" s="7"/>
    </row>
    <row r="521" spans="2:8" s="24" customFormat="1" x14ac:dyDescent="0.35">
      <c r="B521" s="7"/>
      <c r="C521" s="7"/>
      <c r="D521" s="7"/>
      <c r="E521" s="7"/>
      <c r="F521" s="7"/>
      <c r="G521" s="7"/>
      <c r="H521" s="7"/>
    </row>
    <row r="522" spans="2:8" s="24" customFormat="1" x14ac:dyDescent="0.35">
      <c r="B522" s="7"/>
      <c r="C522" s="7"/>
      <c r="D522" s="7"/>
      <c r="E522" s="7"/>
      <c r="F522" s="7"/>
      <c r="G522" s="7"/>
      <c r="H522" s="7"/>
    </row>
    <row r="523" spans="2:8" s="24" customFormat="1" x14ac:dyDescent="0.35">
      <c r="B523" s="7"/>
      <c r="C523" s="7"/>
      <c r="D523" s="7"/>
      <c r="E523" s="7"/>
      <c r="F523" s="7"/>
      <c r="G523" s="7"/>
      <c r="H523" s="7"/>
    </row>
    <row r="524" spans="2:8" s="24" customFormat="1" x14ac:dyDescent="0.35">
      <c r="B524" s="7"/>
      <c r="C524" s="7"/>
      <c r="D524" s="7"/>
      <c r="E524" s="7"/>
      <c r="F524" s="7"/>
      <c r="G524" s="7"/>
      <c r="H524" s="7"/>
    </row>
    <row r="525" spans="2:8" s="24" customFormat="1" x14ac:dyDescent="0.35">
      <c r="B525" s="7"/>
      <c r="C525" s="7"/>
      <c r="D525" s="7"/>
      <c r="E525" s="7"/>
      <c r="F525" s="7"/>
      <c r="G525" s="7"/>
      <c r="H525" s="7"/>
    </row>
    <row r="526" spans="2:8" s="24" customFormat="1" x14ac:dyDescent="0.35">
      <c r="B526" s="7"/>
      <c r="C526" s="7"/>
      <c r="D526" s="7"/>
      <c r="E526" s="7"/>
      <c r="F526" s="7"/>
      <c r="G526" s="7"/>
      <c r="H526" s="7"/>
    </row>
    <row r="527" spans="2:8" s="24" customFormat="1" x14ac:dyDescent="0.35">
      <c r="B527" s="7"/>
      <c r="C527" s="7"/>
      <c r="D527" s="7"/>
      <c r="E527" s="7"/>
      <c r="F527" s="7"/>
      <c r="G527" s="7"/>
      <c r="H527" s="7"/>
    </row>
    <row r="528" spans="2:8" s="24" customFormat="1" x14ac:dyDescent="0.35">
      <c r="B528" s="7"/>
      <c r="C528" s="7"/>
      <c r="D528" s="7"/>
      <c r="E528" s="7"/>
      <c r="F528" s="7"/>
      <c r="G528" s="7"/>
      <c r="H528" s="7"/>
    </row>
    <row r="529" spans="2:8" s="24" customFormat="1" x14ac:dyDescent="0.35">
      <c r="B529" s="7"/>
      <c r="C529" s="7"/>
      <c r="D529" s="7"/>
      <c r="E529" s="7"/>
      <c r="F529" s="7"/>
      <c r="G529" s="7"/>
      <c r="H529" s="7"/>
    </row>
    <row r="530" spans="2:8" s="24" customFormat="1" x14ac:dyDescent="0.35">
      <c r="B530" s="7"/>
      <c r="C530" s="7"/>
      <c r="D530" s="7"/>
      <c r="E530" s="7"/>
      <c r="F530" s="7"/>
      <c r="G530" s="7"/>
      <c r="H530" s="7"/>
    </row>
    <row r="531" spans="2:8" s="24" customFormat="1" x14ac:dyDescent="0.35">
      <c r="B531" s="7"/>
      <c r="C531" s="7"/>
      <c r="D531" s="7"/>
      <c r="E531" s="7"/>
      <c r="F531" s="7"/>
      <c r="G531" s="7"/>
      <c r="H531" s="7"/>
    </row>
    <row r="532" spans="2:8" s="24" customFormat="1" x14ac:dyDescent="0.35">
      <c r="B532" s="7"/>
      <c r="C532" s="7"/>
      <c r="D532" s="7"/>
      <c r="E532" s="7"/>
      <c r="F532" s="7"/>
      <c r="G532" s="7"/>
      <c r="H532" s="7"/>
    </row>
    <row r="533" spans="2:8" s="24" customFormat="1" x14ac:dyDescent="0.35">
      <c r="B533" s="7"/>
      <c r="C533" s="7"/>
      <c r="D533" s="7"/>
      <c r="E533" s="7"/>
      <c r="F533" s="7"/>
      <c r="G533" s="7"/>
      <c r="H533" s="7"/>
    </row>
    <row r="534" spans="2:8" s="24" customFormat="1" x14ac:dyDescent="0.35">
      <c r="B534" s="7"/>
      <c r="C534" s="7"/>
      <c r="D534" s="7"/>
      <c r="E534" s="7"/>
      <c r="F534" s="7"/>
      <c r="G534" s="7"/>
      <c r="H534" s="7"/>
    </row>
    <row r="535" spans="2:8" s="24" customFormat="1" x14ac:dyDescent="0.35">
      <c r="B535" s="7"/>
      <c r="C535" s="7"/>
      <c r="D535" s="7"/>
      <c r="E535" s="7"/>
      <c r="F535" s="7"/>
      <c r="G535" s="7"/>
      <c r="H535" s="7"/>
    </row>
    <row r="536" spans="2:8" s="24" customFormat="1" x14ac:dyDescent="0.35">
      <c r="B536" s="7"/>
      <c r="C536" s="7"/>
      <c r="D536" s="7"/>
      <c r="E536" s="7"/>
      <c r="F536" s="7"/>
      <c r="G536" s="7"/>
      <c r="H536" s="7"/>
    </row>
    <row r="537" spans="2:8" s="24" customFormat="1" x14ac:dyDescent="0.35">
      <c r="B537" s="7"/>
      <c r="C537" s="7"/>
      <c r="D537" s="7"/>
      <c r="E537" s="7"/>
      <c r="F537" s="7"/>
      <c r="G537" s="7"/>
      <c r="H537" s="7"/>
    </row>
    <row r="538" spans="2:8" s="24" customFormat="1" x14ac:dyDescent="0.35">
      <c r="B538" s="7"/>
      <c r="C538" s="7"/>
      <c r="D538" s="7"/>
      <c r="E538" s="7"/>
      <c r="F538" s="7"/>
      <c r="G538" s="7"/>
      <c r="H538" s="7"/>
    </row>
    <row r="539" spans="2:8" s="24" customFormat="1" x14ac:dyDescent="0.35">
      <c r="B539" s="7"/>
      <c r="C539" s="7"/>
      <c r="D539" s="7"/>
      <c r="E539" s="7"/>
      <c r="F539" s="7"/>
      <c r="G539" s="7"/>
      <c r="H539" s="7"/>
    </row>
    <row r="540" spans="2:8" s="24" customFormat="1" x14ac:dyDescent="0.35">
      <c r="B540" s="7"/>
      <c r="C540" s="7"/>
      <c r="D540" s="7"/>
      <c r="E540" s="7"/>
      <c r="F540" s="7"/>
      <c r="G540" s="7"/>
      <c r="H540" s="7"/>
    </row>
    <row r="541" spans="2:8" s="24" customFormat="1" x14ac:dyDescent="0.35">
      <c r="B541" s="7"/>
      <c r="C541" s="7"/>
      <c r="D541" s="7"/>
      <c r="E541" s="7"/>
      <c r="F541" s="7"/>
      <c r="G541" s="7"/>
      <c r="H541" s="7"/>
    </row>
    <row r="542" spans="2:8" s="24" customFormat="1" x14ac:dyDescent="0.35">
      <c r="B542" s="7"/>
      <c r="C542" s="7"/>
      <c r="D542" s="7"/>
      <c r="E542" s="7"/>
      <c r="F542" s="7"/>
      <c r="G542" s="7"/>
      <c r="H542" s="7"/>
    </row>
    <row r="543" spans="2:8" s="24" customFormat="1" x14ac:dyDescent="0.35">
      <c r="B543" s="7"/>
      <c r="C543" s="7"/>
      <c r="D543" s="7"/>
      <c r="E543" s="7"/>
      <c r="F543" s="7"/>
      <c r="G543" s="7"/>
      <c r="H543" s="7"/>
    </row>
    <row r="544" spans="2:8" s="24" customFormat="1" x14ac:dyDescent="0.35">
      <c r="B544" s="7"/>
      <c r="C544" s="7"/>
      <c r="D544" s="7"/>
      <c r="E544" s="7"/>
      <c r="F544" s="7"/>
      <c r="G544" s="7"/>
      <c r="H544" s="7"/>
    </row>
    <row r="545" spans="2:8" s="24" customFormat="1" x14ac:dyDescent="0.35">
      <c r="B545" s="7"/>
      <c r="C545" s="7"/>
      <c r="D545" s="7"/>
      <c r="E545" s="7"/>
      <c r="F545" s="7"/>
      <c r="G545" s="7"/>
      <c r="H545" s="7"/>
    </row>
    <row r="546" spans="2:8" s="24" customFormat="1" x14ac:dyDescent="0.35">
      <c r="B546" s="7"/>
      <c r="C546" s="7"/>
      <c r="D546" s="7"/>
      <c r="E546" s="7"/>
      <c r="F546" s="7"/>
      <c r="G546" s="7"/>
      <c r="H546" s="7"/>
    </row>
    <row r="547" spans="2:8" s="24" customFormat="1" x14ac:dyDescent="0.35">
      <c r="B547" s="7"/>
      <c r="C547" s="7"/>
      <c r="D547" s="7"/>
      <c r="E547" s="7"/>
      <c r="F547" s="7"/>
      <c r="G547" s="7"/>
      <c r="H547" s="7"/>
    </row>
    <row r="548" spans="2:8" s="24" customFormat="1" x14ac:dyDescent="0.35">
      <c r="B548" s="7"/>
      <c r="C548" s="7"/>
      <c r="D548" s="7"/>
      <c r="E548" s="7"/>
      <c r="F548" s="7"/>
      <c r="G548" s="7"/>
      <c r="H548" s="7"/>
    </row>
    <row r="549" spans="2:8" s="24" customFormat="1" x14ac:dyDescent="0.35">
      <c r="B549" s="7"/>
      <c r="C549" s="7"/>
      <c r="D549" s="7"/>
      <c r="E549" s="7"/>
      <c r="F549" s="7"/>
      <c r="G549" s="7"/>
      <c r="H549" s="7"/>
    </row>
    <row r="550" spans="2:8" s="24" customFormat="1" x14ac:dyDescent="0.35">
      <c r="B550" s="7"/>
      <c r="C550" s="7"/>
      <c r="D550" s="7"/>
      <c r="E550" s="7"/>
      <c r="F550" s="7"/>
      <c r="G550" s="7"/>
      <c r="H550" s="7"/>
    </row>
    <row r="551" spans="2:8" s="24" customFormat="1" x14ac:dyDescent="0.35">
      <c r="B551" s="7"/>
      <c r="C551" s="7"/>
      <c r="D551" s="7"/>
      <c r="E551" s="7"/>
      <c r="F551" s="7"/>
      <c r="G551" s="7"/>
      <c r="H551" s="7"/>
    </row>
    <row r="552" spans="2:8" s="24" customFormat="1" x14ac:dyDescent="0.35">
      <c r="B552" s="7"/>
      <c r="C552" s="7"/>
      <c r="D552" s="7"/>
      <c r="E552" s="7"/>
      <c r="F552" s="7"/>
      <c r="G552" s="7"/>
      <c r="H552" s="7"/>
    </row>
    <row r="553" spans="2:8" s="24" customFormat="1" x14ac:dyDescent="0.35">
      <c r="B553" s="7"/>
      <c r="C553" s="7"/>
      <c r="D553" s="7"/>
      <c r="E553" s="7"/>
      <c r="F553" s="7"/>
      <c r="G553" s="7"/>
      <c r="H553" s="7"/>
    </row>
    <row r="554" spans="2:8" s="24" customFormat="1" x14ac:dyDescent="0.35">
      <c r="B554" s="7"/>
      <c r="C554" s="7"/>
      <c r="D554" s="7"/>
      <c r="E554" s="7"/>
      <c r="F554" s="7"/>
      <c r="G554" s="7"/>
      <c r="H554" s="7"/>
    </row>
    <row r="555" spans="2:8" s="24" customFormat="1" x14ac:dyDescent="0.35">
      <c r="B555" s="7"/>
      <c r="C555" s="7"/>
      <c r="D555" s="7"/>
      <c r="E555" s="7"/>
      <c r="F555" s="7"/>
      <c r="G555" s="7"/>
      <c r="H555" s="7"/>
    </row>
    <row r="556" spans="2:8" s="24" customFormat="1" x14ac:dyDescent="0.35">
      <c r="B556" s="7"/>
      <c r="C556" s="7"/>
      <c r="D556" s="7"/>
      <c r="E556" s="7"/>
      <c r="F556" s="7"/>
      <c r="G556" s="7"/>
      <c r="H556" s="7"/>
    </row>
    <row r="557" spans="2:8" s="24" customFormat="1" x14ac:dyDescent="0.35">
      <c r="B557" s="7"/>
      <c r="C557" s="7"/>
      <c r="D557" s="7"/>
      <c r="E557" s="7"/>
      <c r="F557" s="7"/>
      <c r="G557" s="7"/>
      <c r="H557" s="7"/>
    </row>
    <row r="558" spans="2:8" s="24" customFormat="1" x14ac:dyDescent="0.35">
      <c r="B558" s="7"/>
      <c r="C558" s="7"/>
      <c r="D558" s="7"/>
      <c r="E558" s="7"/>
      <c r="F558" s="7"/>
      <c r="G558" s="7"/>
      <c r="H558" s="7"/>
    </row>
    <row r="559" spans="2:8" s="24" customFormat="1" x14ac:dyDescent="0.35">
      <c r="B559" s="7"/>
      <c r="C559" s="7"/>
      <c r="D559" s="7"/>
      <c r="E559" s="7"/>
      <c r="F559" s="7"/>
      <c r="G559" s="7"/>
      <c r="H559" s="7"/>
    </row>
    <row r="560" spans="2:8" s="24" customFormat="1" x14ac:dyDescent="0.35">
      <c r="B560" s="7"/>
      <c r="C560" s="7"/>
      <c r="D560" s="7"/>
      <c r="E560" s="7"/>
      <c r="F560" s="7"/>
      <c r="G560" s="7"/>
      <c r="H560" s="7"/>
    </row>
    <row r="561" spans="2:8" s="24" customFormat="1" x14ac:dyDescent="0.35">
      <c r="B561" s="7"/>
      <c r="C561" s="7"/>
      <c r="D561" s="7"/>
      <c r="E561" s="7"/>
      <c r="F561" s="7"/>
      <c r="G561" s="7"/>
      <c r="H561" s="7"/>
    </row>
    <row r="562" spans="2:8" s="24" customFormat="1" x14ac:dyDescent="0.35">
      <c r="B562" s="7"/>
      <c r="C562" s="7"/>
      <c r="D562" s="7"/>
      <c r="E562" s="7"/>
      <c r="F562" s="7"/>
      <c r="G562" s="7"/>
      <c r="H562" s="7"/>
    </row>
    <row r="563" spans="2:8" s="24" customFormat="1" x14ac:dyDescent="0.35">
      <c r="B563" s="7"/>
      <c r="C563" s="7"/>
      <c r="D563" s="7"/>
      <c r="E563" s="7"/>
      <c r="F563" s="7"/>
      <c r="G563" s="7"/>
      <c r="H563" s="7"/>
    </row>
    <row r="564" spans="2:8" s="24" customFormat="1" x14ac:dyDescent="0.35">
      <c r="B564" s="7"/>
      <c r="C564" s="7"/>
      <c r="D564" s="7"/>
      <c r="E564" s="7"/>
      <c r="F564" s="7"/>
      <c r="G564" s="7"/>
      <c r="H564" s="7"/>
    </row>
    <row r="565" spans="2:8" s="24" customFormat="1" x14ac:dyDescent="0.35">
      <c r="B565" s="7"/>
      <c r="C565" s="7"/>
      <c r="D565" s="7"/>
      <c r="E565" s="7"/>
      <c r="F565" s="7"/>
      <c r="G565" s="7"/>
      <c r="H565" s="7"/>
    </row>
    <row r="566" spans="2:8" s="24" customFormat="1" x14ac:dyDescent="0.35">
      <c r="B566" s="7"/>
      <c r="C566" s="7"/>
      <c r="D566" s="7"/>
      <c r="E566" s="7"/>
      <c r="F566" s="7"/>
      <c r="G566" s="7"/>
      <c r="H566" s="7"/>
    </row>
    <row r="567" spans="2:8" s="24" customFormat="1" x14ac:dyDescent="0.35">
      <c r="B567" s="7"/>
      <c r="C567" s="7"/>
      <c r="D567" s="7"/>
      <c r="E567" s="7"/>
      <c r="F567" s="7"/>
      <c r="G567" s="7"/>
      <c r="H567" s="7"/>
    </row>
    <row r="568" spans="2:8" s="24" customFormat="1" x14ac:dyDescent="0.35">
      <c r="B568" s="7"/>
      <c r="C568" s="7"/>
      <c r="D568" s="7"/>
      <c r="E568" s="7"/>
      <c r="F568" s="7"/>
      <c r="G568" s="7"/>
      <c r="H568" s="7"/>
    </row>
    <row r="569" spans="2:8" s="24" customFormat="1" x14ac:dyDescent="0.35">
      <c r="B569" s="7"/>
      <c r="C569" s="7"/>
      <c r="D569" s="7"/>
      <c r="E569" s="7"/>
      <c r="F569" s="7"/>
      <c r="G569" s="7"/>
      <c r="H569" s="7"/>
    </row>
    <row r="570" spans="2:8" s="24" customFormat="1" x14ac:dyDescent="0.35">
      <c r="B570" s="7"/>
      <c r="C570" s="7"/>
      <c r="D570" s="7"/>
      <c r="E570" s="7"/>
      <c r="F570" s="7"/>
      <c r="G570" s="7"/>
      <c r="H570" s="7"/>
    </row>
    <row r="571" spans="2:8" s="24" customFormat="1" x14ac:dyDescent="0.35">
      <c r="B571" s="7"/>
      <c r="C571" s="7"/>
      <c r="D571" s="7"/>
      <c r="E571" s="7"/>
      <c r="F571" s="7"/>
      <c r="G571" s="7"/>
      <c r="H571" s="7"/>
    </row>
    <row r="572" spans="2:8" s="24" customFormat="1" x14ac:dyDescent="0.35">
      <c r="B572" s="7"/>
      <c r="C572" s="7"/>
      <c r="D572" s="7"/>
      <c r="E572" s="7"/>
      <c r="F572" s="7"/>
      <c r="G572" s="7"/>
      <c r="H572" s="7"/>
    </row>
    <row r="573" spans="2:8" s="24" customFormat="1" x14ac:dyDescent="0.35">
      <c r="B573" s="7"/>
      <c r="C573" s="7"/>
      <c r="D573" s="7"/>
      <c r="E573" s="7"/>
      <c r="F573" s="7"/>
      <c r="G573" s="7"/>
      <c r="H573" s="7"/>
    </row>
    <row r="574" spans="2:8" s="24" customFormat="1" x14ac:dyDescent="0.35">
      <c r="B574" s="7"/>
      <c r="C574" s="7"/>
      <c r="D574" s="7"/>
      <c r="E574" s="7"/>
      <c r="F574" s="7"/>
      <c r="G574" s="7"/>
      <c r="H574" s="7"/>
    </row>
    <row r="575" spans="2:8" s="24" customFormat="1" x14ac:dyDescent="0.35">
      <c r="B575" s="7"/>
      <c r="C575" s="7"/>
      <c r="D575" s="7"/>
      <c r="E575" s="7"/>
      <c r="F575" s="7"/>
      <c r="G575" s="7"/>
      <c r="H575" s="7"/>
    </row>
    <row r="576" spans="2:8" s="24" customFormat="1" x14ac:dyDescent="0.35">
      <c r="B576" s="7"/>
      <c r="C576" s="7"/>
      <c r="D576" s="7"/>
      <c r="E576" s="7"/>
      <c r="F576" s="7"/>
      <c r="G576" s="7"/>
      <c r="H576" s="7"/>
    </row>
    <row r="577" spans="2:8" s="24" customFormat="1" x14ac:dyDescent="0.35">
      <c r="B577" s="7"/>
      <c r="C577" s="7"/>
      <c r="D577" s="7"/>
      <c r="E577" s="7"/>
      <c r="F577" s="7"/>
      <c r="G577" s="7"/>
      <c r="H577" s="7"/>
    </row>
    <row r="578" spans="2:8" s="24" customFormat="1" x14ac:dyDescent="0.35">
      <c r="B578" s="7"/>
      <c r="C578" s="7"/>
      <c r="D578" s="7"/>
      <c r="E578" s="7"/>
      <c r="F578" s="7"/>
      <c r="G578" s="7"/>
      <c r="H578" s="7"/>
    </row>
    <row r="579" spans="2:8" s="24" customFormat="1" x14ac:dyDescent="0.35">
      <c r="B579" s="7"/>
      <c r="C579" s="7"/>
      <c r="D579" s="7"/>
      <c r="E579" s="7"/>
      <c r="F579" s="7"/>
      <c r="G579" s="7"/>
      <c r="H579" s="7"/>
    </row>
    <row r="580" spans="2:8" s="24" customFormat="1" x14ac:dyDescent="0.35">
      <c r="B580" s="7"/>
      <c r="C580" s="7"/>
      <c r="D580" s="7"/>
      <c r="E580" s="7"/>
      <c r="F580" s="7"/>
      <c r="G580" s="7"/>
      <c r="H580" s="7"/>
    </row>
    <row r="581" spans="2:8" s="24" customFormat="1" x14ac:dyDescent="0.35">
      <c r="B581" s="7"/>
      <c r="C581" s="7"/>
      <c r="D581" s="7"/>
      <c r="E581" s="7"/>
      <c r="F581" s="7"/>
      <c r="G581" s="7"/>
      <c r="H581" s="7"/>
    </row>
    <row r="582" spans="2:8" s="24" customFormat="1" x14ac:dyDescent="0.35">
      <c r="B582" s="7"/>
      <c r="C582" s="7"/>
      <c r="D582" s="7"/>
      <c r="E582" s="7"/>
      <c r="F582" s="7"/>
      <c r="G582" s="7"/>
      <c r="H582" s="7"/>
    </row>
    <row r="583" spans="2:8" s="24" customFormat="1" x14ac:dyDescent="0.35">
      <c r="B583" s="7"/>
      <c r="C583" s="7"/>
      <c r="D583" s="7"/>
      <c r="E583" s="7"/>
      <c r="F583" s="7"/>
      <c r="G583" s="7"/>
      <c r="H583" s="7"/>
    </row>
    <row r="584" spans="2:8" s="24" customFormat="1" x14ac:dyDescent="0.35">
      <c r="B584" s="7"/>
      <c r="C584" s="7"/>
      <c r="D584" s="7"/>
      <c r="E584" s="7"/>
      <c r="F584" s="7"/>
      <c r="G584" s="7"/>
      <c r="H584" s="7"/>
    </row>
    <row r="585" spans="2:8" s="24" customFormat="1" x14ac:dyDescent="0.35">
      <c r="B585" s="7"/>
      <c r="C585" s="7"/>
      <c r="D585" s="7"/>
      <c r="E585" s="7"/>
      <c r="F585" s="7"/>
      <c r="G585" s="7"/>
      <c r="H585" s="7"/>
    </row>
    <row r="586" spans="2:8" s="24" customFormat="1" x14ac:dyDescent="0.35">
      <c r="B586" s="7"/>
      <c r="C586" s="7"/>
      <c r="D586" s="7"/>
      <c r="E586" s="7"/>
      <c r="F586" s="7"/>
      <c r="G586" s="7"/>
      <c r="H586" s="7"/>
    </row>
    <row r="587" spans="2:8" s="24" customFormat="1" x14ac:dyDescent="0.35">
      <c r="B587" s="7"/>
      <c r="C587" s="7"/>
      <c r="D587" s="7"/>
      <c r="E587" s="7"/>
      <c r="F587" s="7"/>
      <c r="G587" s="7"/>
      <c r="H587" s="7"/>
    </row>
    <row r="588" spans="2:8" s="24" customFormat="1" x14ac:dyDescent="0.35">
      <c r="B588" s="7"/>
      <c r="C588" s="7"/>
      <c r="D588" s="7"/>
      <c r="E588" s="7"/>
      <c r="F588" s="7"/>
      <c r="G588" s="7"/>
      <c r="H588" s="7"/>
    </row>
    <row r="589" spans="2:8" s="24" customFormat="1" x14ac:dyDescent="0.35">
      <c r="B589" s="7"/>
      <c r="C589" s="7"/>
      <c r="D589" s="7"/>
      <c r="E589" s="7"/>
      <c r="F589" s="7"/>
      <c r="G589" s="7"/>
      <c r="H589" s="7"/>
    </row>
    <row r="590" spans="2:8" s="24" customFormat="1" x14ac:dyDescent="0.35">
      <c r="B590" s="7"/>
      <c r="C590" s="7"/>
      <c r="D590" s="7"/>
      <c r="E590" s="7"/>
      <c r="F590" s="7"/>
      <c r="G590" s="7"/>
      <c r="H590" s="7"/>
    </row>
    <row r="591" spans="2:8" s="24" customFormat="1" x14ac:dyDescent="0.35">
      <c r="B591" s="7"/>
      <c r="C591" s="7"/>
      <c r="D591" s="7"/>
      <c r="E591" s="7"/>
      <c r="F591" s="7"/>
      <c r="G591" s="7"/>
      <c r="H591" s="7"/>
    </row>
    <row r="592" spans="2:8" s="24" customFormat="1" x14ac:dyDescent="0.35">
      <c r="B592" s="7"/>
      <c r="C592" s="7"/>
      <c r="D592" s="7"/>
      <c r="E592" s="7"/>
      <c r="F592" s="7"/>
      <c r="G592" s="7"/>
      <c r="H592" s="7"/>
    </row>
    <row r="593" spans="2:8" s="24" customFormat="1" x14ac:dyDescent="0.35">
      <c r="B593" s="7"/>
      <c r="C593" s="7"/>
      <c r="D593" s="7"/>
      <c r="E593" s="7"/>
      <c r="F593" s="7"/>
      <c r="G593" s="7"/>
      <c r="H593" s="7"/>
    </row>
    <row r="594" spans="2:8" s="24" customFormat="1" x14ac:dyDescent="0.35">
      <c r="B594" s="7"/>
      <c r="C594" s="7"/>
      <c r="D594" s="7"/>
      <c r="E594" s="7"/>
      <c r="F594" s="7"/>
      <c r="G594" s="7"/>
      <c r="H594" s="7"/>
    </row>
    <row r="595" spans="2:8" s="24" customFormat="1" x14ac:dyDescent="0.35">
      <c r="B595" s="7"/>
      <c r="C595" s="7"/>
      <c r="D595" s="7"/>
      <c r="E595" s="7"/>
      <c r="F595" s="7"/>
      <c r="G595" s="7"/>
      <c r="H595" s="7"/>
    </row>
    <row r="596" spans="2:8" s="24" customFormat="1" x14ac:dyDescent="0.35">
      <c r="B596" s="7"/>
      <c r="C596" s="7"/>
      <c r="D596" s="7"/>
      <c r="E596" s="7"/>
      <c r="F596" s="7"/>
      <c r="G596" s="7"/>
      <c r="H596" s="7"/>
    </row>
    <row r="597" spans="2:8" s="24" customFormat="1" x14ac:dyDescent="0.35">
      <c r="B597" s="7"/>
      <c r="C597" s="7"/>
      <c r="D597" s="7"/>
      <c r="E597" s="7"/>
      <c r="F597" s="7"/>
      <c r="G597" s="7"/>
      <c r="H597" s="7"/>
    </row>
    <row r="598" spans="2:8" s="24" customFormat="1" x14ac:dyDescent="0.35">
      <c r="B598" s="7"/>
      <c r="C598" s="7"/>
      <c r="D598" s="7"/>
      <c r="E598" s="7"/>
      <c r="F598" s="7"/>
      <c r="G598" s="7"/>
      <c r="H598" s="7"/>
    </row>
    <row r="599" spans="2:8" s="24" customFormat="1" x14ac:dyDescent="0.35">
      <c r="B599" s="7"/>
      <c r="C599" s="7"/>
      <c r="D599" s="7"/>
      <c r="E599" s="7"/>
      <c r="F599" s="7"/>
      <c r="G599" s="7"/>
      <c r="H599" s="7"/>
    </row>
    <row r="600" spans="2:8" s="24" customFormat="1" x14ac:dyDescent="0.35">
      <c r="B600" s="7"/>
      <c r="C600" s="7"/>
      <c r="D600" s="7"/>
      <c r="E600" s="7"/>
      <c r="F600" s="7"/>
      <c r="G600" s="7"/>
      <c r="H600" s="7"/>
    </row>
    <row r="601" spans="2:8" s="24" customFormat="1" x14ac:dyDescent="0.35">
      <c r="B601" s="7"/>
      <c r="C601" s="7"/>
      <c r="D601" s="7"/>
      <c r="E601" s="7"/>
      <c r="F601" s="7"/>
      <c r="G601" s="7"/>
      <c r="H601" s="7"/>
    </row>
    <row r="602" spans="2:8" s="24" customFormat="1" x14ac:dyDescent="0.35">
      <c r="B602" s="7"/>
      <c r="C602" s="7"/>
      <c r="D602" s="7"/>
      <c r="E602" s="7"/>
      <c r="F602" s="7"/>
      <c r="G602" s="7"/>
      <c r="H602" s="7"/>
    </row>
    <row r="603" spans="2:8" s="24" customFormat="1" x14ac:dyDescent="0.35">
      <c r="B603" s="7"/>
      <c r="C603" s="7"/>
      <c r="D603" s="7"/>
      <c r="E603" s="7"/>
      <c r="F603" s="7"/>
      <c r="G603" s="7"/>
      <c r="H603" s="7"/>
    </row>
    <row r="604" spans="2:8" s="24" customFormat="1" x14ac:dyDescent="0.35">
      <c r="B604" s="7"/>
      <c r="C604" s="7"/>
      <c r="D604" s="7"/>
      <c r="E604" s="7"/>
      <c r="F604" s="7"/>
      <c r="G604" s="7"/>
      <c r="H604" s="7"/>
    </row>
    <row r="605" spans="2:8" s="24" customFormat="1" x14ac:dyDescent="0.35">
      <c r="B605" s="7"/>
      <c r="C605" s="7"/>
      <c r="D605" s="7"/>
      <c r="E605" s="7"/>
      <c r="F605" s="7"/>
      <c r="G605" s="7"/>
      <c r="H605" s="7"/>
    </row>
    <row r="606" spans="2:8" s="24" customFormat="1" x14ac:dyDescent="0.35">
      <c r="B606" s="7"/>
      <c r="C606" s="7"/>
      <c r="D606" s="7"/>
      <c r="E606" s="7"/>
      <c r="F606" s="7"/>
      <c r="G606" s="7"/>
      <c r="H606" s="7"/>
    </row>
    <row r="607" spans="2:8" s="24" customFormat="1" x14ac:dyDescent="0.35">
      <c r="B607" s="7"/>
      <c r="C607" s="7"/>
      <c r="D607" s="7"/>
      <c r="E607" s="7"/>
      <c r="F607" s="7"/>
      <c r="G607" s="7"/>
      <c r="H607" s="7"/>
    </row>
    <row r="608" spans="2:8" s="24" customFormat="1" x14ac:dyDescent="0.35">
      <c r="B608" s="7"/>
      <c r="C608" s="7"/>
      <c r="D608" s="7"/>
      <c r="E608" s="7"/>
      <c r="F608" s="7"/>
      <c r="G608" s="7"/>
      <c r="H608" s="7"/>
    </row>
    <row r="609" spans="2:8" s="24" customFormat="1" x14ac:dyDescent="0.35">
      <c r="B609" s="7"/>
      <c r="C609" s="7"/>
      <c r="D609" s="7"/>
      <c r="E609" s="7"/>
      <c r="F609" s="7"/>
      <c r="G609" s="7"/>
      <c r="H609" s="7"/>
    </row>
    <row r="610" spans="2:8" s="24" customFormat="1" x14ac:dyDescent="0.35">
      <c r="B610" s="7"/>
      <c r="C610" s="7"/>
      <c r="D610" s="7"/>
      <c r="E610" s="7"/>
      <c r="F610" s="7"/>
      <c r="G610" s="7"/>
      <c r="H610" s="7"/>
    </row>
    <row r="611" spans="2:8" s="24" customFormat="1" x14ac:dyDescent="0.35">
      <c r="B611" s="7"/>
      <c r="C611" s="7"/>
      <c r="D611" s="7"/>
      <c r="E611" s="7"/>
      <c r="F611" s="7"/>
      <c r="G611" s="7"/>
      <c r="H611" s="7"/>
    </row>
    <row r="612" spans="2:8" s="24" customFormat="1" x14ac:dyDescent="0.35">
      <c r="B612" s="7"/>
      <c r="C612" s="7"/>
      <c r="D612" s="7"/>
      <c r="E612" s="7"/>
      <c r="F612" s="7"/>
      <c r="G612" s="7"/>
      <c r="H612" s="7"/>
    </row>
    <row r="613" spans="2:8" s="24" customFormat="1" x14ac:dyDescent="0.35">
      <c r="B613" s="7"/>
      <c r="C613" s="7"/>
      <c r="D613" s="7"/>
      <c r="E613" s="7"/>
      <c r="F613" s="7"/>
      <c r="G613" s="7"/>
      <c r="H613" s="7"/>
    </row>
    <row r="614" spans="2:8" s="24" customFormat="1" x14ac:dyDescent="0.35">
      <c r="B614" s="7"/>
      <c r="C614" s="7"/>
      <c r="D614" s="7"/>
      <c r="E614" s="7"/>
      <c r="F614" s="7"/>
      <c r="G614" s="7"/>
      <c r="H614" s="7"/>
    </row>
    <row r="615" spans="2:8" s="24" customFormat="1" x14ac:dyDescent="0.35">
      <c r="B615" s="7"/>
      <c r="C615" s="7"/>
      <c r="D615" s="7"/>
      <c r="E615" s="7"/>
      <c r="F615" s="7"/>
      <c r="G615" s="7"/>
      <c r="H615" s="7"/>
    </row>
    <row r="616" spans="2:8" s="24" customFormat="1" x14ac:dyDescent="0.35">
      <c r="B616" s="7"/>
      <c r="C616" s="7"/>
      <c r="D616" s="7"/>
      <c r="E616" s="7"/>
      <c r="F616" s="7"/>
      <c r="G616" s="7"/>
      <c r="H616" s="7"/>
    </row>
    <row r="617" spans="2:8" s="24" customFormat="1" x14ac:dyDescent="0.35">
      <c r="B617" s="7"/>
      <c r="C617" s="7"/>
      <c r="D617" s="7"/>
      <c r="E617" s="7"/>
      <c r="F617" s="7"/>
      <c r="G617" s="7"/>
      <c r="H617" s="7"/>
    </row>
    <row r="618" spans="2:8" s="24" customFormat="1" x14ac:dyDescent="0.35">
      <c r="B618" s="7"/>
      <c r="C618" s="7"/>
      <c r="D618" s="7"/>
      <c r="E618" s="7"/>
      <c r="F618" s="7"/>
      <c r="G618" s="7"/>
      <c r="H618" s="7"/>
    </row>
    <row r="619" spans="2:8" s="24" customFormat="1" x14ac:dyDescent="0.35">
      <c r="B619" s="7"/>
      <c r="C619" s="7"/>
      <c r="D619" s="7"/>
      <c r="E619" s="7"/>
      <c r="F619" s="7"/>
      <c r="G619" s="7"/>
      <c r="H619" s="7"/>
    </row>
    <row r="620" spans="2:8" s="24" customFormat="1" x14ac:dyDescent="0.35">
      <c r="B620" s="7"/>
      <c r="C620" s="7"/>
      <c r="D620" s="7"/>
      <c r="E620" s="7"/>
      <c r="F620" s="7"/>
      <c r="G620" s="7"/>
      <c r="H620" s="7"/>
    </row>
    <row r="621" spans="2:8" s="24" customFormat="1" x14ac:dyDescent="0.35">
      <c r="B621" s="7"/>
      <c r="C621" s="7"/>
      <c r="D621" s="7"/>
      <c r="E621" s="7"/>
      <c r="F621" s="7"/>
      <c r="G621" s="7"/>
      <c r="H621" s="7"/>
    </row>
    <row r="622" spans="2:8" s="24" customFormat="1" x14ac:dyDescent="0.35">
      <c r="B622" s="7"/>
      <c r="C622" s="7"/>
      <c r="D622" s="7"/>
      <c r="E622" s="7"/>
      <c r="F622" s="7"/>
      <c r="G622" s="7"/>
      <c r="H622" s="7"/>
    </row>
    <row r="623" spans="2:8" s="24" customFormat="1" x14ac:dyDescent="0.35">
      <c r="B623" s="7"/>
      <c r="C623" s="7"/>
      <c r="D623" s="7"/>
      <c r="E623" s="7"/>
      <c r="F623" s="7"/>
      <c r="G623" s="7"/>
      <c r="H623" s="7"/>
    </row>
    <row r="624" spans="2:8" s="24" customFormat="1" x14ac:dyDescent="0.35">
      <c r="B624" s="7"/>
      <c r="C624" s="7"/>
      <c r="D624" s="7"/>
      <c r="E624" s="7"/>
      <c r="F624" s="7"/>
      <c r="G624" s="7"/>
      <c r="H624" s="7"/>
    </row>
    <row r="625" spans="2:8" s="24" customFormat="1" x14ac:dyDescent="0.35">
      <c r="B625" s="7"/>
      <c r="C625" s="7"/>
      <c r="D625" s="7"/>
      <c r="E625" s="7"/>
      <c r="F625" s="7"/>
      <c r="G625" s="7"/>
      <c r="H625" s="7"/>
    </row>
    <row r="626" spans="2:8" s="24" customFormat="1" x14ac:dyDescent="0.35">
      <c r="B626" s="7"/>
      <c r="C626" s="7"/>
      <c r="D626" s="7"/>
      <c r="E626" s="7"/>
      <c r="F626" s="7"/>
      <c r="G626" s="7"/>
      <c r="H626" s="7"/>
    </row>
    <row r="627" spans="2:8" s="24" customFormat="1" x14ac:dyDescent="0.35">
      <c r="B627" s="7"/>
      <c r="C627" s="7"/>
      <c r="D627" s="7"/>
      <c r="E627" s="7"/>
      <c r="F627" s="7"/>
      <c r="G627" s="7"/>
      <c r="H627" s="7"/>
    </row>
    <row r="628" spans="2:8" s="24" customFormat="1" x14ac:dyDescent="0.35">
      <c r="B628" s="7"/>
      <c r="C628" s="7"/>
      <c r="D628" s="7"/>
      <c r="E628" s="7"/>
      <c r="F628" s="7"/>
      <c r="G628" s="7"/>
      <c r="H628" s="7"/>
    </row>
    <row r="629" spans="2:8" s="24" customFormat="1" x14ac:dyDescent="0.35">
      <c r="B629" s="7"/>
      <c r="C629" s="7"/>
      <c r="D629" s="7"/>
      <c r="E629" s="7"/>
      <c r="F629" s="7"/>
      <c r="G629" s="7"/>
      <c r="H629" s="7"/>
    </row>
    <row r="630" spans="2:8" s="24" customFormat="1" x14ac:dyDescent="0.35">
      <c r="B630" s="7"/>
      <c r="C630" s="7"/>
      <c r="D630" s="7"/>
      <c r="E630" s="7"/>
      <c r="F630" s="7"/>
      <c r="G630" s="7"/>
      <c r="H630" s="7"/>
    </row>
    <row r="631" spans="2:8" s="24" customFormat="1" x14ac:dyDescent="0.35">
      <c r="B631" s="7"/>
      <c r="C631" s="7"/>
      <c r="D631" s="7"/>
      <c r="E631" s="7"/>
      <c r="F631" s="7"/>
      <c r="G631" s="7"/>
      <c r="H631" s="7"/>
    </row>
    <row r="632" spans="2:8" s="24" customFormat="1" x14ac:dyDescent="0.35">
      <c r="B632" s="7"/>
      <c r="C632" s="7"/>
      <c r="D632" s="7"/>
      <c r="E632" s="7"/>
      <c r="F632" s="7"/>
      <c r="G632" s="7"/>
      <c r="H632" s="7"/>
    </row>
    <row r="633" spans="2:8" s="24" customFormat="1" x14ac:dyDescent="0.35">
      <c r="B633" s="7"/>
      <c r="C633" s="7"/>
      <c r="D633" s="7"/>
      <c r="E633" s="7"/>
      <c r="F633" s="7"/>
      <c r="G633" s="7"/>
      <c r="H633" s="7"/>
    </row>
    <row r="634" spans="2:8" s="24" customFormat="1" x14ac:dyDescent="0.35">
      <c r="B634" s="7"/>
      <c r="C634" s="7"/>
      <c r="D634" s="7"/>
      <c r="E634" s="7"/>
      <c r="F634" s="7"/>
      <c r="G634" s="7"/>
      <c r="H634" s="7"/>
    </row>
    <row r="635" spans="2:8" s="24" customFormat="1" x14ac:dyDescent="0.35">
      <c r="B635" s="7"/>
      <c r="C635" s="7"/>
      <c r="D635" s="7"/>
      <c r="E635" s="7"/>
      <c r="F635" s="7"/>
      <c r="G635" s="7"/>
      <c r="H635" s="7"/>
    </row>
    <row r="636" spans="2:8" s="24" customFormat="1" x14ac:dyDescent="0.35">
      <c r="B636" s="7"/>
      <c r="C636" s="7"/>
      <c r="D636" s="7"/>
      <c r="E636" s="7"/>
      <c r="F636" s="7"/>
      <c r="G636" s="7"/>
      <c r="H636" s="7"/>
    </row>
    <row r="637" spans="2:8" s="24" customFormat="1" x14ac:dyDescent="0.35">
      <c r="B637" s="7"/>
      <c r="C637" s="7"/>
      <c r="D637" s="7"/>
      <c r="E637" s="7"/>
      <c r="F637" s="7"/>
      <c r="G637" s="7"/>
      <c r="H637" s="7"/>
    </row>
    <row r="638" spans="2:8" s="24" customFormat="1" x14ac:dyDescent="0.35">
      <c r="B638" s="7"/>
      <c r="C638" s="7"/>
      <c r="D638" s="7"/>
      <c r="E638" s="7"/>
      <c r="F638" s="7"/>
      <c r="G638" s="7"/>
      <c r="H638" s="7"/>
    </row>
    <row r="639" spans="2:8" s="24" customFormat="1" x14ac:dyDescent="0.35">
      <c r="B639" s="7"/>
      <c r="C639" s="7"/>
      <c r="D639" s="7"/>
      <c r="E639" s="7"/>
      <c r="F639" s="7"/>
      <c r="G639" s="7"/>
      <c r="H639" s="7"/>
    </row>
    <row r="640" spans="2:8" s="24" customFormat="1" x14ac:dyDescent="0.35">
      <c r="B640" s="7"/>
      <c r="C640" s="7"/>
      <c r="D640" s="7"/>
      <c r="E640" s="7"/>
      <c r="F640" s="7"/>
      <c r="G640" s="7"/>
      <c r="H640" s="7"/>
    </row>
    <row r="641" spans="2:8" s="24" customFormat="1" x14ac:dyDescent="0.35">
      <c r="B641" s="7"/>
      <c r="C641" s="7"/>
      <c r="D641" s="7"/>
      <c r="E641" s="7"/>
      <c r="F641" s="7"/>
      <c r="G641" s="7"/>
      <c r="H641" s="7"/>
    </row>
    <row r="642" spans="2:8" s="24" customFormat="1" x14ac:dyDescent="0.35">
      <c r="B642" s="7"/>
      <c r="C642" s="7"/>
      <c r="D642" s="7"/>
      <c r="E642" s="7"/>
      <c r="F642" s="7"/>
      <c r="G642" s="7"/>
      <c r="H642" s="7"/>
    </row>
    <row r="643" spans="2:8" s="24" customFormat="1" x14ac:dyDescent="0.35">
      <c r="B643" s="7"/>
      <c r="C643" s="7"/>
      <c r="D643" s="7"/>
      <c r="E643" s="7"/>
      <c r="F643" s="7"/>
      <c r="G643" s="7"/>
      <c r="H643" s="7"/>
    </row>
    <row r="644" spans="2:8" s="24" customFormat="1" x14ac:dyDescent="0.35">
      <c r="B644" s="7"/>
      <c r="C644" s="7"/>
      <c r="D644" s="7"/>
      <c r="E644" s="7"/>
      <c r="F644" s="7"/>
      <c r="G644" s="7"/>
      <c r="H644" s="7"/>
    </row>
    <row r="645" spans="2:8" s="24" customFormat="1" x14ac:dyDescent="0.35">
      <c r="B645" s="7"/>
      <c r="C645" s="7"/>
      <c r="D645" s="7"/>
      <c r="E645" s="7"/>
      <c r="F645" s="7"/>
      <c r="G645" s="7"/>
      <c r="H645" s="7"/>
    </row>
    <row r="646" spans="2:8" s="24" customFormat="1" x14ac:dyDescent="0.35">
      <c r="B646" s="7"/>
      <c r="C646" s="7"/>
      <c r="D646" s="7"/>
      <c r="E646" s="7"/>
      <c r="F646" s="7"/>
      <c r="G646" s="7"/>
      <c r="H646" s="7"/>
    </row>
    <row r="647" spans="2:8" s="24" customFormat="1" x14ac:dyDescent="0.35">
      <c r="B647" s="7"/>
      <c r="C647" s="7"/>
      <c r="D647" s="7"/>
      <c r="E647" s="7"/>
      <c r="F647" s="7"/>
      <c r="G647" s="7"/>
      <c r="H647" s="7"/>
    </row>
    <row r="648" spans="2:8" s="24" customFormat="1" x14ac:dyDescent="0.35">
      <c r="B648" s="7"/>
      <c r="C648" s="7"/>
      <c r="D648" s="7"/>
      <c r="E648" s="7"/>
      <c r="F648" s="7"/>
      <c r="G648" s="7"/>
      <c r="H648" s="7"/>
    </row>
    <row r="649" spans="2:8" s="24" customFormat="1" x14ac:dyDescent="0.35">
      <c r="B649" s="7"/>
      <c r="C649" s="7"/>
      <c r="D649" s="7"/>
      <c r="E649" s="7"/>
      <c r="F649" s="7"/>
      <c r="G649" s="7"/>
      <c r="H649" s="7"/>
    </row>
    <row r="650" spans="2:8" s="24" customFormat="1" x14ac:dyDescent="0.35">
      <c r="B650" s="7"/>
      <c r="C650" s="7"/>
      <c r="D650" s="7"/>
      <c r="E650" s="7"/>
      <c r="F650" s="7"/>
      <c r="G650" s="7"/>
      <c r="H650" s="7"/>
    </row>
    <row r="651" spans="2:8" s="24" customFormat="1" x14ac:dyDescent="0.35">
      <c r="B651" s="7"/>
      <c r="C651" s="7"/>
      <c r="D651" s="7"/>
      <c r="E651" s="7"/>
      <c r="F651" s="7"/>
      <c r="G651" s="7"/>
      <c r="H651" s="7"/>
    </row>
    <row r="652" spans="2:8" s="24" customFormat="1" x14ac:dyDescent="0.35">
      <c r="B652" s="7"/>
      <c r="C652" s="7"/>
      <c r="D652" s="7"/>
      <c r="E652" s="7"/>
      <c r="F652" s="7"/>
      <c r="G652" s="7"/>
      <c r="H652" s="7"/>
    </row>
    <row r="653" spans="2:8" s="24" customFormat="1" x14ac:dyDescent="0.35">
      <c r="B653" s="7"/>
      <c r="C653" s="7"/>
      <c r="D653" s="7"/>
      <c r="E653" s="7"/>
      <c r="F653" s="7"/>
      <c r="G653" s="7"/>
      <c r="H653" s="7"/>
    </row>
    <row r="654" spans="2:8" s="24" customFormat="1" x14ac:dyDescent="0.35">
      <c r="B654" s="7"/>
      <c r="C654" s="7"/>
      <c r="D654" s="7"/>
      <c r="E654" s="7"/>
      <c r="F654" s="7"/>
      <c r="G654" s="7"/>
      <c r="H654" s="7"/>
    </row>
    <row r="655" spans="2:8" s="24" customFormat="1" x14ac:dyDescent="0.35">
      <c r="B655" s="7"/>
      <c r="C655" s="7"/>
      <c r="D655" s="7"/>
      <c r="E655" s="7"/>
      <c r="F655" s="7"/>
      <c r="G655" s="7"/>
      <c r="H655" s="7"/>
    </row>
    <row r="656" spans="2:8" s="24" customFormat="1" x14ac:dyDescent="0.35">
      <c r="B656" s="7"/>
      <c r="C656" s="7"/>
      <c r="D656" s="7"/>
      <c r="E656" s="7"/>
      <c r="F656" s="7"/>
      <c r="G656" s="7"/>
      <c r="H656" s="7"/>
    </row>
    <row r="657" spans="2:8" s="24" customFormat="1" x14ac:dyDescent="0.35">
      <c r="B657" s="7"/>
      <c r="C657" s="7"/>
      <c r="D657" s="7"/>
      <c r="E657" s="7"/>
      <c r="F657" s="7"/>
      <c r="G657" s="7"/>
      <c r="H657" s="7"/>
    </row>
    <row r="658" spans="2:8" s="24" customFormat="1" x14ac:dyDescent="0.35">
      <c r="B658" s="7"/>
      <c r="C658" s="7"/>
      <c r="D658" s="7"/>
      <c r="E658" s="7"/>
      <c r="F658" s="7"/>
      <c r="G658" s="7"/>
      <c r="H658" s="7"/>
    </row>
    <row r="659" spans="2:8" s="24" customFormat="1" x14ac:dyDescent="0.35">
      <c r="B659" s="7"/>
      <c r="C659" s="7"/>
      <c r="D659" s="7"/>
      <c r="E659" s="7"/>
      <c r="F659" s="7"/>
      <c r="G659" s="7"/>
      <c r="H659" s="7"/>
    </row>
    <row r="660" spans="2:8" s="24" customFormat="1" x14ac:dyDescent="0.35">
      <c r="B660" s="7"/>
      <c r="C660" s="7"/>
      <c r="D660" s="7"/>
      <c r="E660" s="7"/>
      <c r="F660" s="7"/>
      <c r="G660" s="7"/>
      <c r="H660" s="7"/>
    </row>
    <row r="661" spans="2:8" s="24" customFormat="1" x14ac:dyDescent="0.35">
      <c r="B661" s="7"/>
      <c r="C661" s="7"/>
      <c r="D661" s="7"/>
      <c r="E661" s="7"/>
      <c r="F661" s="7"/>
      <c r="G661" s="7"/>
      <c r="H661" s="7"/>
    </row>
    <row r="662" spans="2:8" s="24" customFormat="1" x14ac:dyDescent="0.35">
      <c r="B662" s="7"/>
      <c r="C662" s="7"/>
      <c r="D662" s="7"/>
      <c r="E662" s="7"/>
      <c r="F662" s="7"/>
      <c r="G662" s="7"/>
      <c r="H662" s="7"/>
    </row>
    <row r="663" spans="2:8" s="24" customFormat="1" x14ac:dyDescent="0.35">
      <c r="B663" s="7"/>
      <c r="C663" s="7"/>
      <c r="D663" s="7"/>
      <c r="E663" s="7"/>
      <c r="F663" s="7"/>
      <c r="G663" s="7"/>
      <c r="H663" s="7"/>
    </row>
    <row r="664" spans="2:8" s="24" customFormat="1" x14ac:dyDescent="0.35">
      <c r="B664" s="7"/>
      <c r="C664" s="7"/>
      <c r="D664" s="7"/>
      <c r="E664" s="7"/>
      <c r="F664" s="7"/>
      <c r="G664" s="7"/>
      <c r="H664" s="7"/>
    </row>
    <row r="665" spans="2:8" s="24" customFormat="1" x14ac:dyDescent="0.35">
      <c r="B665" s="7"/>
      <c r="C665" s="7"/>
      <c r="D665" s="7"/>
      <c r="E665" s="7"/>
      <c r="F665" s="7"/>
      <c r="G665" s="7"/>
      <c r="H665" s="7"/>
    </row>
    <row r="666" spans="2:8" s="24" customFormat="1" x14ac:dyDescent="0.35">
      <c r="B666" s="7"/>
      <c r="C666" s="7"/>
      <c r="D666" s="7"/>
      <c r="E666" s="7"/>
      <c r="F666" s="7"/>
      <c r="G666" s="7"/>
      <c r="H666" s="7"/>
    </row>
    <row r="667" spans="2:8" s="24" customFormat="1" x14ac:dyDescent="0.35">
      <c r="B667" s="7"/>
      <c r="C667" s="7"/>
      <c r="D667" s="7"/>
      <c r="E667" s="7"/>
      <c r="F667" s="7"/>
      <c r="G667" s="7"/>
      <c r="H667" s="7"/>
    </row>
    <row r="668" spans="2:8" s="24" customFormat="1" x14ac:dyDescent="0.35">
      <c r="B668" s="7"/>
      <c r="C668" s="7"/>
      <c r="D668" s="7"/>
      <c r="E668" s="7"/>
      <c r="F668" s="7"/>
      <c r="G668" s="7"/>
      <c r="H668" s="7"/>
    </row>
    <row r="669" spans="2:8" s="24" customFormat="1" x14ac:dyDescent="0.35">
      <c r="B669" s="7"/>
      <c r="C669" s="7"/>
      <c r="D669" s="7"/>
      <c r="E669" s="7"/>
      <c r="F669" s="7"/>
      <c r="G669" s="7"/>
      <c r="H669" s="7"/>
    </row>
    <row r="670" spans="2:8" s="24" customFormat="1" x14ac:dyDescent="0.35">
      <c r="B670" s="7"/>
      <c r="C670" s="7"/>
      <c r="D670" s="7"/>
      <c r="E670" s="7"/>
      <c r="F670" s="7"/>
      <c r="G670" s="7"/>
      <c r="H670" s="7"/>
    </row>
    <row r="671" spans="2:8" s="24" customFormat="1" x14ac:dyDescent="0.35">
      <c r="B671" s="7"/>
      <c r="C671" s="7"/>
      <c r="D671" s="7"/>
      <c r="E671" s="7"/>
      <c r="F671" s="7"/>
      <c r="G671" s="7"/>
      <c r="H671" s="7"/>
    </row>
    <row r="672" spans="2:8" s="24" customFormat="1" x14ac:dyDescent="0.35">
      <c r="B672" s="7"/>
      <c r="C672" s="7"/>
      <c r="D672" s="7"/>
      <c r="E672" s="7"/>
      <c r="F672" s="7"/>
      <c r="G672" s="7"/>
      <c r="H672" s="7"/>
    </row>
    <row r="673" spans="2:8" s="24" customFormat="1" x14ac:dyDescent="0.35">
      <c r="B673" s="7"/>
      <c r="C673" s="7"/>
      <c r="D673" s="7"/>
      <c r="E673" s="7"/>
      <c r="F673" s="7"/>
      <c r="G673" s="7"/>
      <c r="H673" s="7"/>
    </row>
    <row r="674" spans="2:8" s="24" customFormat="1" x14ac:dyDescent="0.35">
      <c r="B674" s="7"/>
      <c r="C674" s="7"/>
      <c r="D674" s="7"/>
      <c r="E674" s="7"/>
      <c r="F674" s="7"/>
      <c r="G674" s="7"/>
      <c r="H674" s="7"/>
    </row>
    <row r="675" spans="2:8" s="24" customFormat="1" x14ac:dyDescent="0.35">
      <c r="B675" s="7"/>
      <c r="C675" s="7"/>
      <c r="D675" s="7"/>
      <c r="E675" s="7"/>
      <c r="F675" s="7"/>
      <c r="G675" s="7"/>
      <c r="H675" s="7"/>
    </row>
    <row r="676" spans="2:8" s="24" customFormat="1" x14ac:dyDescent="0.35">
      <c r="B676" s="7"/>
      <c r="C676" s="7"/>
      <c r="D676" s="7"/>
      <c r="E676" s="7"/>
      <c r="F676" s="7"/>
      <c r="G676" s="7"/>
      <c r="H676" s="7"/>
    </row>
    <row r="677" spans="2:8" s="24" customFormat="1" x14ac:dyDescent="0.35">
      <c r="B677" s="7"/>
      <c r="C677" s="7"/>
      <c r="D677" s="7"/>
      <c r="E677" s="7"/>
      <c r="F677" s="7"/>
      <c r="G677" s="7"/>
      <c r="H677" s="7"/>
    </row>
    <row r="678" spans="2:8" s="24" customFormat="1" x14ac:dyDescent="0.35">
      <c r="B678" s="7"/>
      <c r="C678" s="7"/>
      <c r="D678" s="7"/>
      <c r="E678" s="7"/>
      <c r="F678" s="7"/>
      <c r="G678" s="7"/>
      <c r="H678" s="7"/>
    </row>
    <row r="679" spans="2:8" s="24" customFormat="1" x14ac:dyDescent="0.35">
      <c r="B679" s="7"/>
      <c r="C679" s="7"/>
      <c r="D679" s="7"/>
      <c r="E679" s="7"/>
      <c r="F679" s="7"/>
      <c r="G679" s="7"/>
      <c r="H679" s="7"/>
    </row>
    <row r="680" spans="2:8" s="24" customFormat="1" x14ac:dyDescent="0.35">
      <c r="B680" s="7"/>
      <c r="C680" s="7"/>
      <c r="D680" s="7"/>
      <c r="E680" s="7"/>
      <c r="F680" s="7"/>
      <c r="G680" s="7"/>
      <c r="H680" s="7"/>
    </row>
    <row r="681" spans="2:8" s="24" customFormat="1" x14ac:dyDescent="0.35">
      <c r="B681" s="7"/>
      <c r="C681" s="7"/>
      <c r="D681" s="7"/>
      <c r="E681" s="7"/>
      <c r="F681" s="7"/>
      <c r="G681" s="7"/>
      <c r="H681" s="7"/>
    </row>
    <row r="682" spans="2:8" s="24" customFormat="1" x14ac:dyDescent="0.35">
      <c r="B682" s="7"/>
      <c r="C682" s="7"/>
      <c r="D682" s="7"/>
      <c r="E682" s="7"/>
      <c r="F682" s="7"/>
      <c r="G682" s="7"/>
      <c r="H682" s="7"/>
    </row>
    <row r="683" spans="2:8" s="24" customFormat="1" x14ac:dyDescent="0.35">
      <c r="B683" s="7"/>
      <c r="C683" s="7"/>
      <c r="D683" s="7"/>
      <c r="E683" s="7"/>
      <c r="F683" s="7"/>
      <c r="G683" s="7"/>
      <c r="H683" s="7"/>
    </row>
    <row r="684" spans="2:8" s="24" customFormat="1" x14ac:dyDescent="0.35">
      <c r="B684" s="7"/>
      <c r="C684" s="7"/>
      <c r="D684" s="7"/>
      <c r="E684" s="7"/>
      <c r="F684" s="7"/>
      <c r="G684" s="7"/>
      <c r="H684" s="7"/>
    </row>
    <row r="685" spans="2:8" s="24" customFormat="1" x14ac:dyDescent="0.35">
      <c r="B685" s="7"/>
      <c r="C685" s="7"/>
      <c r="D685" s="7"/>
      <c r="E685" s="7"/>
      <c r="F685" s="7"/>
      <c r="G685" s="7"/>
      <c r="H685" s="7"/>
    </row>
    <row r="686" spans="2:8" s="24" customFormat="1" x14ac:dyDescent="0.35">
      <c r="B686" s="7"/>
      <c r="C686" s="7"/>
      <c r="D686" s="7"/>
      <c r="E686" s="7"/>
      <c r="F686" s="7"/>
      <c r="G686" s="7"/>
      <c r="H686" s="7"/>
    </row>
    <row r="687" spans="2:8" s="24" customFormat="1" x14ac:dyDescent="0.35">
      <c r="B687" s="7"/>
      <c r="C687" s="7"/>
      <c r="D687" s="7"/>
      <c r="E687" s="7"/>
      <c r="F687" s="7"/>
      <c r="G687" s="7"/>
      <c r="H687" s="7"/>
    </row>
    <row r="688" spans="2:8" s="24" customFormat="1" x14ac:dyDescent="0.35">
      <c r="B688" s="7"/>
      <c r="C688" s="7"/>
      <c r="D688" s="7"/>
      <c r="E688" s="7"/>
      <c r="F688" s="7"/>
      <c r="G688" s="7"/>
      <c r="H688" s="7"/>
    </row>
    <row r="689" spans="2:8" s="24" customFormat="1" x14ac:dyDescent="0.35">
      <c r="B689" s="7"/>
      <c r="C689" s="7"/>
      <c r="D689" s="7"/>
      <c r="E689" s="7"/>
      <c r="F689" s="7"/>
      <c r="G689" s="7"/>
      <c r="H689" s="7"/>
    </row>
    <row r="690" spans="2:8" s="24" customFormat="1" x14ac:dyDescent="0.35">
      <c r="B690" s="7"/>
      <c r="C690" s="7"/>
      <c r="D690" s="7"/>
      <c r="E690" s="7"/>
      <c r="F690" s="7"/>
      <c r="G690" s="7"/>
      <c r="H690" s="7"/>
    </row>
    <row r="691" spans="2:8" s="24" customFormat="1" x14ac:dyDescent="0.35">
      <c r="B691" s="7"/>
      <c r="C691" s="7"/>
      <c r="D691" s="7"/>
      <c r="E691" s="7"/>
      <c r="F691" s="7"/>
      <c r="G691" s="7"/>
      <c r="H691" s="7"/>
    </row>
    <row r="692" spans="2:8" s="24" customFormat="1" x14ac:dyDescent="0.35">
      <c r="B692" s="7"/>
      <c r="C692" s="7"/>
      <c r="D692" s="7"/>
      <c r="E692" s="7"/>
      <c r="F692" s="7"/>
      <c r="G692" s="7"/>
      <c r="H692" s="7"/>
    </row>
    <row r="693" spans="2:8" s="24" customFormat="1" x14ac:dyDescent="0.35">
      <c r="B693" s="7"/>
      <c r="C693" s="7"/>
      <c r="D693" s="7"/>
      <c r="E693" s="7"/>
      <c r="F693" s="7"/>
      <c r="G693" s="7"/>
      <c r="H693" s="7"/>
    </row>
    <row r="694" spans="2:8" s="24" customFormat="1" x14ac:dyDescent="0.35">
      <c r="B694" s="7"/>
      <c r="C694" s="7"/>
      <c r="D694" s="7"/>
      <c r="E694" s="7"/>
      <c r="F694" s="7"/>
      <c r="G694" s="7"/>
      <c r="H694" s="7"/>
    </row>
    <row r="695" spans="2:8" s="24" customFormat="1" x14ac:dyDescent="0.35">
      <c r="B695" s="7"/>
      <c r="C695" s="7"/>
      <c r="D695" s="7"/>
      <c r="E695" s="7"/>
      <c r="F695" s="7"/>
      <c r="G695" s="7"/>
      <c r="H695" s="7"/>
    </row>
    <row r="696" spans="2:8" s="24" customFormat="1" x14ac:dyDescent="0.35">
      <c r="B696" s="7"/>
      <c r="C696" s="7"/>
      <c r="D696" s="7"/>
      <c r="E696" s="7"/>
      <c r="F696" s="7"/>
      <c r="G696" s="7"/>
      <c r="H696" s="7"/>
    </row>
    <row r="697" spans="2:8" s="24" customFormat="1" x14ac:dyDescent="0.35">
      <c r="B697" s="7"/>
      <c r="C697" s="7"/>
      <c r="D697" s="7"/>
      <c r="E697" s="7"/>
      <c r="F697" s="7"/>
      <c r="G697" s="7"/>
      <c r="H697" s="7"/>
    </row>
    <row r="698" spans="2:8" s="24" customFormat="1" x14ac:dyDescent="0.35">
      <c r="B698" s="7"/>
      <c r="C698" s="7"/>
      <c r="D698" s="7"/>
      <c r="E698" s="7"/>
      <c r="F698" s="7"/>
      <c r="G698" s="7"/>
      <c r="H698" s="7"/>
    </row>
    <row r="699" spans="2:8" s="24" customFormat="1" x14ac:dyDescent="0.35">
      <c r="B699" s="7"/>
      <c r="C699" s="7"/>
      <c r="D699" s="7"/>
      <c r="E699" s="7"/>
      <c r="F699" s="7"/>
      <c r="G699" s="7"/>
      <c r="H699" s="7"/>
    </row>
    <row r="700" spans="2:8" s="24" customFormat="1" x14ac:dyDescent="0.35">
      <c r="B700" s="7"/>
      <c r="C700" s="7"/>
      <c r="D700" s="7"/>
      <c r="E700" s="7"/>
      <c r="F700" s="7"/>
      <c r="G700" s="7"/>
      <c r="H700" s="7"/>
    </row>
    <row r="701" spans="2:8" s="24" customFormat="1" x14ac:dyDescent="0.35">
      <c r="B701" s="7"/>
      <c r="C701" s="7"/>
      <c r="D701" s="7"/>
      <c r="E701" s="7"/>
      <c r="F701" s="7"/>
      <c r="G701" s="7"/>
      <c r="H701" s="7"/>
    </row>
    <row r="702" spans="2:8" s="24" customFormat="1" x14ac:dyDescent="0.35">
      <c r="B702" s="7"/>
      <c r="C702" s="7"/>
      <c r="D702" s="7"/>
      <c r="E702" s="7"/>
      <c r="F702" s="7"/>
      <c r="G702" s="7"/>
      <c r="H702" s="7"/>
    </row>
    <row r="703" spans="2:8" s="24" customFormat="1" x14ac:dyDescent="0.35">
      <c r="B703" s="7"/>
      <c r="C703" s="7"/>
      <c r="D703" s="7"/>
      <c r="E703" s="7"/>
      <c r="F703" s="7"/>
      <c r="G703" s="7"/>
      <c r="H703" s="7"/>
    </row>
    <row r="704" spans="2:8" s="24" customFormat="1" x14ac:dyDescent="0.35">
      <c r="B704" s="7"/>
      <c r="C704" s="7"/>
      <c r="D704" s="7"/>
      <c r="E704" s="7"/>
      <c r="F704" s="7"/>
      <c r="G704" s="7"/>
      <c r="H704" s="7"/>
    </row>
    <row r="705" spans="2:8" s="24" customFormat="1" x14ac:dyDescent="0.35">
      <c r="B705" s="7"/>
      <c r="C705" s="7"/>
      <c r="D705" s="7"/>
      <c r="E705" s="7"/>
      <c r="F705" s="7"/>
      <c r="G705" s="7"/>
      <c r="H705" s="7"/>
    </row>
    <row r="706" spans="2:8" s="24" customFormat="1" x14ac:dyDescent="0.35">
      <c r="B706" s="7"/>
      <c r="C706" s="7"/>
      <c r="D706" s="7"/>
      <c r="E706" s="7"/>
      <c r="F706" s="7"/>
      <c r="G706" s="7"/>
      <c r="H706" s="7"/>
    </row>
    <row r="707" spans="2:8" s="24" customFormat="1" x14ac:dyDescent="0.35">
      <c r="B707" s="7"/>
      <c r="C707" s="7"/>
      <c r="D707" s="7"/>
      <c r="E707" s="7"/>
      <c r="F707" s="7"/>
      <c r="G707" s="7"/>
      <c r="H707" s="7"/>
    </row>
    <row r="708" spans="2:8" s="24" customFormat="1" x14ac:dyDescent="0.35">
      <c r="B708" s="7"/>
      <c r="C708" s="7"/>
      <c r="D708" s="7"/>
      <c r="E708" s="7"/>
      <c r="F708" s="7"/>
      <c r="G708" s="7"/>
      <c r="H708" s="7"/>
    </row>
    <row r="709" spans="2:8" s="24" customFormat="1" x14ac:dyDescent="0.35">
      <c r="B709" s="7"/>
      <c r="C709" s="7"/>
      <c r="D709" s="7"/>
      <c r="E709" s="7"/>
      <c r="F709" s="7"/>
      <c r="G709" s="7"/>
      <c r="H709" s="7"/>
    </row>
    <row r="710" spans="2:8" s="24" customFormat="1" x14ac:dyDescent="0.35">
      <c r="B710" s="7"/>
      <c r="C710" s="7"/>
      <c r="D710" s="7"/>
      <c r="E710" s="7"/>
      <c r="F710" s="7"/>
      <c r="G710" s="7"/>
      <c r="H710" s="7"/>
    </row>
    <row r="711" spans="2:8" s="24" customFormat="1" x14ac:dyDescent="0.35">
      <c r="B711" s="7"/>
      <c r="C711" s="7"/>
      <c r="D711" s="7"/>
      <c r="E711" s="7"/>
      <c r="F711" s="7"/>
      <c r="G711" s="7"/>
      <c r="H711" s="7"/>
    </row>
    <row r="712" spans="2:8" s="24" customFormat="1" x14ac:dyDescent="0.35">
      <c r="B712" s="7"/>
      <c r="C712" s="7"/>
      <c r="D712" s="7"/>
      <c r="E712" s="7"/>
      <c r="F712" s="7"/>
      <c r="G712" s="7"/>
      <c r="H712" s="7"/>
    </row>
    <row r="713" spans="2:8" s="24" customFormat="1" x14ac:dyDescent="0.35">
      <c r="B713" s="7"/>
      <c r="C713" s="7"/>
      <c r="D713" s="7"/>
      <c r="E713" s="7"/>
      <c r="F713" s="7"/>
      <c r="G713" s="7"/>
      <c r="H713" s="7"/>
    </row>
    <row r="714" spans="2:8" s="24" customFormat="1" x14ac:dyDescent="0.35">
      <c r="B714" s="7"/>
      <c r="C714" s="7"/>
      <c r="D714" s="7"/>
      <c r="E714" s="7"/>
      <c r="F714" s="7"/>
      <c r="G714" s="7"/>
      <c r="H714" s="7"/>
    </row>
    <row r="715" spans="2:8" s="24" customFormat="1" x14ac:dyDescent="0.35">
      <c r="B715" s="7"/>
      <c r="C715" s="7"/>
      <c r="D715" s="7"/>
      <c r="E715" s="7"/>
      <c r="F715" s="7"/>
      <c r="G715" s="7"/>
      <c r="H715" s="7"/>
    </row>
    <row r="716" spans="2:8" s="24" customFormat="1" x14ac:dyDescent="0.35">
      <c r="B716" s="7"/>
      <c r="C716" s="7"/>
      <c r="D716" s="7"/>
      <c r="E716" s="7"/>
      <c r="F716" s="7"/>
      <c r="G716" s="7"/>
      <c r="H716" s="7"/>
    </row>
    <row r="717" spans="2:8" s="24" customFormat="1" x14ac:dyDescent="0.35">
      <c r="B717" s="7"/>
      <c r="C717" s="7"/>
      <c r="D717" s="7"/>
      <c r="E717" s="7"/>
      <c r="F717" s="7"/>
      <c r="G717" s="7"/>
      <c r="H717" s="7"/>
    </row>
    <row r="718" spans="2:8" s="24" customFormat="1" x14ac:dyDescent="0.35">
      <c r="B718" s="7"/>
      <c r="C718" s="7"/>
      <c r="D718" s="7"/>
      <c r="E718" s="7"/>
      <c r="F718" s="7"/>
      <c r="G718" s="7"/>
      <c r="H718" s="7"/>
    </row>
    <row r="719" spans="2:8" s="24" customFormat="1" x14ac:dyDescent="0.35">
      <c r="B719" s="7"/>
      <c r="C719" s="7"/>
      <c r="D719" s="7"/>
      <c r="E719" s="7"/>
      <c r="F719" s="7"/>
      <c r="G719" s="7"/>
      <c r="H719" s="7"/>
    </row>
    <row r="720" spans="2:8" s="24" customFormat="1" x14ac:dyDescent="0.35">
      <c r="B720" s="7"/>
      <c r="C720" s="7"/>
      <c r="D720" s="7"/>
      <c r="E720" s="7"/>
      <c r="F720" s="7"/>
      <c r="G720" s="7"/>
      <c r="H720" s="7"/>
    </row>
    <row r="721" spans="2:8" s="24" customFormat="1" x14ac:dyDescent="0.35">
      <c r="B721" s="7"/>
      <c r="C721" s="7"/>
      <c r="D721" s="7"/>
      <c r="E721" s="7"/>
      <c r="F721" s="7"/>
      <c r="G721" s="7"/>
      <c r="H721" s="7"/>
    </row>
    <row r="722" spans="2:8" s="24" customFormat="1" x14ac:dyDescent="0.35">
      <c r="B722" s="7"/>
      <c r="C722" s="7"/>
      <c r="D722" s="7"/>
      <c r="E722" s="7"/>
      <c r="F722" s="7"/>
      <c r="G722" s="7"/>
      <c r="H722" s="7"/>
    </row>
    <row r="723" spans="2:8" s="24" customFormat="1" x14ac:dyDescent="0.35">
      <c r="B723" s="7"/>
      <c r="C723" s="7"/>
      <c r="D723" s="7"/>
      <c r="E723" s="7"/>
      <c r="F723" s="7"/>
      <c r="G723" s="7"/>
      <c r="H723" s="7"/>
    </row>
    <row r="724" spans="2:8" s="24" customFormat="1" x14ac:dyDescent="0.35">
      <c r="B724" s="7"/>
      <c r="C724" s="7"/>
      <c r="D724" s="7"/>
      <c r="E724" s="7"/>
      <c r="F724" s="7"/>
      <c r="G724" s="7"/>
      <c r="H724" s="7"/>
    </row>
    <row r="725" spans="2:8" s="24" customFormat="1" x14ac:dyDescent="0.35">
      <c r="B725" s="7"/>
      <c r="C725" s="7"/>
      <c r="D725" s="7"/>
      <c r="E725" s="7"/>
      <c r="F725" s="7"/>
      <c r="G725" s="7"/>
      <c r="H725" s="7"/>
    </row>
    <row r="726" spans="2:8" s="24" customFormat="1" x14ac:dyDescent="0.35">
      <c r="B726" s="7"/>
      <c r="C726" s="7"/>
      <c r="D726" s="7"/>
      <c r="E726" s="7"/>
      <c r="F726" s="7"/>
      <c r="G726" s="7"/>
      <c r="H726" s="7"/>
    </row>
    <row r="727" spans="2:8" s="24" customFormat="1" x14ac:dyDescent="0.35">
      <c r="B727" s="7"/>
      <c r="C727" s="7"/>
      <c r="D727" s="7"/>
      <c r="E727" s="7"/>
      <c r="F727" s="7"/>
      <c r="G727" s="7"/>
      <c r="H727" s="7"/>
    </row>
    <row r="728" spans="2:8" s="24" customFormat="1" x14ac:dyDescent="0.35">
      <c r="B728" s="7"/>
      <c r="C728" s="7"/>
      <c r="D728" s="7"/>
      <c r="E728" s="7"/>
      <c r="F728" s="7"/>
      <c r="G728" s="7"/>
      <c r="H728" s="7"/>
    </row>
    <row r="729" spans="2:8" s="24" customFormat="1" x14ac:dyDescent="0.35">
      <c r="B729" s="7"/>
      <c r="C729" s="7"/>
      <c r="D729" s="7"/>
      <c r="E729" s="7"/>
      <c r="F729" s="7"/>
      <c r="G729" s="7"/>
      <c r="H729" s="7"/>
    </row>
    <row r="730" spans="2:8" s="24" customFormat="1" x14ac:dyDescent="0.35">
      <c r="B730" s="7"/>
      <c r="C730" s="7"/>
      <c r="D730" s="7"/>
      <c r="E730" s="7"/>
      <c r="F730" s="7"/>
      <c r="G730" s="7"/>
      <c r="H730" s="7"/>
    </row>
    <row r="731" spans="2:8" s="24" customFormat="1" x14ac:dyDescent="0.35">
      <c r="B731" s="7"/>
      <c r="C731" s="7"/>
      <c r="D731" s="7"/>
      <c r="E731" s="7"/>
      <c r="F731" s="7"/>
      <c r="G731" s="7"/>
      <c r="H731" s="7"/>
    </row>
    <row r="732" spans="2:8" s="24" customFormat="1" x14ac:dyDescent="0.35">
      <c r="B732" s="7"/>
      <c r="C732" s="7"/>
      <c r="D732" s="7"/>
      <c r="E732" s="7"/>
      <c r="F732" s="7"/>
      <c r="G732" s="7"/>
      <c r="H732" s="7"/>
    </row>
    <row r="733" spans="2:8" s="24" customFormat="1" x14ac:dyDescent="0.35">
      <c r="B733" s="7"/>
      <c r="C733" s="7"/>
      <c r="D733" s="7"/>
      <c r="E733" s="7"/>
      <c r="F733" s="7"/>
      <c r="G733" s="7"/>
      <c r="H733" s="7"/>
    </row>
    <row r="734" spans="2:8" s="24" customFormat="1" x14ac:dyDescent="0.35">
      <c r="B734" s="7"/>
      <c r="C734" s="7"/>
      <c r="D734" s="7"/>
      <c r="E734" s="7"/>
      <c r="F734" s="7"/>
      <c r="G734" s="7"/>
      <c r="H734" s="7"/>
    </row>
    <row r="735" spans="2:8" s="24" customFormat="1" x14ac:dyDescent="0.35">
      <c r="B735" s="7"/>
      <c r="C735" s="7"/>
      <c r="D735" s="7"/>
      <c r="E735" s="7"/>
      <c r="F735" s="7"/>
      <c r="G735" s="7"/>
      <c r="H735" s="7"/>
    </row>
    <row r="736" spans="2:8" s="24" customFormat="1" x14ac:dyDescent="0.35">
      <c r="B736" s="7"/>
      <c r="C736" s="7"/>
      <c r="D736" s="7"/>
      <c r="E736" s="7"/>
      <c r="F736" s="7"/>
      <c r="G736" s="7"/>
      <c r="H736" s="7"/>
    </row>
    <row r="737" spans="2:8" s="24" customFormat="1" x14ac:dyDescent="0.35">
      <c r="B737" s="7"/>
      <c r="C737" s="7"/>
      <c r="D737" s="7"/>
      <c r="E737" s="7"/>
      <c r="F737" s="7"/>
      <c r="G737" s="7"/>
      <c r="H737" s="7"/>
    </row>
    <row r="738" spans="2:8" s="24" customFormat="1" x14ac:dyDescent="0.35">
      <c r="B738" s="7"/>
      <c r="C738" s="7"/>
      <c r="D738" s="7"/>
      <c r="E738" s="7"/>
      <c r="F738" s="7"/>
      <c r="G738" s="7"/>
      <c r="H738" s="7"/>
    </row>
    <row r="739" spans="2:8" s="24" customFormat="1" x14ac:dyDescent="0.35">
      <c r="B739" s="7"/>
      <c r="C739" s="7"/>
      <c r="D739" s="7"/>
      <c r="E739" s="7"/>
      <c r="F739" s="7"/>
      <c r="G739" s="7"/>
      <c r="H739" s="7"/>
    </row>
    <row r="740" spans="2:8" s="24" customFormat="1" x14ac:dyDescent="0.35">
      <c r="B740" s="7"/>
      <c r="C740" s="7"/>
      <c r="D740" s="7"/>
      <c r="E740" s="7"/>
      <c r="F740" s="7"/>
      <c r="G740" s="7"/>
      <c r="H740" s="7"/>
    </row>
    <row r="741" spans="2:8" s="24" customFormat="1" x14ac:dyDescent="0.35">
      <c r="B741" s="7"/>
      <c r="C741" s="7"/>
      <c r="D741" s="7"/>
      <c r="E741" s="7"/>
      <c r="F741" s="7"/>
      <c r="G741" s="7"/>
      <c r="H741" s="7"/>
    </row>
    <row r="742" spans="2:8" s="24" customFormat="1" x14ac:dyDescent="0.35">
      <c r="B742" s="7"/>
      <c r="C742" s="7"/>
      <c r="D742" s="7"/>
      <c r="E742" s="7"/>
      <c r="F742" s="7"/>
      <c r="G742" s="7"/>
      <c r="H742" s="7"/>
    </row>
    <row r="743" spans="2:8" s="24" customFormat="1" x14ac:dyDescent="0.35">
      <c r="B743" s="7"/>
      <c r="C743" s="7"/>
      <c r="D743" s="7"/>
      <c r="E743" s="7"/>
      <c r="F743" s="7"/>
      <c r="G743" s="7"/>
      <c r="H743" s="7"/>
    </row>
    <row r="744" spans="2:8" s="24" customFormat="1" x14ac:dyDescent="0.35">
      <c r="B744" s="7"/>
      <c r="C744" s="7"/>
      <c r="D744" s="7"/>
      <c r="E744" s="7"/>
      <c r="F744" s="7"/>
      <c r="G744" s="7"/>
      <c r="H744" s="7"/>
    </row>
    <row r="745" spans="2:8" s="24" customFormat="1" x14ac:dyDescent="0.35">
      <c r="B745" s="7"/>
      <c r="C745" s="7"/>
      <c r="D745" s="7"/>
      <c r="E745" s="7"/>
      <c r="F745" s="7"/>
      <c r="G745" s="7"/>
      <c r="H745" s="7"/>
    </row>
    <row r="746" spans="2:8" s="24" customFormat="1" x14ac:dyDescent="0.35">
      <c r="B746" s="7"/>
      <c r="C746" s="7"/>
      <c r="D746" s="7"/>
      <c r="E746" s="7"/>
      <c r="F746" s="7"/>
      <c r="G746" s="7"/>
      <c r="H746" s="7"/>
    </row>
    <row r="747" spans="2:8" s="24" customFormat="1" x14ac:dyDescent="0.35">
      <c r="B747" s="7"/>
      <c r="C747" s="7"/>
      <c r="D747" s="7"/>
      <c r="E747" s="7"/>
      <c r="F747" s="7"/>
      <c r="G747" s="7"/>
      <c r="H747" s="7"/>
    </row>
    <row r="748" spans="2:8" s="24" customFormat="1" x14ac:dyDescent="0.35">
      <c r="B748" s="7"/>
      <c r="C748" s="7"/>
      <c r="D748" s="7"/>
      <c r="E748" s="7"/>
      <c r="F748" s="7"/>
      <c r="G748" s="7"/>
      <c r="H748" s="7"/>
    </row>
    <row r="749" spans="2:8" s="24" customFormat="1" x14ac:dyDescent="0.35">
      <c r="B749" s="7"/>
      <c r="C749" s="7"/>
      <c r="D749" s="7"/>
      <c r="E749" s="7"/>
      <c r="F749" s="7"/>
      <c r="G749" s="7"/>
      <c r="H749" s="7"/>
    </row>
    <row r="750" spans="2:8" s="24" customFormat="1" x14ac:dyDescent="0.35">
      <c r="B750" s="7"/>
      <c r="C750" s="7"/>
      <c r="D750" s="7"/>
      <c r="E750" s="7"/>
      <c r="F750" s="7"/>
      <c r="G750" s="7"/>
      <c r="H750" s="7"/>
    </row>
    <row r="751" spans="2:8" s="24" customFormat="1" x14ac:dyDescent="0.35">
      <c r="B751" s="7"/>
      <c r="C751" s="7"/>
      <c r="D751" s="7"/>
      <c r="E751" s="7"/>
      <c r="F751" s="7"/>
      <c r="G751" s="7"/>
      <c r="H751" s="7"/>
    </row>
    <row r="752" spans="2:8" s="24" customFormat="1" x14ac:dyDescent="0.35">
      <c r="B752" s="7"/>
      <c r="C752" s="7"/>
      <c r="D752" s="7"/>
      <c r="E752" s="7"/>
      <c r="F752" s="7"/>
      <c r="G752" s="7"/>
      <c r="H752" s="7"/>
    </row>
    <row r="753" spans="2:8" s="24" customFormat="1" x14ac:dyDescent="0.35">
      <c r="B753" s="7"/>
      <c r="C753" s="7"/>
      <c r="D753" s="7"/>
      <c r="E753" s="7"/>
      <c r="F753" s="7"/>
      <c r="G753" s="7"/>
      <c r="H753" s="7"/>
    </row>
    <row r="754" spans="2:8" s="24" customFormat="1" x14ac:dyDescent="0.35">
      <c r="B754" s="7"/>
      <c r="C754" s="7"/>
      <c r="D754" s="7"/>
      <c r="E754" s="7"/>
      <c r="F754" s="7"/>
      <c r="G754" s="7"/>
      <c r="H754" s="7"/>
    </row>
    <row r="755" spans="2:8" s="24" customFormat="1" x14ac:dyDescent="0.35">
      <c r="B755" s="7"/>
      <c r="C755" s="7"/>
      <c r="D755" s="7"/>
      <c r="E755" s="7"/>
      <c r="F755" s="7"/>
      <c r="G755" s="7"/>
      <c r="H755" s="7"/>
    </row>
    <row r="756" spans="2:8" s="24" customFormat="1" x14ac:dyDescent="0.35">
      <c r="B756" s="7"/>
      <c r="C756" s="7"/>
      <c r="D756" s="7"/>
      <c r="E756" s="7"/>
      <c r="F756" s="7"/>
      <c r="G756" s="7"/>
      <c r="H756" s="7"/>
    </row>
    <row r="757" spans="2:8" s="24" customFormat="1" x14ac:dyDescent="0.35">
      <c r="B757" s="7"/>
      <c r="C757" s="7"/>
      <c r="D757" s="7"/>
      <c r="E757" s="7"/>
      <c r="F757" s="7"/>
      <c r="G757" s="7"/>
      <c r="H757" s="7"/>
    </row>
    <row r="758" spans="2:8" s="24" customFormat="1" x14ac:dyDescent="0.35">
      <c r="B758" s="7"/>
      <c r="C758" s="7"/>
      <c r="D758" s="7"/>
      <c r="E758" s="7"/>
      <c r="F758" s="7"/>
      <c r="G758" s="7"/>
      <c r="H758" s="7"/>
    </row>
    <row r="759" spans="2:8" s="24" customFormat="1" x14ac:dyDescent="0.35">
      <c r="B759" s="7"/>
      <c r="C759" s="7"/>
      <c r="D759" s="7"/>
      <c r="E759" s="7"/>
      <c r="F759" s="7"/>
      <c r="G759" s="7"/>
      <c r="H759" s="7"/>
    </row>
    <row r="760" spans="2:8" s="24" customFormat="1" x14ac:dyDescent="0.35">
      <c r="B760" s="7"/>
      <c r="C760" s="7"/>
      <c r="D760" s="7"/>
      <c r="E760" s="7"/>
      <c r="F760" s="7"/>
      <c r="G760" s="7"/>
      <c r="H760" s="7"/>
    </row>
    <row r="761" spans="2:8" s="24" customFormat="1" x14ac:dyDescent="0.35">
      <c r="B761" s="7"/>
      <c r="C761" s="7"/>
      <c r="D761" s="7"/>
      <c r="E761" s="7"/>
      <c r="F761" s="7"/>
      <c r="G761" s="7"/>
      <c r="H761" s="7"/>
    </row>
    <row r="762" spans="2:8" s="24" customFormat="1" x14ac:dyDescent="0.35">
      <c r="B762" s="7"/>
      <c r="C762" s="7"/>
      <c r="D762" s="7"/>
      <c r="E762" s="7"/>
      <c r="F762" s="7"/>
      <c r="G762" s="7"/>
      <c r="H762" s="7"/>
    </row>
    <row r="763" spans="2:8" s="24" customFormat="1" x14ac:dyDescent="0.35">
      <c r="B763" s="7"/>
      <c r="C763" s="7"/>
      <c r="D763" s="7"/>
      <c r="E763" s="7"/>
      <c r="F763" s="7"/>
      <c r="G763" s="7"/>
      <c r="H763" s="7"/>
    </row>
    <row r="764" spans="2:8" s="24" customFormat="1" x14ac:dyDescent="0.35">
      <c r="B764" s="7"/>
      <c r="C764" s="7"/>
      <c r="D764" s="7"/>
      <c r="E764" s="7"/>
      <c r="F764" s="7"/>
      <c r="G764" s="7"/>
      <c r="H764" s="7"/>
    </row>
    <row r="765" spans="2:8" s="24" customFormat="1" x14ac:dyDescent="0.35">
      <c r="B765" s="7"/>
      <c r="C765" s="7"/>
      <c r="D765" s="7"/>
      <c r="E765" s="7"/>
      <c r="F765" s="7"/>
      <c r="G765" s="7"/>
      <c r="H765" s="7"/>
    </row>
    <row r="766" spans="2:8" s="24" customFormat="1" x14ac:dyDescent="0.35">
      <c r="B766" s="7"/>
      <c r="C766" s="7"/>
      <c r="D766" s="7"/>
      <c r="E766" s="7"/>
      <c r="F766" s="7"/>
      <c r="G766" s="7"/>
      <c r="H766" s="7"/>
    </row>
    <row r="767" spans="2:8" s="24" customFormat="1" x14ac:dyDescent="0.35">
      <c r="B767" s="7"/>
      <c r="C767" s="7"/>
      <c r="D767" s="7"/>
      <c r="E767" s="7"/>
      <c r="F767" s="7"/>
      <c r="G767" s="7"/>
      <c r="H767" s="7"/>
    </row>
    <row r="768" spans="2:8" s="24" customFormat="1" x14ac:dyDescent="0.35">
      <c r="B768" s="7"/>
      <c r="C768" s="7"/>
      <c r="D768" s="7"/>
      <c r="E768" s="7"/>
      <c r="F768" s="7"/>
      <c r="G768" s="7"/>
      <c r="H768" s="7"/>
    </row>
    <row r="769" spans="2:8" s="24" customFormat="1" x14ac:dyDescent="0.35">
      <c r="B769" s="7"/>
      <c r="C769" s="7"/>
      <c r="D769" s="7"/>
      <c r="E769" s="7"/>
      <c r="F769" s="7"/>
      <c r="G769" s="7"/>
      <c r="H769" s="7"/>
    </row>
    <row r="770" spans="2:8" s="24" customFormat="1" x14ac:dyDescent="0.35">
      <c r="B770" s="7"/>
      <c r="C770" s="7"/>
      <c r="D770" s="7"/>
      <c r="E770" s="7"/>
      <c r="F770" s="7"/>
      <c r="G770" s="7"/>
      <c r="H770" s="7"/>
    </row>
    <row r="771" spans="2:8" s="24" customFormat="1" x14ac:dyDescent="0.35">
      <c r="B771" s="7"/>
      <c r="C771" s="7"/>
      <c r="D771" s="7"/>
      <c r="E771" s="7"/>
      <c r="F771" s="7"/>
      <c r="G771" s="7"/>
      <c r="H771" s="7"/>
    </row>
    <row r="772" spans="2:8" s="24" customFormat="1" x14ac:dyDescent="0.35">
      <c r="B772" s="7"/>
      <c r="C772" s="7"/>
      <c r="D772" s="7"/>
      <c r="E772" s="7"/>
      <c r="F772" s="7"/>
      <c r="G772" s="7"/>
      <c r="H772" s="7"/>
    </row>
    <row r="773" spans="2:8" s="24" customFormat="1" x14ac:dyDescent="0.35">
      <c r="B773" s="7"/>
      <c r="C773" s="7"/>
      <c r="D773" s="7"/>
      <c r="E773" s="7"/>
      <c r="F773" s="7"/>
      <c r="G773" s="7"/>
      <c r="H773" s="7"/>
    </row>
    <row r="774" spans="2:8" s="24" customFormat="1" x14ac:dyDescent="0.35">
      <c r="B774" s="7"/>
      <c r="C774" s="7"/>
      <c r="D774" s="7"/>
      <c r="E774" s="7"/>
      <c r="F774" s="7"/>
      <c r="G774" s="7"/>
      <c r="H774" s="7"/>
    </row>
    <row r="775" spans="2:8" s="24" customFormat="1" x14ac:dyDescent="0.35">
      <c r="B775" s="7"/>
      <c r="C775" s="7"/>
      <c r="D775" s="7"/>
      <c r="E775" s="7"/>
      <c r="F775" s="7"/>
      <c r="G775" s="7"/>
      <c r="H775" s="7"/>
    </row>
    <row r="776" spans="2:8" s="24" customFormat="1" x14ac:dyDescent="0.35">
      <c r="B776" s="7"/>
      <c r="C776" s="7"/>
      <c r="D776" s="7"/>
      <c r="E776" s="7"/>
      <c r="F776" s="7"/>
      <c r="G776" s="7"/>
      <c r="H776" s="7"/>
    </row>
    <row r="777" spans="2:8" s="24" customFormat="1" x14ac:dyDescent="0.35">
      <c r="B777" s="7"/>
      <c r="C777" s="7"/>
      <c r="D777" s="7"/>
      <c r="E777" s="7"/>
      <c r="F777" s="7"/>
      <c r="G777" s="7"/>
      <c r="H777" s="7"/>
    </row>
    <row r="778" spans="2:8" s="24" customFormat="1" x14ac:dyDescent="0.35">
      <c r="B778" s="7"/>
      <c r="C778" s="7"/>
      <c r="D778" s="7"/>
      <c r="E778" s="7"/>
      <c r="F778" s="7"/>
      <c r="G778" s="7"/>
      <c r="H778" s="7"/>
    </row>
    <row r="779" spans="2:8" s="24" customFormat="1" x14ac:dyDescent="0.35">
      <c r="B779" s="7"/>
      <c r="C779" s="7"/>
      <c r="D779" s="7"/>
      <c r="E779" s="7"/>
      <c r="F779" s="7"/>
      <c r="G779" s="7"/>
      <c r="H779" s="7"/>
    </row>
    <row r="780" spans="2:8" s="24" customFormat="1" x14ac:dyDescent="0.35">
      <c r="B780" s="7"/>
      <c r="C780" s="7"/>
      <c r="D780" s="7"/>
      <c r="E780" s="7"/>
      <c r="F780" s="7"/>
      <c r="G780" s="7"/>
      <c r="H780" s="7"/>
    </row>
    <row r="781" spans="2:8" s="24" customFormat="1" x14ac:dyDescent="0.35">
      <c r="B781" s="7"/>
      <c r="C781" s="7"/>
      <c r="D781" s="7"/>
      <c r="E781" s="7"/>
      <c r="F781" s="7"/>
      <c r="G781" s="7"/>
      <c r="H781" s="7"/>
    </row>
    <row r="782" spans="2:8" s="24" customFormat="1" x14ac:dyDescent="0.35">
      <c r="B782" s="7"/>
      <c r="C782" s="7"/>
      <c r="D782" s="7"/>
      <c r="E782" s="7"/>
      <c r="F782" s="7"/>
      <c r="G782" s="7"/>
      <c r="H782" s="7"/>
    </row>
    <row r="783" spans="2:8" s="24" customFormat="1" x14ac:dyDescent="0.35">
      <c r="B783" s="7"/>
      <c r="C783" s="7"/>
      <c r="D783" s="7"/>
      <c r="E783" s="7"/>
      <c r="F783" s="7"/>
      <c r="G783" s="7"/>
      <c r="H783" s="7"/>
    </row>
    <row r="784" spans="2:8" s="24" customFormat="1" x14ac:dyDescent="0.35">
      <c r="B784" s="7"/>
      <c r="C784" s="7"/>
      <c r="D784" s="7"/>
      <c r="E784" s="7"/>
      <c r="F784" s="7"/>
      <c r="G784" s="7"/>
      <c r="H784" s="7"/>
    </row>
    <row r="785" spans="2:8" s="24" customFormat="1" x14ac:dyDescent="0.35">
      <c r="B785" s="7"/>
      <c r="C785" s="7"/>
      <c r="D785" s="7"/>
      <c r="E785" s="7"/>
      <c r="F785" s="7"/>
      <c r="G785" s="7"/>
      <c r="H785" s="7"/>
    </row>
    <row r="786" spans="2:8" s="24" customFormat="1" x14ac:dyDescent="0.35">
      <c r="B786" s="7"/>
      <c r="C786" s="7"/>
      <c r="D786" s="7"/>
      <c r="E786" s="7"/>
      <c r="F786" s="7"/>
      <c r="G786" s="7"/>
      <c r="H786" s="7"/>
    </row>
    <row r="787" spans="2:8" s="24" customFormat="1" x14ac:dyDescent="0.35">
      <c r="B787" s="7"/>
      <c r="C787" s="7"/>
      <c r="D787" s="7"/>
      <c r="E787" s="7"/>
      <c r="F787" s="7"/>
      <c r="G787" s="7"/>
      <c r="H787" s="7"/>
    </row>
    <row r="788" spans="2:8" s="24" customFormat="1" x14ac:dyDescent="0.35">
      <c r="B788" s="7"/>
      <c r="C788" s="7"/>
      <c r="D788" s="7"/>
      <c r="E788" s="7"/>
      <c r="F788" s="7"/>
      <c r="G788" s="7"/>
      <c r="H788" s="7"/>
    </row>
    <row r="789" spans="2:8" s="24" customFormat="1" x14ac:dyDescent="0.35">
      <c r="B789" s="7"/>
      <c r="C789" s="7"/>
      <c r="D789" s="7"/>
      <c r="E789" s="7"/>
      <c r="F789" s="7"/>
      <c r="G789" s="7"/>
      <c r="H789" s="7"/>
    </row>
    <row r="790" spans="2:8" s="24" customFormat="1" x14ac:dyDescent="0.35">
      <c r="B790" s="7"/>
      <c r="C790" s="7"/>
      <c r="D790" s="7"/>
      <c r="E790" s="7"/>
      <c r="F790" s="7"/>
      <c r="G790" s="7"/>
      <c r="H790" s="7"/>
    </row>
    <row r="791" spans="2:8" s="24" customFormat="1" x14ac:dyDescent="0.35">
      <c r="B791" s="7"/>
      <c r="C791" s="7"/>
      <c r="D791" s="7"/>
      <c r="E791" s="7"/>
      <c r="F791" s="7"/>
      <c r="G791" s="7"/>
      <c r="H791" s="7"/>
    </row>
    <row r="792" spans="2:8" s="24" customFormat="1" x14ac:dyDescent="0.35">
      <c r="B792" s="7"/>
      <c r="C792" s="7"/>
      <c r="D792" s="7"/>
      <c r="E792" s="7"/>
      <c r="F792" s="7"/>
      <c r="G792" s="7"/>
      <c r="H792" s="7"/>
    </row>
    <row r="793" spans="2:8" s="24" customFormat="1" x14ac:dyDescent="0.35">
      <c r="B793" s="7"/>
      <c r="C793" s="7"/>
      <c r="D793" s="7"/>
      <c r="E793" s="7"/>
      <c r="F793" s="7"/>
      <c r="G793" s="7"/>
      <c r="H793" s="7"/>
    </row>
    <row r="794" spans="2:8" s="24" customFormat="1" x14ac:dyDescent="0.35">
      <c r="B794" s="7"/>
      <c r="C794" s="7"/>
      <c r="D794" s="7"/>
      <c r="E794" s="7"/>
      <c r="F794" s="7"/>
      <c r="G794" s="7"/>
      <c r="H794" s="7"/>
    </row>
    <row r="795" spans="2:8" s="24" customFormat="1" x14ac:dyDescent="0.35">
      <c r="B795" s="7"/>
      <c r="C795" s="7"/>
      <c r="D795" s="7"/>
      <c r="E795" s="7"/>
      <c r="F795" s="7"/>
      <c r="G795" s="7"/>
      <c r="H795" s="7"/>
    </row>
    <row r="796" spans="2:8" s="24" customFormat="1" x14ac:dyDescent="0.35">
      <c r="B796" s="7"/>
      <c r="C796" s="7"/>
      <c r="D796" s="7"/>
      <c r="E796" s="7"/>
      <c r="F796" s="7"/>
      <c r="G796" s="7"/>
      <c r="H796" s="7"/>
    </row>
    <row r="797" spans="2:8" s="24" customFormat="1" x14ac:dyDescent="0.35">
      <c r="B797" s="7"/>
      <c r="C797" s="7"/>
      <c r="D797" s="7"/>
      <c r="E797" s="7"/>
      <c r="F797" s="7"/>
      <c r="G797" s="7"/>
      <c r="H797" s="7"/>
    </row>
    <row r="798" spans="2:8" s="24" customFormat="1" x14ac:dyDescent="0.35">
      <c r="B798" s="7"/>
      <c r="C798" s="7"/>
      <c r="D798" s="7"/>
      <c r="E798" s="7"/>
      <c r="F798" s="7"/>
      <c r="G798" s="7"/>
      <c r="H798" s="7"/>
    </row>
    <row r="799" spans="2:8" s="24" customFormat="1" x14ac:dyDescent="0.35">
      <c r="B799" s="7"/>
      <c r="C799" s="7"/>
      <c r="D799" s="7"/>
      <c r="E799" s="7"/>
      <c r="F799" s="7"/>
      <c r="G799" s="7"/>
      <c r="H799" s="7"/>
    </row>
    <row r="800" spans="2:8" s="24" customFormat="1" x14ac:dyDescent="0.35">
      <c r="B800" s="7"/>
      <c r="C800" s="7"/>
      <c r="D800" s="7"/>
      <c r="E800" s="7"/>
      <c r="F800" s="7"/>
      <c r="G800" s="7"/>
      <c r="H800" s="7"/>
    </row>
    <row r="801" spans="2:8" s="24" customFormat="1" x14ac:dyDescent="0.35">
      <c r="B801" s="7"/>
      <c r="C801" s="7"/>
      <c r="D801" s="7"/>
      <c r="E801" s="7"/>
      <c r="F801" s="7"/>
      <c r="G801" s="7"/>
      <c r="H801" s="7"/>
    </row>
    <row r="802" spans="2:8" s="24" customFormat="1" x14ac:dyDescent="0.35">
      <c r="B802" s="7"/>
      <c r="C802" s="7"/>
      <c r="D802" s="7"/>
      <c r="E802" s="7"/>
      <c r="F802" s="7"/>
      <c r="G802" s="7"/>
      <c r="H802" s="7"/>
    </row>
    <row r="803" spans="2:8" s="24" customFormat="1" x14ac:dyDescent="0.35">
      <c r="B803" s="7"/>
      <c r="C803" s="7"/>
      <c r="D803" s="7"/>
      <c r="E803" s="7"/>
      <c r="F803" s="7"/>
      <c r="G803" s="7"/>
      <c r="H803" s="7"/>
    </row>
    <row r="804" spans="2:8" s="24" customFormat="1" x14ac:dyDescent="0.35">
      <c r="B804" s="7"/>
      <c r="C804" s="7"/>
      <c r="D804" s="7"/>
      <c r="E804" s="7"/>
      <c r="F804" s="7"/>
      <c r="G804" s="7"/>
      <c r="H804" s="7"/>
    </row>
    <row r="805" spans="2:8" s="24" customFormat="1" x14ac:dyDescent="0.35">
      <c r="B805" s="7"/>
      <c r="C805" s="7"/>
      <c r="D805" s="7"/>
      <c r="E805" s="7"/>
      <c r="F805" s="7"/>
      <c r="G805" s="7"/>
      <c r="H805" s="7"/>
    </row>
    <row r="806" spans="2:8" s="24" customFormat="1" x14ac:dyDescent="0.35">
      <c r="B806" s="7"/>
      <c r="C806" s="7"/>
      <c r="D806" s="7"/>
      <c r="E806" s="7"/>
      <c r="F806" s="7"/>
      <c r="G806" s="7"/>
      <c r="H806" s="7"/>
    </row>
    <row r="807" spans="2:8" s="24" customFormat="1" x14ac:dyDescent="0.35">
      <c r="B807" s="7"/>
      <c r="C807" s="7"/>
      <c r="D807" s="7"/>
      <c r="E807" s="7"/>
      <c r="F807" s="7"/>
      <c r="G807" s="7"/>
      <c r="H807" s="7"/>
    </row>
    <row r="808" spans="2:8" s="24" customFormat="1" x14ac:dyDescent="0.35">
      <c r="B808" s="7"/>
      <c r="C808" s="7"/>
      <c r="D808" s="7"/>
      <c r="E808" s="7"/>
      <c r="F808" s="7"/>
      <c r="G808" s="7"/>
      <c r="H808" s="7"/>
    </row>
    <row r="809" spans="2:8" s="24" customFormat="1" x14ac:dyDescent="0.35">
      <c r="B809" s="7"/>
      <c r="C809" s="7"/>
      <c r="D809" s="7"/>
      <c r="E809" s="7"/>
      <c r="F809" s="7"/>
      <c r="G809" s="7"/>
      <c r="H809" s="7"/>
    </row>
    <row r="810" spans="2:8" s="24" customFormat="1" x14ac:dyDescent="0.35">
      <c r="B810" s="7"/>
      <c r="C810" s="7"/>
      <c r="D810" s="7"/>
      <c r="E810" s="7"/>
      <c r="F810" s="7"/>
      <c r="G810" s="7"/>
      <c r="H810" s="7"/>
    </row>
    <row r="811" spans="2:8" s="24" customFormat="1" x14ac:dyDescent="0.35">
      <c r="B811" s="7"/>
      <c r="C811" s="7"/>
      <c r="D811" s="7"/>
      <c r="E811" s="7"/>
      <c r="F811" s="7"/>
      <c r="G811" s="7"/>
      <c r="H811" s="7"/>
    </row>
    <row r="812" spans="2:8" s="24" customFormat="1" x14ac:dyDescent="0.35">
      <c r="B812" s="7"/>
      <c r="C812" s="7"/>
      <c r="D812" s="7"/>
      <c r="E812" s="7"/>
      <c r="F812" s="7"/>
      <c r="G812" s="7"/>
      <c r="H812" s="7"/>
    </row>
    <row r="813" spans="2:8" s="24" customFormat="1" x14ac:dyDescent="0.35">
      <c r="B813" s="7"/>
      <c r="C813" s="7"/>
      <c r="D813" s="7"/>
      <c r="E813" s="7"/>
      <c r="F813" s="7"/>
      <c r="G813" s="7"/>
      <c r="H813" s="7"/>
    </row>
    <row r="814" spans="2:8" s="24" customFormat="1" x14ac:dyDescent="0.35">
      <c r="B814" s="7"/>
      <c r="C814" s="7"/>
      <c r="D814" s="7"/>
      <c r="E814" s="7"/>
      <c r="F814" s="7"/>
      <c r="G814" s="7"/>
      <c r="H814" s="7"/>
    </row>
    <row r="815" spans="2:8" s="24" customFormat="1" x14ac:dyDescent="0.35">
      <c r="B815" s="7"/>
      <c r="C815" s="7"/>
      <c r="D815" s="7"/>
      <c r="E815" s="7"/>
      <c r="F815" s="7"/>
      <c r="G815" s="7"/>
      <c r="H815" s="7"/>
    </row>
    <row r="816" spans="2:8" s="24" customFormat="1" x14ac:dyDescent="0.35">
      <c r="B816" s="7"/>
      <c r="C816" s="7"/>
      <c r="D816" s="7"/>
      <c r="E816" s="7"/>
      <c r="F816" s="7"/>
      <c r="G816" s="7"/>
      <c r="H816" s="7"/>
    </row>
    <row r="817" spans="2:8" s="24" customFormat="1" x14ac:dyDescent="0.35">
      <c r="B817" s="7"/>
      <c r="C817" s="7"/>
      <c r="D817" s="7"/>
      <c r="E817" s="7"/>
      <c r="F817" s="7"/>
      <c r="G817" s="7"/>
      <c r="H817" s="7"/>
    </row>
    <row r="818" spans="2:8" s="24" customFormat="1" x14ac:dyDescent="0.35">
      <c r="B818" s="7"/>
      <c r="C818" s="7"/>
      <c r="D818" s="7"/>
      <c r="E818" s="7"/>
      <c r="F818" s="7"/>
      <c r="G818" s="7"/>
      <c r="H818" s="7"/>
    </row>
    <row r="819" spans="2:8" s="24" customFormat="1" x14ac:dyDescent="0.35">
      <c r="B819" s="7"/>
      <c r="C819" s="7"/>
      <c r="D819" s="7"/>
      <c r="E819" s="7"/>
      <c r="F819" s="7"/>
      <c r="G819" s="7"/>
      <c r="H819" s="7"/>
    </row>
    <row r="820" spans="2:8" s="24" customFormat="1" x14ac:dyDescent="0.35">
      <c r="B820" s="7"/>
      <c r="C820" s="7"/>
      <c r="D820" s="7"/>
      <c r="E820" s="7"/>
      <c r="F820" s="7"/>
      <c r="G820" s="7"/>
      <c r="H820" s="7"/>
    </row>
    <row r="821" spans="2:8" s="24" customFormat="1" x14ac:dyDescent="0.35">
      <c r="B821" s="7"/>
      <c r="C821" s="7"/>
      <c r="D821" s="7"/>
      <c r="E821" s="7"/>
      <c r="F821" s="7"/>
      <c r="G821" s="7"/>
      <c r="H821" s="7"/>
    </row>
    <row r="822" spans="2:8" s="24" customFormat="1" x14ac:dyDescent="0.35">
      <c r="B822" s="7"/>
      <c r="C822" s="7"/>
      <c r="D822" s="7"/>
      <c r="E822" s="7"/>
      <c r="F822" s="7"/>
      <c r="G822" s="7"/>
      <c r="H822" s="7"/>
    </row>
    <row r="823" spans="2:8" s="24" customFormat="1" x14ac:dyDescent="0.35">
      <c r="B823" s="7"/>
      <c r="C823" s="7"/>
      <c r="D823" s="7"/>
      <c r="E823" s="7"/>
      <c r="F823" s="7"/>
      <c r="G823" s="7"/>
      <c r="H823" s="7"/>
    </row>
    <row r="824" spans="2:8" s="24" customFormat="1" x14ac:dyDescent="0.35">
      <c r="B824" s="7"/>
      <c r="C824" s="7"/>
      <c r="D824" s="7"/>
      <c r="E824" s="7"/>
      <c r="F824" s="7"/>
      <c r="G824" s="7"/>
      <c r="H824" s="7"/>
    </row>
    <row r="825" spans="2:8" s="24" customFormat="1" x14ac:dyDescent="0.35">
      <c r="B825" s="7"/>
      <c r="C825" s="7"/>
      <c r="D825" s="7"/>
      <c r="E825" s="7"/>
      <c r="F825" s="7"/>
      <c r="G825" s="7"/>
      <c r="H825" s="7"/>
    </row>
    <row r="826" spans="2:8" s="24" customFormat="1" x14ac:dyDescent="0.35">
      <c r="B826" s="7"/>
      <c r="C826" s="7"/>
      <c r="D826" s="7"/>
      <c r="E826" s="7"/>
      <c r="F826" s="7"/>
      <c r="G826" s="7"/>
      <c r="H826" s="7"/>
    </row>
    <row r="827" spans="2:8" s="24" customFormat="1" x14ac:dyDescent="0.35">
      <c r="B827" s="7"/>
      <c r="C827" s="7"/>
      <c r="D827" s="7"/>
      <c r="E827" s="7"/>
      <c r="F827" s="7"/>
      <c r="G827" s="7"/>
      <c r="H827" s="7"/>
    </row>
    <row r="828" spans="2:8" s="24" customFormat="1" x14ac:dyDescent="0.35">
      <c r="B828" s="7"/>
      <c r="C828" s="7"/>
      <c r="D828" s="7"/>
      <c r="E828" s="7"/>
      <c r="F828" s="7"/>
      <c r="G828" s="7"/>
      <c r="H828" s="7"/>
    </row>
    <row r="829" spans="2:8" s="24" customFormat="1" x14ac:dyDescent="0.35">
      <c r="B829" s="7"/>
      <c r="C829" s="7"/>
      <c r="D829" s="7"/>
      <c r="E829" s="7"/>
      <c r="F829" s="7"/>
      <c r="G829" s="7"/>
      <c r="H829" s="7"/>
    </row>
    <row r="830" spans="2:8" s="24" customFormat="1" x14ac:dyDescent="0.35">
      <c r="B830" s="7"/>
      <c r="C830" s="7"/>
      <c r="D830" s="7"/>
      <c r="E830" s="7"/>
      <c r="F830" s="7"/>
      <c r="G830" s="7"/>
      <c r="H830" s="7"/>
    </row>
    <row r="831" spans="2:8" s="24" customFormat="1" x14ac:dyDescent="0.35">
      <c r="B831" s="7"/>
      <c r="C831" s="7"/>
      <c r="D831" s="7"/>
      <c r="E831" s="7"/>
      <c r="F831" s="7"/>
      <c r="G831" s="7"/>
      <c r="H831" s="7"/>
    </row>
    <row r="832" spans="2:8" s="24" customFormat="1" x14ac:dyDescent="0.35">
      <c r="B832" s="7"/>
      <c r="C832" s="7"/>
      <c r="D832" s="7"/>
      <c r="E832" s="7"/>
      <c r="F832" s="7"/>
      <c r="G832" s="7"/>
      <c r="H832" s="7"/>
    </row>
    <row r="833" spans="2:8" s="24" customFormat="1" x14ac:dyDescent="0.35">
      <c r="B833" s="7"/>
      <c r="C833" s="7"/>
      <c r="D833" s="7"/>
      <c r="E833" s="7"/>
      <c r="F833" s="7"/>
      <c r="G833" s="7"/>
      <c r="H833" s="7"/>
    </row>
    <row r="834" spans="2:8" s="24" customFormat="1" x14ac:dyDescent="0.35">
      <c r="B834" s="7"/>
      <c r="C834" s="7"/>
      <c r="D834" s="7"/>
      <c r="E834" s="7"/>
      <c r="F834" s="7"/>
      <c r="G834" s="7"/>
      <c r="H834" s="7"/>
    </row>
    <row r="835" spans="2:8" s="24" customFormat="1" x14ac:dyDescent="0.35">
      <c r="B835" s="7"/>
      <c r="C835" s="7"/>
      <c r="D835" s="7"/>
      <c r="E835" s="7"/>
      <c r="F835" s="7"/>
      <c r="G835" s="7"/>
      <c r="H835" s="7"/>
    </row>
    <row r="836" spans="2:8" s="24" customFormat="1" x14ac:dyDescent="0.35">
      <c r="B836" s="7"/>
      <c r="C836" s="7"/>
      <c r="D836" s="7"/>
      <c r="E836" s="7"/>
      <c r="F836" s="7"/>
      <c r="G836" s="7"/>
      <c r="H836" s="7"/>
    </row>
    <row r="837" spans="2:8" s="24" customFormat="1" x14ac:dyDescent="0.35">
      <c r="B837" s="7"/>
      <c r="C837" s="7"/>
      <c r="D837" s="7"/>
      <c r="E837" s="7"/>
      <c r="F837" s="7"/>
      <c r="G837" s="7"/>
      <c r="H837" s="7"/>
    </row>
    <row r="838" spans="2:8" s="24" customFormat="1" x14ac:dyDescent="0.35">
      <c r="B838" s="7"/>
      <c r="C838" s="7"/>
      <c r="D838" s="7"/>
      <c r="E838" s="7"/>
      <c r="F838" s="7"/>
      <c r="G838" s="7"/>
      <c r="H838" s="7"/>
    </row>
    <row r="839" spans="2:8" s="24" customFormat="1" x14ac:dyDescent="0.35">
      <c r="B839" s="7"/>
      <c r="C839" s="7"/>
      <c r="D839" s="7"/>
      <c r="E839" s="7"/>
      <c r="F839" s="7"/>
      <c r="G839" s="7"/>
      <c r="H839" s="7"/>
    </row>
    <row r="840" spans="2:8" s="24" customFormat="1" x14ac:dyDescent="0.35">
      <c r="B840" s="7"/>
      <c r="C840" s="7"/>
      <c r="D840" s="7"/>
      <c r="E840" s="7"/>
      <c r="F840" s="7"/>
      <c r="G840" s="7"/>
      <c r="H840" s="7"/>
    </row>
    <row r="841" spans="2:8" s="24" customFormat="1" x14ac:dyDescent="0.35">
      <c r="B841" s="7"/>
      <c r="C841" s="7"/>
      <c r="D841" s="7"/>
      <c r="E841" s="7"/>
      <c r="F841" s="7"/>
      <c r="G841" s="7"/>
      <c r="H841" s="7"/>
    </row>
    <row r="842" spans="2:8" s="24" customFormat="1" x14ac:dyDescent="0.35">
      <c r="B842" s="7"/>
      <c r="C842" s="7"/>
      <c r="D842" s="7"/>
      <c r="E842" s="7"/>
      <c r="F842" s="7"/>
      <c r="G842" s="7"/>
      <c r="H842" s="7"/>
    </row>
    <row r="843" spans="2:8" s="24" customFormat="1" x14ac:dyDescent="0.35">
      <c r="B843" s="7"/>
      <c r="C843" s="7"/>
      <c r="D843" s="7"/>
      <c r="E843" s="7"/>
      <c r="F843" s="7"/>
      <c r="G843" s="7"/>
      <c r="H843" s="7"/>
    </row>
    <row r="844" spans="2:8" s="24" customFormat="1" x14ac:dyDescent="0.35">
      <c r="B844" s="7"/>
      <c r="C844" s="7"/>
      <c r="D844" s="7"/>
      <c r="E844" s="7"/>
      <c r="F844" s="7"/>
      <c r="G844" s="7"/>
      <c r="H844" s="7"/>
    </row>
    <row r="845" spans="2:8" s="24" customFormat="1" x14ac:dyDescent="0.35">
      <c r="B845" s="7"/>
      <c r="C845" s="7"/>
      <c r="D845" s="7"/>
      <c r="E845" s="7"/>
      <c r="F845" s="7"/>
      <c r="G845" s="7"/>
      <c r="H845" s="7"/>
    </row>
    <row r="846" spans="2:8" s="24" customFormat="1" x14ac:dyDescent="0.35">
      <c r="B846" s="7"/>
      <c r="C846" s="7"/>
      <c r="D846" s="7"/>
      <c r="E846" s="7"/>
      <c r="F846" s="7"/>
      <c r="G846" s="7"/>
      <c r="H846" s="7"/>
    </row>
    <row r="847" spans="2:8" s="24" customFormat="1" x14ac:dyDescent="0.35">
      <c r="B847" s="7"/>
      <c r="C847" s="7"/>
      <c r="D847" s="7"/>
      <c r="E847" s="7"/>
      <c r="F847" s="7"/>
      <c r="G847" s="7"/>
      <c r="H847" s="7"/>
    </row>
    <row r="848" spans="2:8" s="24" customFormat="1" x14ac:dyDescent="0.35">
      <c r="B848" s="7"/>
      <c r="C848" s="7"/>
      <c r="D848" s="7"/>
      <c r="E848" s="7"/>
      <c r="F848" s="7"/>
      <c r="G848" s="7"/>
      <c r="H848" s="7"/>
    </row>
    <row r="849" spans="2:8" s="24" customFormat="1" x14ac:dyDescent="0.35">
      <c r="B849" s="7"/>
      <c r="C849" s="7"/>
      <c r="D849" s="7"/>
      <c r="E849" s="7"/>
      <c r="F849" s="7"/>
      <c r="G849" s="7"/>
      <c r="H849" s="7"/>
    </row>
    <row r="850" spans="2:8" s="24" customFormat="1" x14ac:dyDescent="0.35">
      <c r="B850" s="7"/>
      <c r="C850" s="7"/>
      <c r="D850" s="7"/>
      <c r="E850" s="7"/>
      <c r="F850" s="7"/>
      <c r="G850" s="7"/>
      <c r="H850" s="7"/>
    </row>
    <row r="851" spans="2:8" s="24" customFormat="1" x14ac:dyDescent="0.35">
      <c r="B851" s="7"/>
      <c r="C851" s="7"/>
      <c r="D851" s="7"/>
      <c r="E851" s="7"/>
      <c r="F851" s="7"/>
      <c r="G851" s="7"/>
      <c r="H851" s="7"/>
    </row>
    <row r="852" spans="2:8" s="24" customFormat="1" x14ac:dyDescent="0.35">
      <c r="B852" s="7"/>
      <c r="C852" s="7"/>
      <c r="D852" s="7"/>
      <c r="E852" s="7"/>
      <c r="F852" s="7"/>
      <c r="G852" s="7"/>
      <c r="H852" s="7"/>
    </row>
    <row r="853" spans="2:8" s="24" customFormat="1" x14ac:dyDescent="0.35">
      <c r="B853" s="7"/>
      <c r="C853" s="7"/>
      <c r="D853" s="7"/>
      <c r="E853" s="7"/>
      <c r="F853" s="7"/>
      <c r="G853" s="7"/>
      <c r="H853" s="7"/>
    </row>
    <row r="854" spans="2:8" s="24" customFormat="1" x14ac:dyDescent="0.35">
      <c r="B854" s="7"/>
      <c r="C854" s="7"/>
      <c r="D854" s="7"/>
      <c r="E854" s="25"/>
      <c r="F854" s="7"/>
      <c r="G854" s="7"/>
      <c r="H854" s="7"/>
    </row>
    <row r="855" spans="2:8" s="24" customFormat="1" x14ac:dyDescent="0.35">
      <c r="B855" s="7"/>
      <c r="C855" s="7"/>
      <c r="D855" s="7"/>
      <c r="E855" s="7"/>
      <c r="F855" s="7"/>
      <c r="G855" s="7"/>
      <c r="H855" s="7"/>
    </row>
    <row r="856" spans="2:8" s="24" customFormat="1" x14ac:dyDescent="0.35">
      <c r="B856" s="7"/>
      <c r="C856" s="7"/>
      <c r="D856" s="7"/>
      <c r="E856" s="7"/>
      <c r="F856" s="7"/>
      <c r="G856" s="7"/>
      <c r="H856" s="7"/>
    </row>
    <row r="857" spans="2:8" s="24" customFormat="1" x14ac:dyDescent="0.35">
      <c r="B857" s="7"/>
      <c r="C857" s="7"/>
      <c r="D857" s="7"/>
      <c r="E857" s="7"/>
      <c r="F857" s="7"/>
      <c r="G857" s="7"/>
      <c r="H857" s="7"/>
    </row>
    <row r="858" spans="2:8" s="24" customFormat="1" x14ac:dyDescent="0.35">
      <c r="B858" s="7"/>
      <c r="C858" s="7"/>
      <c r="D858" s="7"/>
      <c r="E858" s="7"/>
      <c r="F858" s="7"/>
      <c r="G858" s="7"/>
      <c r="H858" s="7"/>
    </row>
    <row r="859" spans="2:8" s="24" customFormat="1" x14ac:dyDescent="0.35">
      <c r="B859" s="7"/>
      <c r="C859" s="7"/>
      <c r="D859" s="7"/>
      <c r="E859" s="7"/>
      <c r="F859" s="7"/>
      <c r="G859" s="7"/>
      <c r="H859" s="7"/>
    </row>
    <row r="860" spans="2:8" s="24" customFormat="1" x14ac:dyDescent="0.35">
      <c r="B860" s="7"/>
      <c r="C860" s="7"/>
      <c r="D860" s="7"/>
      <c r="E860" s="7"/>
      <c r="F860" s="7"/>
      <c r="G860" s="7"/>
      <c r="H860" s="7"/>
    </row>
    <row r="861" spans="2:8" s="24" customFormat="1" x14ac:dyDescent="0.35">
      <c r="B861" s="7"/>
      <c r="C861" s="7"/>
      <c r="D861" s="7"/>
      <c r="E861" s="7"/>
      <c r="F861" s="7"/>
      <c r="G861" s="7"/>
      <c r="H861" s="7"/>
    </row>
    <row r="862" spans="2:8" s="24" customFormat="1" x14ac:dyDescent="0.35">
      <c r="B862" s="7"/>
      <c r="C862" s="7"/>
      <c r="D862" s="7"/>
      <c r="E862" s="7"/>
      <c r="F862" s="7"/>
      <c r="G862" s="7"/>
      <c r="H862" s="7"/>
    </row>
    <row r="863" spans="2:8" s="24" customFormat="1" x14ac:dyDescent="0.35">
      <c r="B863" s="7"/>
      <c r="C863" s="7"/>
      <c r="D863" s="7"/>
      <c r="E863" s="7"/>
      <c r="F863" s="7"/>
      <c r="G863" s="7"/>
      <c r="H863" s="7"/>
    </row>
    <row r="864" spans="2:8" s="24" customFormat="1" x14ac:dyDescent="0.35">
      <c r="B864" s="7"/>
      <c r="C864" s="7"/>
      <c r="D864" s="7"/>
      <c r="E864" s="7"/>
      <c r="F864" s="7"/>
      <c r="G864" s="7"/>
      <c r="H864" s="7"/>
    </row>
    <row r="865" spans="2:8" s="24" customFormat="1" x14ac:dyDescent="0.35">
      <c r="B865" s="7"/>
      <c r="C865" s="7"/>
      <c r="D865" s="7"/>
      <c r="E865" s="7"/>
      <c r="F865" s="7"/>
      <c r="G865" s="7"/>
      <c r="H865" s="7"/>
    </row>
    <row r="866" spans="2:8" s="24" customFormat="1" x14ac:dyDescent="0.35">
      <c r="B866" s="7"/>
      <c r="C866" s="7"/>
      <c r="D866" s="7"/>
      <c r="E866" s="7"/>
      <c r="F866" s="7"/>
      <c r="G866" s="7"/>
      <c r="H866" s="7"/>
    </row>
    <row r="867" spans="2:8" s="24" customFormat="1" x14ac:dyDescent="0.35">
      <c r="B867" s="7"/>
      <c r="C867" s="7"/>
      <c r="D867" s="7"/>
      <c r="E867" s="7"/>
      <c r="F867" s="7"/>
      <c r="G867" s="7"/>
      <c r="H867" s="7"/>
    </row>
    <row r="868" spans="2:8" s="24" customFormat="1" x14ac:dyDescent="0.35">
      <c r="B868" s="7"/>
      <c r="C868" s="7"/>
      <c r="D868" s="7"/>
      <c r="E868" s="7"/>
      <c r="F868" s="7"/>
      <c r="G868" s="7"/>
      <c r="H868" s="7"/>
    </row>
    <row r="869" spans="2:8" s="24" customFormat="1" x14ac:dyDescent="0.35">
      <c r="B869" s="7"/>
      <c r="C869" s="7"/>
      <c r="D869" s="7"/>
      <c r="E869" s="7"/>
      <c r="F869" s="7"/>
      <c r="G869" s="7"/>
      <c r="H869" s="7"/>
    </row>
    <row r="870" spans="2:8" s="24" customFormat="1" x14ac:dyDescent="0.35">
      <c r="B870" s="7"/>
      <c r="C870" s="7"/>
      <c r="D870" s="7"/>
      <c r="E870" s="7"/>
      <c r="F870" s="7"/>
      <c r="G870" s="7"/>
      <c r="H870" s="7"/>
    </row>
    <row r="871" spans="2:8" s="24" customFormat="1" x14ac:dyDescent="0.35">
      <c r="B871" s="7"/>
      <c r="C871" s="7"/>
      <c r="D871" s="7"/>
      <c r="E871" s="7"/>
      <c r="F871" s="7"/>
      <c r="G871" s="7"/>
      <c r="H871" s="7"/>
    </row>
    <row r="872" spans="2:8" s="24" customFormat="1" x14ac:dyDescent="0.35">
      <c r="B872" s="7"/>
      <c r="C872" s="7"/>
      <c r="D872" s="7"/>
      <c r="E872" s="7"/>
      <c r="F872" s="7"/>
      <c r="G872" s="7"/>
      <c r="H872" s="7"/>
    </row>
    <row r="873" spans="2:8" s="24" customFormat="1" x14ac:dyDescent="0.35">
      <c r="B873" s="7"/>
      <c r="C873" s="7"/>
      <c r="D873" s="7"/>
      <c r="E873" s="7"/>
      <c r="F873" s="7"/>
      <c r="G873" s="7"/>
      <c r="H873" s="7"/>
    </row>
    <row r="874" spans="2:8" s="24" customFormat="1" x14ac:dyDescent="0.35">
      <c r="B874" s="7"/>
      <c r="C874" s="7"/>
      <c r="D874" s="7"/>
      <c r="E874" s="7"/>
      <c r="F874" s="7"/>
      <c r="G874" s="7"/>
      <c r="H874" s="7"/>
    </row>
    <row r="875" spans="2:8" s="24" customFormat="1" x14ac:dyDescent="0.35">
      <c r="B875" s="7"/>
      <c r="C875" s="7"/>
      <c r="D875" s="7"/>
      <c r="E875" s="7"/>
      <c r="F875" s="7"/>
      <c r="G875" s="7"/>
      <c r="H875" s="7"/>
    </row>
    <row r="876" spans="2:8" s="24" customFormat="1" x14ac:dyDescent="0.35">
      <c r="B876" s="7"/>
      <c r="C876" s="7"/>
      <c r="D876" s="7"/>
      <c r="E876" s="7"/>
      <c r="F876" s="7"/>
      <c r="G876" s="7"/>
      <c r="H876" s="7"/>
    </row>
    <row r="877" spans="2:8" s="24" customFormat="1" x14ac:dyDescent="0.35">
      <c r="B877" s="7"/>
      <c r="C877" s="7"/>
      <c r="D877" s="7"/>
      <c r="E877" s="7"/>
      <c r="F877" s="7"/>
      <c r="G877" s="7"/>
      <c r="H877" s="7"/>
    </row>
    <row r="878" spans="2:8" s="24" customFormat="1" x14ac:dyDescent="0.35">
      <c r="B878" s="7"/>
      <c r="C878" s="7"/>
      <c r="D878" s="7"/>
      <c r="E878" s="7"/>
      <c r="F878" s="7"/>
      <c r="G878" s="7"/>
      <c r="H878" s="7"/>
    </row>
    <row r="879" spans="2:8" s="24" customFormat="1" x14ac:dyDescent="0.35">
      <c r="B879" s="7"/>
      <c r="C879" s="7"/>
      <c r="D879" s="7"/>
      <c r="E879" s="7"/>
      <c r="F879" s="7"/>
      <c r="G879" s="7"/>
      <c r="H879" s="7"/>
    </row>
    <row r="880" spans="2:8" s="24" customFormat="1" x14ac:dyDescent="0.35">
      <c r="B880" s="7"/>
      <c r="C880" s="7"/>
      <c r="D880" s="7"/>
      <c r="E880" s="7"/>
      <c r="F880" s="7"/>
      <c r="G880" s="7"/>
      <c r="H880" s="7"/>
    </row>
    <row r="881" spans="2:8" s="24" customFormat="1" x14ac:dyDescent="0.35">
      <c r="B881" s="7"/>
      <c r="C881" s="7"/>
      <c r="D881" s="7"/>
      <c r="E881" s="7"/>
      <c r="F881" s="7"/>
      <c r="G881" s="7"/>
      <c r="H881" s="7"/>
    </row>
    <row r="882" spans="2:8" s="24" customFormat="1" x14ac:dyDescent="0.35">
      <c r="B882" s="7"/>
      <c r="C882" s="7"/>
      <c r="D882" s="7"/>
      <c r="E882" s="7"/>
      <c r="F882" s="7"/>
      <c r="G882" s="7"/>
      <c r="H882" s="7"/>
    </row>
    <row r="883" spans="2:8" s="24" customFormat="1" x14ac:dyDescent="0.35">
      <c r="B883" s="7"/>
      <c r="C883" s="7"/>
      <c r="D883" s="7"/>
      <c r="E883" s="7"/>
      <c r="F883" s="7"/>
      <c r="G883" s="7"/>
      <c r="H883" s="7"/>
    </row>
    <row r="884" spans="2:8" s="24" customFormat="1" x14ac:dyDescent="0.35">
      <c r="B884" s="7"/>
      <c r="C884" s="7"/>
      <c r="D884" s="7"/>
      <c r="E884" s="7"/>
      <c r="F884" s="7"/>
      <c r="G884" s="7"/>
      <c r="H884" s="7"/>
    </row>
    <row r="885" spans="2:8" s="24" customFormat="1" x14ac:dyDescent="0.35">
      <c r="B885" s="7"/>
      <c r="C885" s="7"/>
      <c r="D885" s="7"/>
      <c r="E885" s="7"/>
      <c r="F885" s="7"/>
      <c r="G885" s="7"/>
      <c r="H885" s="7"/>
    </row>
    <row r="886" spans="2:8" s="24" customFormat="1" x14ac:dyDescent="0.35">
      <c r="B886" s="7"/>
      <c r="C886" s="7"/>
      <c r="D886" s="7"/>
      <c r="E886" s="7"/>
      <c r="F886" s="7"/>
      <c r="G886" s="7"/>
      <c r="H886" s="7"/>
    </row>
    <row r="887" spans="2:8" s="24" customFormat="1" x14ac:dyDescent="0.35">
      <c r="B887" s="7"/>
      <c r="C887" s="7"/>
      <c r="D887" s="7"/>
      <c r="E887" s="7"/>
      <c r="F887" s="7"/>
      <c r="G887" s="7"/>
      <c r="H887" s="7"/>
    </row>
    <row r="888" spans="2:8" s="24" customFormat="1" x14ac:dyDescent="0.35">
      <c r="B888" s="7"/>
      <c r="C888" s="7"/>
      <c r="D888" s="7"/>
      <c r="E888" s="7"/>
      <c r="F888" s="7"/>
      <c r="G888" s="7"/>
      <c r="H888" s="7"/>
    </row>
    <row r="889" spans="2:8" s="24" customFormat="1" x14ac:dyDescent="0.35">
      <c r="B889" s="7"/>
      <c r="C889" s="7"/>
      <c r="D889" s="7"/>
      <c r="E889" s="7"/>
      <c r="F889" s="7"/>
      <c r="G889" s="7"/>
      <c r="H889" s="7"/>
    </row>
    <row r="890" spans="2:8" s="24" customFormat="1" x14ac:dyDescent="0.35">
      <c r="B890" s="7"/>
      <c r="C890" s="7"/>
      <c r="D890" s="7"/>
      <c r="E890" s="7"/>
      <c r="F890" s="7"/>
      <c r="G890" s="7"/>
      <c r="H890" s="7"/>
    </row>
    <row r="891" spans="2:8" s="24" customFormat="1" x14ac:dyDescent="0.35">
      <c r="B891" s="7"/>
      <c r="C891" s="7"/>
      <c r="D891" s="7"/>
      <c r="E891" s="7"/>
      <c r="F891" s="7"/>
      <c r="G891" s="7"/>
      <c r="H891" s="7"/>
    </row>
    <row r="892" spans="2:8" s="24" customFormat="1" x14ac:dyDescent="0.35">
      <c r="B892" s="7"/>
      <c r="C892" s="7"/>
      <c r="D892" s="7"/>
      <c r="E892" s="7"/>
      <c r="F892" s="7"/>
      <c r="G892" s="7"/>
      <c r="H892" s="7"/>
    </row>
    <row r="893" spans="2:8" s="24" customFormat="1" x14ac:dyDescent="0.35">
      <c r="B893" s="7"/>
      <c r="C893" s="7"/>
      <c r="D893" s="7"/>
      <c r="E893" s="7"/>
      <c r="F893" s="7"/>
      <c r="G893" s="7"/>
      <c r="H893" s="7"/>
    </row>
    <row r="894" spans="2:8" s="24" customFormat="1" x14ac:dyDescent="0.35">
      <c r="B894" s="7"/>
      <c r="C894" s="7"/>
      <c r="D894" s="7"/>
      <c r="E894" s="7"/>
      <c r="F894" s="7"/>
      <c r="G894" s="7"/>
      <c r="H894" s="7"/>
    </row>
    <row r="895" spans="2:8" s="24" customFormat="1" x14ac:dyDescent="0.35">
      <c r="B895" s="7"/>
      <c r="C895" s="7"/>
      <c r="D895" s="7"/>
      <c r="E895" s="7"/>
      <c r="F895" s="7"/>
      <c r="G895" s="7"/>
      <c r="H895" s="7"/>
    </row>
    <row r="896" spans="2:8" s="24" customFormat="1" x14ac:dyDescent="0.35">
      <c r="B896" s="7"/>
      <c r="C896" s="7"/>
      <c r="D896" s="7"/>
      <c r="E896" s="7"/>
      <c r="F896" s="7"/>
      <c r="G896" s="7"/>
      <c r="H896" s="7"/>
    </row>
    <row r="897" spans="2:8" s="24" customFormat="1" x14ac:dyDescent="0.35">
      <c r="B897" s="7"/>
      <c r="C897" s="7"/>
      <c r="D897" s="7"/>
      <c r="E897" s="7"/>
      <c r="F897" s="7"/>
      <c r="G897" s="7"/>
      <c r="H897" s="7"/>
    </row>
    <row r="898" spans="2:8" s="24" customFormat="1" x14ac:dyDescent="0.35">
      <c r="B898" s="7"/>
      <c r="C898" s="7"/>
      <c r="D898" s="7"/>
      <c r="E898" s="7"/>
      <c r="F898" s="7"/>
      <c r="G898" s="7"/>
      <c r="H898" s="7"/>
    </row>
    <row r="899" spans="2:8" s="24" customFormat="1" x14ac:dyDescent="0.35">
      <c r="B899" s="7"/>
      <c r="C899" s="7"/>
      <c r="D899" s="7"/>
      <c r="E899" s="7"/>
      <c r="F899" s="7"/>
      <c r="G899" s="7"/>
      <c r="H899" s="7"/>
    </row>
    <row r="900" spans="2:8" s="24" customFormat="1" x14ac:dyDescent="0.35">
      <c r="B900" s="7"/>
      <c r="C900" s="7"/>
      <c r="D900" s="7"/>
      <c r="E900" s="7"/>
      <c r="F900" s="7"/>
      <c r="G900" s="7"/>
      <c r="H900" s="7"/>
    </row>
    <row r="901" spans="2:8" s="24" customFormat="1" x14ac:dyDescent="0.35">
      <c r="B901" s="7"/>
      <c r="C901" s="7"/>
      <c r="D901" s="7"/>
      <c r="E901" s="7"/>
      <c r="F901" s="7"/>
      <c r="G901" s="7"/>
      <c r="H901" s="7"/>
    </row>
    <row r="902" spans="2:8" s="24" customFormat="1" x14ac:dyDescent="0.35">
      <c r="B902" s="7"/>
      <c r="C902" s="7"/>
      <c r="D902" s="7"/>
      <c r="E902" s="7"/>
      <c r="F902" s="7"/>
      <c r="G902" s="7"/>
      <c r="H902" s="7"/>
    </row>
    <row r="903" spans="2:8" s="24" customFormat="1" x14ac:dyDescent="0.35">
      <c r="B903" s="7"/>
      <c r="C903" s="7"/>
      <c r="D903" s="7"/>
      <c r="E903" s="7"/>
      <c r="F903" s="7"/>
      <c r="G903" s="7"/>
      <c r="H903" s="7"/>
    </row>
    <row r="904" spans="2:8" s="24" customFormat="1" x14ac:dyDescent="0.35">
      <c r="B904" s="7"/>
      <c r="C904" s="7"/>
      <c r="D904" s="7"/>
      <c r="E904" s="7"/>
      <c r="F904" s="7"/>
      <c r="G904" s="7"/>
      <c r="H904" s="7"/>
    </row>
    <row r="905" spans="2:8" s="24" customFormat="1" x14ac:dyDescent="0.35">
      <c r="B905" s="7"/>
      <c r="C905" s="7"/>
      <c r="D905" s="7"/>
      <c r="E905" s="7"/>
      <c r="F905" s="7"/>
      <c r="G905" s="7"/>
      <c r="H905" s="7"/>
    </row>
    <row r="906" spans="2:8" s="24" customFormat="1" x14ac:dyDescent="0.35">
      <c r="B906" s="7"/>
      <c r="C906" s="7"/>
      <c r="D906" s="7"/>
      <c r="E906" s="7"/>
      <c r="F906" s="7"/>
      <c r="G906" s="7"/>
      <c r="H906" s="7"/>
    </row>
    <row r="907" spans="2:8" s="24" customFormat="1" x14ac:dyDescent="0.35">
      <c r="B907" s="7"/>
      <c r="C907" s="7"/>
      <c r="D907" s="7"/>
      <c r="E907" s="7"/>
      <c r="F907" s="7"/>
      <c r="G907" s="7"/>
      <c r="H907" s="7"/>
    </row>
    <row r="908" spans="2:8" s="24" customFormat="1" x14ac:dyDescent="0.35">
      <c r="B908" s="7"/>
      <c r="C908" s="7"/>
      <c r="D908" s="7"/>
      <c r="E908" s="7"/>
      <c r="F908" s="7"/>
      <c r="G908" s="7"/>
      <c r="H908" s="7"/>
    </row>
    <row r="909" spans="2:8" s="24" customFormat="1" x14ac:dyDescent="0.35">
      <c r="B909" s="7"/>
      <c r="C909" s="7"/>
      <c r="D909" s="7"/>
      <c r="E909" s="7"/>
      <c r="F909" s="7"/>
      <c r="G909" s="7"/>
      <c r="H909" s="7"/>
    </row>
    <row r="910" spans="2:8" s="24" customFormat="1" x14ac:dyDescent="0.35">
      <c r="B910" s="7"/>
      <c r="C910" s="7"/>
      <c r="D910" s="7"/>
      <c r="E910" s="7"/>
      <c r="F910" s="7"/>
      <c r="G910" s="7"/>
      <c r="H910" s="7"/>
    </row>
    <row r="911" spans="2:8" s="24" customFormat="1" x14ac:dyDescent="0.35">
      <c r="B911" s="7"/>
      <c r="C911" s="7"/>
      <c r="D911" s="7"/>
      <c r="E911" s="7"/>
      <c r="F911" s="7"/>
      <c r="G911" s="7"/>
      <c r="H911" s="7"/>
    </row>
    <row r="912" spans="2:8" s="24" customFormat="1" x14ac:dyDescent="0.35">
      <c r="B912" s="7"/>
      <c r="C912" s="7"/>
      <c r="D912" s="7"/>
      <c r="E912" s="7"/>
      <c r="F912" s="7"/>
      <c r="G912" s="7"/>
      <c r="H912" s="7"/>
    </row>
    <row r="913" spans="2:8" s="24" customFormat="1" x14ac:dyDescent="0.35">
      <c r="B913" s="7"/>
      <c r="C913" s="7"/>
      <c r="D913" s="7"/>
      <c r="E913" s="7"/>
      <c r="F913" s="7"/>
      <c r="G913" s="7"/>
      <c r="H913" s="7"/>
    </row>
    <row r="914" spans="2:8" s="24" customFormat="1" x14ac:dyDescent="0.35">
      <c r="B914" s="7"/>
      <c r="C914" s="7"/>
      <c r="D914" s="7"/>
      <c r="E914" s="7"/>
      <c r="F914" s="7"/>
      <c r="G914" s="7"/>
      <c r="H914" s="7"/>
    </row>
    <row r="915" spans="2:8" s="24" customFormat="1" x14ac:dyDescent="0.35">
      <c r="B915" s="7"/>
      <c r="C915" s="7"/>
      <c r="D915" s="7"/>
      <c r="E915" s="7"/>
      <c r="F915" s="7"/>
      <c r="G915" s="7"/>
      <c r="H915" s="7"/>
    </row>
    <row r="916" spans="2:8" s="24" customFormat="1" x14ac:dyDescent="0.35">
      <c r="B916" s="7"/>
      <c r="C916" s="7"/>
      <c r="D916" s="7"/>
      <c r="E916" s="7"/>
      <c r="F916" s="7"/>
      <c r="G916" s="7"/>
      <c r="H916" s="7"/>
    </row>
    <row r="917" spans="2:8" s="24" customFormat="1" x14ac:dyDescent="0.35">
      <c r="B917" s="7"/>
      <c r="C917" s="7"/>
      <c r="D917" s="7"/>
      <c r="E917" s="7"/>
      <c r="F917" s="7"/>
      <c r="G917" s="7"/>
      <c r="H917" s="7"/>
    </row>
    <row r="918" spans="2:8" s="24" customFormat="1" x14ac:dyDescent="0.35">
      <c r="B918" s="7"/>
      <c r="C918" s="7"/>
      <c r="D918" s="7"/>
      <c r="E918" s="7"/>
      <c r="F918" s="7"/>
      <c r="G918" s="7"/>
      <c r="H918" s="7"/>
    </row>
    <row r="919" spans="2:8" s="24" customFormat="1" x14ac:dyDescent="0.35">
      <c r="B919" s="7"/>
      <c r="C919" s="7"/>
      <c r="D919" s="7"/>
      <c r="E919" s="7"/>
      <c r="F919" s="7"/>
      <c r="G919" s="7"/>
      <c r="H919" s="7"/>
    </row>
    <row r="920" spans="2:8" s="24" customFormat="1" x14ac:dyDescent="0.35">
      <c r="B920" s="7"/>
      <c r="C920" s="7"/>
      <c r="D920" s="7"/>
      <c r="E920" s="7"/>
      <c r="F920" s="7"/>
      <c r="G920" s="7"/>
      <c r="H920" s="7"/>
    </row>
    <row r="921" spans="2:8" s="24" customFormat="1" x14ac:dyDescent="0.35">
      <c r="B921" s="7"/>
      <c r="C921" s="7"/>
      <c r="D921" s="7"/>
      <c r="E921" s="7"/>
      <c r="F921" s="7"/>
      <c r="G921" s="7"/>
      <c r="H921" s="7"/>
    </row>
    <row r="922" spans="2:8" s="24" customFormat="1" x14ac:dyDescent="0.35">
      <c r="B922" s="7"/>
      <c r="C922" s="7"/>
      <c r="D922" s="7"/>
      <c r="E922" s="7"/>
      <c r="F922" s="7"/>
      <c r="G922" s="7"/>
      <c r="H922" s="7"/>
    </row>
    <row r="923" spans="2:8" s="24" customFormat="1" x14ac:dyDescent="0.35">
      <c r="B923" s="7"/>
      <c r="C923" s="7"/>
      <c r="D923" s="7"/>
      <c r="E923" s="7"/>
      <c r="F923" s="7"/>
      <c r="G923" s="7"/>
      <c r="H923" s="7"/>
    </row>
    <row r="924" spans="2:8" s="24" customFormat="1" x14ac:dyDescent="0.35">
      <c r="B924" s="7"/>
      <c r="C924" s="7"/>
      <c r="D924" s="7"/>
      <c r="E924" s="7"/>
      <c r="F924" s="7"/>
      <c r="G924" s="7"/>
      <c r="H924" s="7"/>
    </row>
    <row r="925" spans="2:8" s="24" customFormat="1" x14ac:dyDescent="0.35">
      <c r="B925" s="7"/>
      <c r="C925" s="7"/>
      <c r="D925" s="7"/>
      <c r="E925" s="7"/>
      <c r="F925" s="7"/>
      <c r="G925" s="7"/>
      <c r="H925" s="7"/>
    </row>
    <row r="926" spans="2:8" s="24" customFormat="1" x14ac:dyDescent="0.35">
      <c r="B926" s="7"/>
      <c r="C926" s="7"/>
      <c r="D926" s="7"/>
      <c r="E926" s="7"/>
      <c r="F926" s="7"/>
      <c r="G926" s="7"/>
      <c r="H926" s="7"/>
    </row>
    <row r="927" spans="2:8" s="24" customFormat="1" x14ac:dyDescent="0.35">
      <c r="B927" s="7"/>
      <c r="C927" s="7"/>
      <c r="D927" s="7"/>
      <c r="E927" s="7"/>
      <c r="F927" s="7"/>
      <c r="G927" s="7"/>
      <c r="H927" s="7"/>
    </row>
    <row r="928" spans="2:8" s="24" customFormat="1" x14ac:dyDescent="0.35">
      <c r="B928" s="7"/>
      <c r="C928" s="7"/>
      <c r="D928" s="7"/>
      <c r="E928" s="7"/>
      <c r="F928" s="7"/>
      <c r="G928" s="7"/>
      <c r="H928" s="7"/>
    </row>
    <row r="929" spans="2:8" s="24" customFormat="1" x14ac:dyDescent="0.35">
      <c r="B929" s="7"/>
      <c r="C929" s="7"/>
      <c r="D929" s="7"/>
      <c r="E929" s="7"/>
      <c r="F929" s="7"/>
      <c r="G929" s="7"/>
      <c r="H929" s="7"/>
    </row>
    <row r="930" spans="2:8" s="24" customFormat="1" x14ac:dyDescent="0.35">
      <c r="B930" s="7"/>
      <c r="C930" s="7"/>
      <c r="D930" s="7"/>
      <c r="E930" s="7"/>
      <c r="F930" s="7"/>
      <c r="G930" s="7"/>
      <c r="H930" s="7"/>
    </row>
    <row r="931" spans="2:8" s="24" customFormat="1" x14ac:dyDescent="0.35">
      <c r="B931" s="7"/>
      <c r="C931" s="7"/>
      <c r="D931" s="7"/>
      <c r="E931" s="7"/>
      <c r="F931" s="7"/>
      <c r="G931" s="7"/>
      <c r="H931" s="7"/>
    </row>
    <row r="932" spans="2:8" s="24" customFormat="1" x14ac:dyDescent="0.35">
      <c r="B932" s="7"/>
      <c r="C932" s="7"/>
      <c r="D932" s="7"/>
      <c r="E932" s="7"/>
      <c r="F932" s="7"/>
      <c r="G932" s="7"/>
      <c r="H932" s="7"/>
    </row>
    <row r="933" spans="2:8" s="24" customFormat="1" x14ac:dyDescent="0.35">
      <c r="B933" s="7"/>
      <c r="C933" s="7"/>
      <c r="D933" s="7"/>
      <c r="E933" s="7"/>
      <c r="F933" s="7"/>
      <c r="G933" s="7"/>
      <c r="H933" s="7"/>
    </row>
    <row r="934" spans="2:8" s="24" customFormat="1" x14ac:dyDescent="0.35">
      <c r="B934" s="7"/>
      <c r="C934" s="7"/>
      <c r="D934" s="7"/>
      <c r="E934" s="7"/>
      <c r="F934" s="7"/>
      <c r="G934" s="7"/>
      <c r="H934" s="7"/>
    </row>
    <row r="935" spans="2:8" s="24" customFormat="1" x14ac:dyDescent="0.35">
      <c r="B935" s="7"/>
      <c r="C935" s="7"/>
      <c r="D935" s="7"/>
      <c r="E935" s="7"/>
      <c r="F935" s="7"/>
      <c r="G935" s="7"/>
      <c r="H935" s="7"/>
    </row>
    <row r="936" spans="2:8" s="24" customFormat="1" x14ac:dyDescent="0.35">
      <c r="B936" s="7"/>
      <c r="C936" s="7"/>
      <c r="D936" s="7"/>
      <c r="E936" s="7"/>
      <c r="F936" s="7"/>
      <c r="G936" s="7"/>
      <c r="H936" s="7"/>
    </row>
    <row r="937" spans="2:8" s="24" customFormat="1" x14ac:dyDescent="0.35">
      <c r="B937" s="7"/>
      <c r="C937" s="7"/>
      <c r="D937" s="7"/>
      <c r="E937" s="7"/>
      <c r="F937" s="7"/>
      <c r="G937" s="7"/>
      <c r="H937" s="7"/>
    </row>
    <row r="938" spans="2:8" s="24" customFormat="1" x14ac:dyDescent="0.35">
      <c r="B938" s="7"/>
      <c r="C938" s="7"/>
      <c r="D938" s="7"/>
      <c r="E938" s="7"/>
      <c r="F938" s="7"/>
      <c r="G938" s="7"/>
      <c r="H938" s="7"/>
    </row>
    <row r="939" spans="2:8" s="24" customFormat="1" x14ac:dyDescent="0.35">
      <c r="B939" s="7"/>
      <c r="C939" s="7"/>
      <c r="D939" s="7"/>
      <c r="E939" s="7"/>
      <c r="F939" s="7"/>
      <c r="G939" s="7"/>
      <c r="H939" s="7"/>
    </row>
    <row r="940" spans="2:8" s="24" customFormat="1" x14ac:dyDescent="0.35">
      <c r="B940" s="7"/>
      <c r="C940" s="7"/>
      <c r="D940" s="7"/>
      <c r="E940" s="7"/>
      <c r="F940" s="7"/>
      <c r="G940" s="7"/>
      <c r="H940" s="7"/>
    </row>
    <row r="941" spans="2:8" s="24" customFormat="1" x14ac:dyDescent="0.35">
      <c r="B941" s="7"/>
      <c r="C941" s="7"/>
      <c r="D941" s="7"/>
      <c r="E941" s="7"/>
      <c r="F941" s="7"/>
      <c r="G941" s="7"/>
      <c r="H941" s="7"/>
    </row>
    <row r="942" spans="2:8" s="24" customFormat="1" x14ac:dyDescent="0.35">
      <c r="B942" s="7"/>
      <c r="C942" s="7"/>
      <c r="D942" s="7"/>
      <c r="E942" s="7"/>
      <c r="F942" s="7"/>
      <c r="G942" s="7"/>
      <c r="H942" s="7"/>
    </row>
    <row r="943" spans="2:8" s="24" customFormat="1" x14ac:dyDescent="0.35">
      <c r="B943" s="7"/>
      <c r="C943" s="7"/>
      <c r="D943" s="7"/>
      <c r="E943" s="7"/>
      <c r="F943" s="7"/>
      <c r="G943" s="7"/>
      <c r="H943" s="7"/>
    </row>
    <row r="944" spans="2:8" s="24" customFormat="1" x14ac:dyDescent="0.35">
      <c r="B944" s="7"/>
      <c r="C944" s="7"/>
      <c r="D944" s="7"/>
      <c r="E944" s="7"/>
      <c r="F944" s="7"/>
      <c r="G944" s="7"/>
      <c r="H944" s="7"/>
    </row>
    <row r="945" spans="2:8" s="24" customFormat="1" x14ac:dyDescent="0.35">
      <c r="B945" s="7"/>
      <c r="C945" s="7"/>
      <c r="D945" s="7"/>
      <c r="E945" s="7"/>
      <c r="F945" s="7"/>
      <c r="G945" s="7"/>
      <c r="H945" s="7"/>
    </row>
    <row r="946" spans="2:8" s="24" customFormat="1" x14ac:dyDescent="0.35">
      <c r="B946" s="7"/>
      <c r="C946" s="7"/>
      <c r="D946" s="7"/>
      <c r="E946" s="7"/>
      <c r="F946" s="7"/>
      <c r="G946" s="7"/>
      <c r="H946" s="7"/>
    </row>
    <row r="947" spans="2:8" s="24" customFormat="1" x14ac:dyDescent="0.35">
      <c r="B947" s="7"/>
      <c r="C947" s="7"/>
      <c r="D947" s="7"/>
      <c r="E947" s="7"/>
      <c r="F947" s="7"/>
      <c r="G947" s="7"/>
      <c r="H947" s="7"/>
    </row>
    <row r="948" spans="2:8" s="24" customFormat="1" x14ac:dyDescent="0.35">
      <c r="B948" s="7"/>
      <c r="C948" s="7"/>
      <c r="D948" s="7"/>
      <c r="E948" s="7"/>
      <c r="F948" s="7"/>
      <c r="G948" s="7"/>
      <c r="H948" s="7"/>
    </row>
    <row r="949" spans="2:8" s="24" customFormat="1" x14ac:dyDescent="0.35">
      <c r="B949" s="7"/>
      <c r="C949" s="7"/>
      <c r="D949" s="7"/>
      <c r="E949" s="7"/>
      <c r="F949" s="7"/>
      <c r="G949" s="7"/>
      <c r="H949" s="7"/>
    </row>
    <row r="950" spans="2:8" s="24" customFormat="1" x14ac:dyDescent="0.35">
      <c r="B950" s="7"/>
      <c r="C950" s="7"/>
      <c r="D950" s="7"/>
      <c r="E950" s="7"/>
      <c r="F950" s="7"/>
      <c r="G950" s="7"/>
      <c r="H950" s="7"/>
    </row>
    <row r="951" spans="2:8" s="24" customFormat="1" x14ac:dyDescent="0.35">
      <c r="B951" s="7"/>
      <c r="C951" s="7"/>
      <c r="D951" s="7"/>
      <c r="E951" s="7"/>
      <c r="F951" s="7"/>
      <c r="G951" s="7"/>
      <c r="H951" s="7"/>
    </row>
    <row r="952" spans="2:8" s="24" customFormat="1" x14ac:dyDescent="0.35">
      <c r="B952" s="7"/>
      <c r="C952" s="7"/>
      <c r="D952" s="7"/>
      <c r="E952" s="7"/>
      <c r="F952" s="7"/>
      <c r="G952" s="7"/>
      <c r="H952" s="7"/>
    </row>
    <row r="953" spans="2:8" s="24" customFormat="1" x14ac:dyDescent="0.35">
      <c r="B953" s="7"/>
      <c r="C953" s="7"/>
      <c r="D953" s="7"/>
      <c r="E953" s="7"/>
      <c r="F953" s="7"/>
      <c r="G953" s="7"/>
      <c r="H953" s="7"/>
    </row>
    <row r="954" spans="2:8" s="24" customFormat="1" x14ac:dyDescent="0.35">
      <c r="B954" s="7"/>
      <c r="C954" s="7"/>
      <c r="D954" s="7"/>
      <c r="E954" s="7"/>
      <c r="F954" s="7"/>
      <c r="G954" s="7"/>
      <c r="H954" s="7"/>
    </row>
    <row r="955" spans="2:8" s="24" customFormat="1" x14ac:dyDescent="0.35">
      <c r="B955" s="7"/>
      <c r="C955" s="7"/>
      <c r="D955" s="7"/>
      <c r="E955" s="7"/>
      <c r="F955" s="7"/>
      <c r="G955" s="7"/>
      <c r="H955" s="7"/>
    </row>
    <row r="956" spans="2:8" s="24" customFormat="1" x14ac:dyDescent="0.35">
      <c r="B956" s="7"/>
      <c r="C956" s="7"/>
      <c r="D956" s="7"/>
      <c r="E956" s="7"/>
      <c r="F956" s="7"/>
      <c r="G956" s="7"/>
      <c r="H956" s="7"/>
    </row>
    <row r="957" spans="2:8" s="24" customFormat="1" x14ac:dyDescent="0.35">
      <c r="B957" s="7"/>
      <c r="C957" s="7"/>
      <c r="D957" s="7"/>
      <c r="E957" s="7"/>
      <c r="F957" s="7"/>
      <c r="G957" s="7"/>
      <c r="H957" s="7"/>
    </row>
    <row r="958" spans="2:8" s="24" customFormat="1" x14ac:dyDescent="0.35">
      <c r="B958" s="7"/>
      <c r="C958" s="7"/>
      <c r="D958" s="7"/>
      <c r="E958" s="7"/>
      <c r="F958" s="7"/>
      <c r="G958" s="7"/>
      <c r="H958" s="7"/>
    </row>
    <row r="959" spans="2:8" s="24" customFormat="1" x14ac:dyDescent="0.35">
      <c r="B959" s="7"/>
      <c r="C959" s="7"/>
      <c r="D959" s="7"/>
      <c r="E959" s="7"/>
      <c r="F959" s="7"/>
      <c r="G959" s="7"/>
      <c r="H959" s="7"/>
    </row>
    <row r="960" spans="2:8" s="24" customFormat="1" x14ac:dyDescent="0.35">
      <c r="B960" s="7"/>
      <c r="C960" s="7"/>
      <c r="D960" s="7"/>
      <c r="E960" s="7"/>
      <c r="F960" s="7"/>
      <c r="G960" s="7"/>
      <c r="H960" s="7"/>
    </row>
    <row r="961" spans="2:8" s="24" customFormat="1" x14ac:dyDescent="0.35">
      <c r="B961" s="7"/>
      <c r="C961" s="7"/>
      <c r="D961" s="7"/>
      <c r="E961" s="7"/>
      <c r="F961" s="7"/>
      <c r="G961" s="7"/>
      <c r="H961" s="7"/>
    </row>
    <row r="962" spans="2:8" s="24" customFormat="1" x14ac:dyDescent="0.35">
      <c r="B962" s="7"/>
      <c r="C962" s="7"/>
      <c r="D962" s="7"/>
      <c r="E962" s="7"/>
      <c r="F962" s="7"/>
      <c r="G962" s="7"/>
      <c r="H962" s="7"/>
    </row>
    <row r="963" spans="2:8" s="24" customFormat="1" x14ac:dyDescent="0.35">
      <c r="B963" s="7"/>
      <c r="C963" s="7"/>
      <c r="D963" s="7"/>
      <c r="E963" s="7"/>
      <c r="F963" s="7"/>
      <c r="G963" s="7"/>
      <c r="H963" s="7"/>
    </row>
    <row r="964" spans="2:8" s="24" customFormat="1" x14ac:dyDescent="0.35">
      <c r="B964" s="7"/>
      <c r="C964" s="7"/>
      <c r="D964" s="7"/>
      <c r="E964" s="7"/>
      <c r="F964" s="7"/>
      <c r="G964" s="7"/>
      <c r="H964" s="7"/>
    </row>
    <row r="965" spans="2:8" s="24" customFormat="1" x14ac:dyDescent="0.35">
      <c r="B965" s="7"/>
      <c r="C965" s="7"/>
      <c r="D965" s="7"/>
      <c r="E965" s="7"/>
      <c r="F965" s="7"/>
      <c r="G965" s="7"/>
      <c r="H965" s="7"/>
    </row>
    <row r="966" spans="2:8" s="24" customFormat="1" x14ac:dyDescent="0.35">
      <c r="B966" s="7"/>
      <c r="C966" s="7"/>
      <c r="D966" s="7"/>
      <c r="E966" s="7"/>
      <c r="F966" s="7"/>
      <c r="G966" s="7"/>
      <c r="H966" s="7"/>
    </row>
    <row r="967" spans="2:8" s="24" customFormat="1" x14ac:dyDescent="0.35">
      <c r="B967" s="7"/>
      <c r="C967" s="7"/>
      <c r="D967" s="7"/>
      <c r="E967" s="7"/>
      <c r="F967" s="7"/>
      <c r="G967" s="7"/>
      <c r="H967" s="7"/>
    </row>
    <row r="968" spans="2:8" s="24" customFormat="1" x14ac:dyDescent="0.35">
      <c r="B968" s="7"/>
      <c r="C968" s="7"/>
      <c r="D968" s="7"/>
      <c r="E968" s="7"/>
      <c r="F968" s="7"/>
      <c r="G968" s="7"/>
      <c r="H968" s="7"/>
    </row>
    <row r="969" spans="2:8" s="24" customFormat="1" x14ac:dyDescent="0.35">
      <c r="B969" s="7"/>
      <c r="C969" s="7"/>
      <c r="D969" s="7"/>
      <c r="E969" s="7"/>
      <c r="F969" s="7"/>
      <c r="G969" s="7"/>
      <c r="H969" s="7"/>
    </row>
    <row r="970" spans="2:8" s="24" customFormat="1" x14ac:dyDescent="0.35">
      <c r="B970" s="7"/>
      <c r="C970" s="7"/>
      <c r="D970" s="7"/>
      <c r="E970" s="7"/>
      <c r="F970" s="7"/>
      <c r="G970" s="7"/>
      <c r="H970" s="7"/>
    </row>
    <row r="971" spans="2:8" s="24" customFormat="1" x14ac:dyDescent="0.35">
      <c r="B971" s="7"/>
      <c r="C971" s="7"/>
      <c r="D971" s="7"/>
      <c r="E971" s="7"/>
      <c r="F971" s="7"/>
      <c r="G971" s="7"/>
      <c r="H971" s="7"/>
    </row>
    <row r="972" spans="2:8" s="24" customFormat="1" x14ac:dyDescent="0.35">
      <c r="B972" s="7"/>
      <c r="C972" s="7"/>
      <c r="D972" s="7"/>
      <c r="E972" s="7"/>
      <c r="F972" s="7"/>
      <c r="G972" s="7"/>
      <c r="H972" s="7"/>
    </row>
    <row r="973" spans="2:8" s="24" customFormat="1" x14ac:dyDescent="0.35">
      <c r="B973" s="7"/>
      <c r="C973" s="7"/>
      <c r="D973" s="7"/>
      <c r="E973" s="7"/>
      <c r="F973" s="7"/>
      <c r="G973" s="7"/>
      <c r="H973" s="7"/>
    </row>
    <row r="974" spans="2:8" s="24" customFormat="1" x14ac:dyDescent="0.35">
      <c r="B974" s="7"/>
      <c r="C974" s="7"/>
      <c r="D974" s="7"/>
      <c r="E974" s="7"/>
      <c r="F974" s="7"/>
      <c r="G974" s="7"/>
      <c r="H974" s="7"/>
    </row>
    <row r="975" spans="2:8" s="24" customFormat="1" x14ac:dyDescent="0.35">
      <c r="B975" s="7"/>
      <c r="C975" s="7"/>
      <c r="D975" s="7"/>
      <c r="E975" s="7"/>
      <c r="F975" s="7"/>
      <c r="G975" s="7"/>
      <c r="H975" s="7"/>
    </row>
    <row r="976" spans="2:8" s="24" customFormat="1" x14ac:dyDescent="0.35">
      <c r="B976" s="7"/>
      <c r="C976" s="7"/>
      <c r="D976" s="7"/>
      <c r="E976" s="7"/>
      <c r="F976" s="7"/>
      <c r="G976" s="7"/>
      <c r="H976" s="7"/>
    </row>
    <row r="977" spans="2:8" s="24" customFormat="1" x14ac:dyDescent="0.35">
      <c r="B977" s="7"/>
      <c r="C977" s="7"/>
      <c r="D977" s="7"/>
      <c r="E977" s="7"/>
      <c r="F977" s="7"/>
      <c r="G977" s="7"/>
      <c r="H977" s="7"/>
    </row>
    <row r="978" spans="2:8" s="24" customFormat="1" x14ac:dyDescent="0.35">
      <c r="B978" s="7"/>
      <c r="C978" s="7"/>
      <c r="D978" s="7"/>
      <c r="E978" s="7"/>
      <c r="F978" s="7"/>
      <c r="G978" s="7"/>
      <c r="H978" s="7"/>
    </row>
    <row r="979" spans="2:8" s="24" customFormat="1" x14ac:dyDescent="0.35">
      <c r="B979" s="7"/>
      <c r="C979" s="7"/>
      <c r="D979" s="7"/>
      <c r="E979" s="7"/>
      <c r="F979" s="7"/>
      <c r="G979" s="7"/>
      <c r="H979" s="7"/>
    </row>
    <row r="980" spans="2:8" s="24" customFormat="1" x14ac:dyDescent="0.35">
      <c r="B980" s="7"/>
      <c r="C980" s="7"/>
      <c r="D980" s="7"/>
      <c r="E980" s="7"/>
      <c r="F980" s="7"/>
      <c r="G980" s="7"/>
      <c r="H980" s="7"/>
    </row>
    <row r="981" spans="2:8" s="24" customFormat="1" x14ac:dyDescent="0.35">
      <c r="B981" s="7"/>
      <c r="C981" s="7"/>
      <c r="D981" s="7"/>
      <c r="E981" s="7"/>
      <c r="F981" s="7"/>
      <c r="G981" s="7"/>
      <c r="H981" s="7"/>
    </row>
    <row r="982" spans="2:8" s="24" customFormat="1" x14ac:dyDescent="0.35">
      <c r="B982" s="7"/>
      <c r="C982" s="7"/>
      <c r="D982" s="7"/>
      <c r="E982" s="7"/>
      <c r="F982" s="7"/>
      <c r="G982" s="7"/>
      <c r="H982" s="7"/>
    </row>
    <row r="983" spans="2:8" s="24" customFormat="1" x14ac:dyDescent="0.35">
      <c r="B983" s="7"/>
      <c r="C983" s="7"/>
      <c r="D983" s="7"/>
      <c r="E983" s="7"/>
      <c r="F983" s="7"/>
      <c r="G983" s="7"/>
      <c r="H983" s="7"/>
    </row>
    <row r="984" spans="2:8" s="24" customFormat="1" x14ac:dyDescent="0.35">
      <c r="B984" s="7"/>
      <c r="C984" s="7"/>
      <c r="D984" s="7"/>
      <c r="E984" s="7"/>
      <c r="F984" s="7"/>
      <c r="G984" s="7"/>
      <c r="H984" s="7"/>
    </row>
    <row r="985" spans="2:8" s="24" customFormat="1" x14ac:dyDescent="0.35">
      <c r="B985" s="7"/>
      <c r="C985" s="7"/>
      <c r="D985" s="7"/>
      <c r="E985" s="7"/>
      <c r="F985" s="7"/>
      <c r="G985" s="7"/>
      <c r="H985" s="7"/>
    </row>
    <row r="986" spans="2:8" s="24" customFormat="1" x14ac:dyDescent="0.35">
      <c r="B986" s="7"/>
      <c r="C986" s="7"/>
      <c r="D986" s="7"/>
      <c r="E986" s="7"/>
      <c r="F986" s="7"/>
      <c r="G986" s="7"/>
      <c r="H986" s="7"/>
    </row>
    <row r="987" spans="2:8" s="24" customFormat="1" x14ac:dyDescent="0.35">
      <c r="B987" s="7"/>
      <c r="C987" s="7"/>
      <c r="D987" s="7"/>
      <c r="E987" s="7"/>
      <c r="F987" s="7"/>
      <c r="G987" s="7"/>
      <c r="H987" s="7"/>
    </row>
    <row r="988" spans="2:8" s="24" customFormat="1" x14ac:dyDescent="0.35">
      <c r="B988" s="7"/>
      <c r="C988" s="7"/>
      <c r="D988" s="7"/>
      <c r="E988" s="7"/>
      <c r="F988" s="7"/>
      <c r="G988" s="7"/>
      <c r="H988" s="7"/>
    </row>
    <row r="989" spans="2:8" s="24" customFormat="1" x14ac:dyDescent="0.35">
      <c r="B989" s="7"/>
      <c r="C989" s="7"/>
      <c r="D989" s="7"/>
      <c r="E989" s="7"/>
      <c r="F989" s="7"/>
      <c r="G989" s="7"/>
      <c r="H989" s="7"/>
    </row>
    <row r="990" spans="2:8" s="24" customFormat="1" x14ac:dyDescent="0.35">
      <c r="B990" s="7"/>
      <c r="C990" s="7"/>
      <c r="D990" s="7"/>
      <c r="E990" s="7"/>
      <c r="F990" s="7"/>
      <c r="G990" s="7"/>
      <c r="H990" s="7"/>
    </row>
    <row r="991" spans="2:8" s="24" customFormat="1" x14ac:dyDescent="0.35">
      <c r="B991" s="7"/>
      <c r="C991" s="7"/>
      <c r="D991" s="7"/>
      <c r="E991" s="7"/>
      <c r="F991" s="7"/>
      <c r="G991" s="7"/>
      <c r="H991" s="7"/>
    </row>
    <row r="992" spans="2:8" s="24" customFormat="1" x14ac:dyDescent="0.35">
      <c r="B992" s="7"/>
      <c r="C992" s="7"/>
      <c r="D992" s="7"/>
      <c r="E992" s="7"/>
      <c r="F992" s="7"/>
      <c r="G992" s="7"/>
      <c r="H992" s="7"/>
    </row>
    <row r="993" spans="2:8" s="24" customFormat="1" x14ac:dyDescent="0.35">
      <c r="B993" s="7"/>
      <c r="C993" s="7"/>
      <c r="D993" s="7"/>
      <c r="E993" s="7"/>
      <c r="F993" s="7"/>
      <c r="G993" s="7"/>
      <c r="H993" s="7"/>
    </row>
    <row r="994" spans="2:8" s="24" customFormat="1" x14ac:dyDescent="0.35">
      <c r="B994" s="7"/>
      <c r="C994" s="7"/>
      <c r="D994" s="7"/>
      <c r="E994" s="7"/>
      <c r="F994" s="7"/>
      <c r="G994" s="7"/>
      <c r="H994" s="7"/>
    </row>
    <row r="995" spans="2:8" s="24" customFormat="1" x14ac:dyDescent="0.35">
      <c r="B995" s="7"/>
      <c r="C995" s="7"/>
      <c r="D995" s="7"/>
      <c r="E995" s="7"/>
      <c r="F995" s="7"/>
      <c r="G995" s="7"/>
      <c r="H995" s="7"/>
    </row>
    <row r="996" spans="2:8" s="24" customFormat="1" x14ac:dyDescent="0.35">
      <c r="B996" s="7"/>
      <c r="C996" s="7"/>
      <c r="D996" s="7"/>
      <c r="E996" s="7"/>
      <c r="F996" s="7"/>
      <c r="G996" s="7"/>
      <c r="H996" s="7"/>
    </row>
    <row r="997" spans="2:8" s="24" customFormat="1" x14ac:dyDescent="0.35">
      <c r="B997" s="7"/>
      <c r="C997" s="7"/>
      <c r="D997" s="7"/>
      <c r="E997" s="7"/>
      <c r="F997" s="7"/>
      <c r="G997" s="7"/>
      <c r="H997" s="7"/>
    </row>
    <row r="998" spans="2:8" s="24" customFormat="1" x14ac:dyDescent="0.35">
      <c r="B998" s="7"/>
      <c r="C998" s="7"/>
      <c r="D998" s="7"/>
      <c r="E998" s="7"/>
      <c r="F998" s="7"/>
      <c r="G998" s="7"/>
      <c r="H998" s="7"/>
    </row>
    <row r="999" spans="2:8" s="24" customFormat="1" x14ac:dyDescent="0.35">
      <c r="B999" s="7"/>
      <c r="C999" s="7"/>
      <c r="D999" s="7"/>
      <c r="E999" s="7"/>
      <c r="F999" s="7"/>
      <c r="G999" s="7"/>
      <c r="H999" s="7"/>
    </row>
    <row r="1000" spans="2:8" s="24" customFormat="1" x14ac:dyDescent="0.35">
      <c r="B1000" s="7"/>
      <c r="C1000" s="7"/>
      <c r="D1000" s="7"/>
      <c r="E1000" s="7"/>
      <c r="F1000" s="7"/>
      <c r="G1000" s="7"/>
      <c r="H1000" s="7"/>
    </row>
    <row r="1001" spans="2:8" s="24" customFormat="1" x14ac:dyDescent="0.35">
      <c r="B1001" s="7"/>
      <c r="C1001" s="7"/>
      <c r="D1001" s="7"/>
      <c r="E1001" s="7"/>
      <c r="F1001" s="7"/>
      <c r="G1001" s="7"/>
      <c r="H1001" s="7"/>
    </row>
    <row r="1002" spans="2:8" s="24" customFormat="1" x14ac:dyDescent="0.35">
      <c r="B1002" s="7"/>
      <c r="C1002" s="7"/>
      <c r="D1002" s="7"/>
      <c r="E1002" s="7"/>
      <c r="F1002" s="7"/>
      <c r="G1002" s="7"/>
      <c r="H1002" s="7"/>
    </row>
    <row r="1003" spans="2:8" s="24" customFormat="1" x14ac:dyDescent="0.35">
      <c r="B1003" s="7"/>
      <c r="C1003" s="7"/>
      <c r="D1003" s="7"/>
      <c r="E1003" s="7"/>
      <c r="F1003" s="7"/>
      <c r="G1003" s="7"/>
      <c r="H1003" s="7"/>
    </row>
    <row r="1004" spans="2:8" s="24" customFormat="1" x14ac:dyDescent="0.35">
      <c r="B1004" s="7"/>
      <c r="C1004" s="7"/>
      <c r="D1004" s="7"/>
      <c r="E1004" s="7"/>
      <c r="F1004" s="7"/>
      <c r="G1004" s="7"/>
      <c r="H1004" s="7"/>
    </row>
    <row r="1005" spans="2:8" s="24" customFormat="1" x14ac:dyDescent="0.35">
      <c r="B1005" s="7"/>
      <c r="C1005" s="7"/>
      <c r="D1005" s="7"/>
      <c r="E1005" s="7"/>
      <c r="F1005" s="7"/>
      <c r="G1005" s="7"/>
      <c r="H1005" s="7"/>
    </row>
    <row r="1006" spans="2:8" s="24" customFormat="1" x14ac:dyDescent="0.35">
      <c r="B1006" s="7"/>
      <c r="C1006" s="7"/>
      <c r="D1006" s="7"/>
      <c r="E1006" s="7"/>
      <c r="F1006" s="7"/>
      <c r="G1006" s="7"/>
      <c r="H1006" s="7"/>
    </row>
    <row r="1007" spans="2:8" s="24" customFormat="1" x14ac:dyDescent="0.35">
      <c r="B1007" s="7"/>
      <c r="C1007" s="7"/>
      <c r="D1007" s="7"/>
      <c r="E1007" s="7"/>
      <c r="F1007" s="7"/>
      <c r="G1007" s="7"/>
      <c r="H1007" s="7"/>
    </row>
    <row r="1008" spans="2:8" s="24" customFormat="1" x14ac:dyDescent="0.35">
      <c r="B1008" s="7"/>
      <c r="C1008" s="7"/>
      <c r="D1008" s="7"/>
      <c r="E1008" s="7"/>
      <c r="F1008" s="7"/>
      <c r="G1008" s="7"/>
      <c r="H1008" s="7"/>
    </row>
    <row r="1009" spans="2:8" s="24" customFormat="1" x14ac:dyDescent="0.35">
      <c r="B1009" s="7"/>
      <c r="C1009" s="7"/>
      <c r="D1009" s="7"/>
      <c r="E1009" s="7"/>
      <c r="F1009" s="7"/>
      <c r="G1009" s="7"/>
      <c r="H1009" s="7"/>
    </row>
    <row r="1010" spans="2:8" s="24" customFormat="1" x14ac:dyDescent="0.35">
      <c r="B1010" s="7"/>
      <c r="C1010" s="7"/>
      <c r="D1010" s="7"/>
      <c r="E1010" s="7"/>
      <c r="F1010" s="7"/>
      <c r="G1010" s="7"/>
      <c r="H1010" s="7"/>
    </row>
    <row r="1011" spans="2:8" s="24" customFormat="1" x14ac:dyDescent="0.35">
      <c r="B1011" s="7"/>
      <c r="C1011" s="7"/>
      <c r="D1011" s="7"/>
      <c r="E1011" s="7"/>
      <c r="F1011" s="7"/>
      <c r="G1011" s="7"/>
      <c r="H1011" s="7"/>
    </row>
    <row r="1012" spans="2:8" s="24" customFormat="1" x14ac:dyDescent="0.35">
      <c r="B1012" s="7"/>
      <c r="C1012" s="7"/>
      <c r="D1012" s="7"/>
      <c r="E1012" s="7"/>
      <c r="F1012" s="7"/>
      <c r="G1012" s="7"/>
      <c r="H1012" s="7"/>
    </row>
    <row r="1013" spans="2:8" s="24" customFormat="1" x14ac:dyDescent="0.35">
      <c r="B1013" s="7"/>
      <c r="C1013" s="7"/>
      <c r="D1013" s="7"/>
      <c r="E1013" s="7"/>
      <c r="F1013" s="7"/>
      <c r="G1013" s="7"/>
      <c r="H1013" s="7"/>
    </row>
    <row r="1014" spans="2:8" s="24" customFormat="1" x14ac:dyDescent="0.35">
      <c r="B1014" s="7"/>
      <c r="C1014" s="7"/>
      <c r="D1014" s="7"/>
      <c r="E1014" s="7"/>
      <c r="F1014" s="7"/>
      <c r="G1014" s="7"/>
      <c r="H1014" s="7"/>
    </row>
    <row r="1015" spans="2:8" s="24" customFormat="1" x14ac:dyDescent="0.35">
      <c r="B1015" s="7"/>
      <c r="C1015" s="7"/>
      <c r="D1015" s="7"/>
      <c r="E1015" s="7"/>
      <c r="F1015" s="7"/>
      <c r="G1015" s="7"/>
      <c r="H1015" s="7"/>
    </row>
    <row r="1016" spans="2:8" s="24" customFormat="1" x14ac:dyDescent="0.35">
      <c r="B1016" s="7"/>
      <c r="C1016" s="7"/>
      <c r="D1016" s="7"/>
      <c r="E1016" s="7"/>
      <c r="F1016" s="7"/>
      <c r="G1016" s="7"/>
      <c r="H1016" s="7"/>
    </row>
    <row r="1017" spans="2:8" s="24" customFormat="1" x14ac:dyDescent="0.35">
      <c r="B1017" s="7"/>
      <c r="C1017" s="7"/>
      <c r="D1017" s="7"/>
      <c r="E1017" s="7"/>
      <c r="F1017" s="7"/>
      <c r="G1017" s="7"/>
      <c r="H1017" s="7"/>
    </row>
    <row r="1018" spans="2:8" s="24" customFormat="1" x14ac:dyDescent="0.35">
      <c r="B1018" s="7"/>
      <c r="C1018" s="7"/>
      <c r="D1018" s="7"/>
      <c r="E1018" s="7"/>
      <c r="F1018" s="7"/>
      <c r="G1018" s="7"/>
      <c r="H1018" s="7"/>
    </row>
    <row r="1019" spans="2:8" s="24" customFormat="1" x14ac:dyDescent="0.35">
      <c r="B1019" s="7"/>
      <c r="C1019" s="7"/>
      <c r="D1019" s="7"/>
      <c r="E1019" s="7"/>
      <c r="F1019" s="7"/>
      <c r="G1019" s="7"/>
      <c r="H1019" s="7"/>
    </row>
    <row r="1020" spans="2:8" s="24" customFormat="1" x14ac:dyDescent="0.35">
      <c r="B1020" s="7"/>
      <c r="C1020" s="7"/>
      <c r="D1020" s="7"/>
      <c r="E1020" s="7"/>
      <c r="F1020" s="7"/>
      <c r="G1020" s="7"/>
      <c r="H1020" s="7"/>
    </row>
    <row r="1021" spans="2:8" s="24" customFormat="1" x14ac:dyDescent="0.35">
      <c r="B1021" s="7"/>
      <c r="C1021" s="7"/>
      <c r="D1021" s="7"/>
      <c r="E1021" s="7"/>
      <c r="F1021" s="7"/>
      <c r="G1021" s="7"/>
      <c r="H1021" s="7"/>
    </row>
    <row r="1022" spans="2:8" s="24" customFormat="1" x14ac:dyDescent="0.35">
      <c r="B1022" s="7"/>
      <c r="C1022" s="7"/>
      <c r="D1022" s="7"/>
      <c r="E1022" s="7"/>
      <c r="F1022" s="7"/>
      <c r="G1022" s="7"/>
      <c r="H1022" s="7"/>
    </row>
    <row r="1023" spans="2:8" s="24" customFormat="1" x14ac:dyDescent="0.35">
      <c r="B1023" s="7"/>
      <c r="C1023" s="7"/>
      <c r="D1023" s="7"/>
      <c r="E1023" s="7"/>
      <c r="F1023" s="7"/>
      <c r="G1023" s="7"/>
      <c r="H1023" s="7"/>
    </row>
    <row r="1024" spans="2:8" s="24" customFormat="1" x14ac:dyDescent="0.35">
      <c r="B1024" s="7"/>
      <c r="C1024" s="7"/>
      <c r="D1024" s="7"/>
      <c r="E1024" s="7"/>
      <c r="F1024" s="7"/>
      <c r="G1024" s="7"/>
      <c r="H1024" s="7"/>
    </row>
    <row r="1025" spans="2:8" s="24" customFormat="1" x14ac:dyDescent="0.35">
      <c r="B1025" s="7"/>
      <c r="C1025" s="7"/>
      <c r="D1025" s="7"/>
      <c r="E1025" s="7"/>
      <c r="F1025" s="7"/>
      <c r="G1025" s="7"/>
      <c r="H1025" s="7"/>
    </row>
    <row r="1026" spans="2:8" s="24" customFormat="1" x14ac:dyDescent="0.35">
      <c r="B1026" s="7"/>
      <c r="C1026" s="7"/>
      <c r="D1026" s="7"/>
      <c r="E1026" s="7"/>
      <c r="F1026" s="7"/>
      <c r="G1026" s="7"/>
      <c r="H1026" s="7"/>
    </row>
    <row r="1027" spans="2:8" s="24" customFormat="1" x14ac:dyDescent="0.35">
      <c r="B1027" s="7"/>
      <c r="C1027" s="7"/>
      <c r="D1027" s="7"/>
      <c r="E1027" s="7"/>
      <c r="F1027" s="7"/>
      <c r="G1027" s="7"/>
      <c r="H1027" s="7"/>
    </row>
    <row r="1028" spans="2:8" s="24" customFormat="1" x14ac:dyDescent="0.35">
      <c r="B1028" s="7"/>
      <c r="C1028" s="7"/>
      <c r="D1028" s="7"/>
      <c r="E1028" s="7"/>
      <c r="F1028" s="7"/>
      <c r="G1028" s="7"/>
      <c r="H1028" s="7"/>
    </row>
    <row r="1029" spans="2:8" s="24" customFormat="1" x14ac:dyDescent="0.35">
      <c r="B1029" s="7"/>
      <c r="C1029" s="7"/>
      <c r="D1029" s="7"/>
      <c r="E1029" s="7"/>
      <c r="F1029" s="7"/>
      <c r="G1029" s="7"/>
      <c r="H1029" s="7"/>
    </row>
    <row r="1030" spans="2:8" s="24" customFormat="1" x14ac:dyDescent="0.35">
      <c r="B1030" s="7"/>
      <c r="C1030" s="7"/>
      <c r="D1030" s="7"/>
      <c r="E1030" s="7"/>
      <c r="F1030" s="7"/>
      <c r="G1030" s="7"/>
      <c r="H1030" s="7"/>
    </row>
    <row r="1031" spans="2:8" s="24" customFormat="1" x14ac:dyDescent="0.35">
      <c r="B1031" s="7"/>
      <c r="C1031" s="7"/>
      <c r="D1031" s="7"/>
      <c r="E1031" s="7"/>
      <c r="F1031" s="7"/>
      <c r="G1031" s="7"/>
      <c r="H1031" s="7"/>
    </row>
    <row r="1032" spans="2:8" s="24" customFormat="1" x14ac:dyDescent="0.35">
      <c r="B1032" s="7"/>
      <c r="C1032" s="7"/>
      <c r="D1032" s="7"/>
      <c r="E1032" s="7"/>
      <c r="F1032" s="7"/>
      <c r="G1032" s="7"/>
      <c r="H1032" s="7"/>
    </row>
    <row r="1033" spans="2:8" s="24" customFormat="1" x14ac:dyDescent="0.35">
      <c r="B1033" s="7"/>
      <c r="C1033" s="7"/>
      <c r="D1033" s="7"/>
      <c r="E1033" s="7"/>
      <c r="F1033" s="7"/>
      <c r="G1033" s="7"/>
      <c r="H1033" s="7"/>
    </row>
    <row r="1034" spans="2:8" s="24" customFormat="1" x14ac:dyDescent="0.35">
      <c r="B1034" s="7"/>
      <c r="C1034" s="7"/>
      <c r="D1034" s="7"/>
      <c r="E1034" s="7"/>
      <c r="F1034" s="7"/>
      <c r="G1034" s="7"/>
      <c r="H1034" s="7"/>
    </row>
    <row r="1035" spans="2:8" s="24" customFormat="1" x14ac:dyDescent="0.35">
      <c r="B1035" s="7"/>
      <c r="C1035" s="7"/>
      <c r="D1035" s="7"/>
      <c r="E1035" s="7"/>
      <c r="F1035" s="7"/>
      <c r="G1035" s="7"/>
      <c r="H1035" s="7"/>
    </row>
    <row r="1036" spans="2:8" s="24" customFormat="1" x14ac:dyDescent="0.35">
      <c r="B1036" s="7"/>
      <c r="C1036" s="7"/>
      <c r="D1036" s="7"/>
      <c r="E1036" s="7"/>
      <c r="F1036" s="7"/>
      <c r="G1036" s="7"/>
      <c r="H1036" s="7"/>
    </row>
    <row r="1037" spans="2:8" s="24" customFormat="1" x14ac:dyDescent="0.35">
      <c r="B1037" s="7"/>
      <c r="C1037" s="7"/>
      <c r="D1037" s="7"/>
      <c r="E1037" s="7"/>
      <c r="F1037" s="7"/>
      <c r="G1037" s="7"/>
      <c r="H1037" s="7"/>
    </row>
    <row r="1038" spans="2:8" s="24" customFormat="1" x14ac:dyDescent="0.35">
      <c r="B1038" s="7"/>
      <c r="C1038" s="7"/>
      <c r="D1038" s="7"/>
      <c r="E1038" s="7"/>
      <c r="F1038" s="7"/>
      <c r="G1038" s="7"/>
      <c r="H1038" s="7"/>
    </row>
    <row r="1039" spans="2:8" s="24" customFormat="1" x14ac:dyDescent="0.35">
      <c r="B1039" s="7"/>
      <c r="C1039" s="7"/>
      <c r="D1039" s="7"/>
      <c r="E1039" s="7"/>
      <c r="F1039" s="7"/>
      <c r="G1039" s="7"/>
      <c r="H1039" s="7"/>
    </row>
    <row r="1040" spans="2:8" s="24" customFormat="1" x14ac:dyDescent="0.35">
      <c r="B1040" s="7"/>
      <c r="C1040" s="7"/>
      <c r="D1040" s="7"/>
      <c r="E1040" s="7"/>
      <c r="F1040" s="7"/>
      <c r="G1040" s="7"/>
      <c r="H1040" s="7"/>
    </row>
    <row r="1041" spans="2:8" s="24" customFormat="1" x14ac:dyDescent="0.35">
      <c r="B1041" s="7"/>
      <c r="C1041" s="7"/>
      <c r="D1041" s="7"/>
      <c r="E1041" s="7"/>
      <c r="F1041" s="7"/>
      <c r="G1041" s="7"/>
      <c r="H1041" s="7"/>
    </row>
    <row r="1042" spans="2:8" s="24" customFormat="1" x14ac:dyDescent="0.35">
      <c r="B1042" s="7"/>
      <c r="C1042" s="7"/>
      <c r="D1042" s="7"/>
      <c r="E1042" s="7"/>
      <c r="F1042" s="7"/>
      <c r="G1042" s="7"/>
      <c r="H1042" s="7"/>
    </row>
    <row r="1043" spans="2:8" s="24" customFormat="1" x14ac:dyDescent="0.35">
      <c r="B1043" s="7"/>
      <c r="C1043" s="7"/>
      <c r="D1043" s="7"/>
      <c r="E1043" s="7"/>
      <c r="F1043" s="7"/>
      <c r="G1043" s="7"/>
      <c r="H1043" s="7"/>
    </row>
    <row r="1044" spans="2:8" s="24" customFormat="1" x14ac:dyDescent="0.35">
      <c r="B1044" s="7"/>
      <c r="C1044" s="7"/>
      <c r="D1044" s="7"/>
      <c r="E1044" s="7"/>
      <c r="F1044" s="7"/>
      <c r="G1044" s="7"/>
      <c r="H1044" s="7"/>
    </row>
    <row r="1045" spans="2:8" s="24" customFormat="1" x14ac:dyDescent="0.35">
      <c r="B1045" s="7"/>
      <c r="C1045" s="7"/>
      <c r="D1045" s="7"/>
      <c r="E1045" s="7"/>
      <c r="F1045" s="7"/>
      <c r="G1045" s="7"/>
      <c r="H1045" s="7"/>
    </row>
    <row r="1046" spans="2:8" s="24" customFormat="1" x14ac:dyDescent="0.35">
      <c r="B1046" s="7"/>
      <c r="C1046" s="7"/>
      <c r="D1046" s="7"/>
      <c r="E1046" s="7"/>
      <c r="F1046" s="7"/>
      <c r="G1046" s="7"/>
      <c r="H1046" s="7"/>
    </row>
    <row r="1047" spans="2:8" s="24" customFormat="1" x14ac:dyDescent="0.35">
      <c r="B1047" s="7"/>
      <c r="C1047" s="7"/>
      <c r="D1047" s="7"/>
      <c r="E1047" s="7"/>
      <c r="F1047" s="7"/>
      <c r="G1047" s="7"/>
      <c r="H1047" s="7"/>
    </row>
    <row r="1048" spans="2:8" s="24" customFormat="1" x14ac:dyDescent="0.35">
      <c r="B1048" s="7"/>
      <c r="C1048" s="7"/>
      <c r="D1048" s="7"/>
      <c r="E1048" s="7"/>
      <c r="F1048" s="7"/>
      <c r="G1048" s="7"/>
      <c r="H1048" s="7"/>
    </row>
    <row r="1049" spans="2:8" s="24" customFormat="1" x14ac:dyDescent="0.35">
      <c r="B1049" s="7"/>
      <c r="C1049" s="7"/>
      <c r="D1049" s="7"/>
      <c r="E1049" s="7"/>
      <c r="F1049" s="7"/>
      <c r="G1049" s="7"/>
      <c r="H1049" s="7"/>
    </row>
    <row r="1050" spans="2:8" s="24" customFormat="1" x14ac:dyDescent="0.35">
      <c r="B1050" s="7"/>
      <c r="C1050" s="7"/>
      <c r="D1050" s="7"/>
      <c r="E1050" s="7"/>
      <c r="F1050" s="7"/>
      <c r="G1050" s="7"/>
      <c r="H1050" s="7"/>
    </row>
    <row r="1051" spans="2:8" s="24" customFormat="1" x14ac:dyDescent="0.35">
      <c r="B1051" s="7"/>
      <c r="C1051" s="7"/>
      <c r="D1051" s="7"/>
      <c r="E1051" s="7"/>
      <c r="F1051" s="7"/>
      <c r="G1051" s="7"/>
      <c r="H1051" s="7"/>
    </row>
    <row r="1052" spans="2:8" s="24" customFormat="1" x14ac:dyDescent="0.35">
      <c r="B1052" s="7"/>
      <c r="C1052" s="7"/>
      <c r="D1052" s="7"/>
      <c r="E1052" s="7"/>
      <c r="F1052" s="7"/>
      <c r="G1052" s="7"/>
      <c r="H1052" s="7"/>
    </row>
    <row r="1053" spans="2:8" s="24" customFormat="1" x14ac:dyDescent="0.35">
      <c r="B1053" s="7"/>
      <c r="C1053" s="7"/>
      <c r="D1053" s="7"/>
      <c r="E1053" s="7"/>
      <c r="F1053" s="7"/>
      <c r="G1053" s="7"/>
      <c r="H1053" s="7"/>
    </row>
    <row r="1054" spans="2:8" s="24" customFormat="1" x14ac:dyDescent="0.35">
      <c r="B1054" s="7"/>
      <c r="C1054" s="7"/>
      <c r="D1054" s="7"/>
      <c r="E1054" s="7"/>
      <c r="F1054" s="7"/>
      <c r="G1054" s="7"/>
      <c r="H1054" s="7"/>
    </row>
    <row r="1055" spans="2:8" s="24" customFormat="1" x14ac:dyDescent="0.35">
      <c r="B1055" s="7"/>
      <c r="C1055" s="7"/>
      <c r="D1055" s="7"/>
      <c r="E1055" s="7"/>
      <c r="F1055" s="7"/>
      <c r="G1055" s="7"/>
      <c r="H1055" s="7"/>
    </row>
    <row r="1056" spans="2:8" s="24" customFormat="1" x14ac:dyDescent="0.35">
      <c r="B1056" s="7"/>
      <c r="C1056" s="7"/>
      <c r="D1056" s="7"/>
      <c r="E1056" s="7"/>
      <c r="F1056" s="7"/>
      <c r="G1056" s="7"/>
      <c r="H1056" s="7"/>
    </row>
    <row r="1057" spans="2:8" s="24" customFormat="1" x14ac:dyDescent="0.35">
      <c r="B1057" s="7"/>
      <c r="C1057" s="7"/>
      <c r="D1057" s="7"/>
      <c r="E1057" s="7"/>
      <c r="F1057" s="7"/>
      <c r="G1057" s="7"/>
      <c r="H1057" s="7"/>
    </row>
    <row r="1058" spans="2:8" s="24" customFormat="1" x14ac:dyDescent="0.35">
      <c r="B1058" s="7"/>
      <c r="C1058" s="7"/>
      <c r="D1058" s="7"/>
      <c r="E1058" s="7"/>
      <c r="F1058" s="7"/>
      <c r="G1058" s="7"/>
      <c r="H1058" s="7"/>
    </row>
    <row r="1059" spans="2:8" s="24" customFormat="1" x14ac:dyDescent="0.35">
      <c r="B1059" s="7"/>
      <c r="C1059" s="7"/>
      <c r="D1059" s="7"/>
      <c r="E1059" s="7"/>
      <c r="F1059" s="7"/>
      <c r="G1059" s="7"/>
      <c r="H1059" s="7"/>
    </row>
    <row r="1060" spans="2:8" s="24" customFormat="1" x14ac:dyDescent="0.35">
      <c r="B1060" s="7"/>
      <c r="C1060" s="7"/>
      <c r="D1060" s="7"/>
      <c r="E1060" s="7"/>
      <c r="F1060" s="7"/>
      <c r="G1060" s="7"/>
      <c r="H1060" s="7"/>
    </row>
    <row r="1061" spans="2:8" s="24" customFormat="1" x14ac:dyDescent="0.35">
      <c r="B1061" s="7"/>
      <c r="C1061" s="7"/>
      <c r="D1061" s="7"/>
      <c r="E1061" s="7"/>
      <c r="F1061" s="7"/>
      <c r="G1061" s="7"/>
      <c r="H1061" s="7"/>
    </row>
    <row r="1062" spans="2:8" s="24" customFormat="1" x14ac:dyDescent="0.35">
      <c r="B1062" s="7"/>
      <c r="C1062" s="7"/>
      <c r="D1062" s="7"/>
      <c r="E1062" s="7"/>
      <c r="F1062" s="7"/>
      <c r="G1062" s="7"/>
      <c r="H1062" s="7"/>
    </row>
    <row r="1063" spans="2:8" s="24" customFormat="1" x14ac:dyDescent="0.35">
      <c r="B1063" s="7"/>
      <c r="C1063" s="7"/>
      <c r="D1063" s="7"/>
      <c r="E1063" s="7"/>
      <c r="F1063" s="7"/>
      <c r="G1063" s="7"/>
      <c r="H1063" s="7"/>
    </row>
    <row r="1064" spans="2:8" s="24" customFormat="1" x14ac:dyDescent="0.35">
      <c r="B1064" s="7"/>
      <c r="C1064" s="7"/>
      <c r="D1064" s="7"/>
      <c r="E1064" s="7"/>
      <c r="F1064" s="7"/>
      <c r="G1064" s="7"/>
      <c r="H1064" s="7"/>
    </row>
    <row r="1065" spans="2:8" s="24" customFormat="1" x14ac:dyDescent="0.35">
      <c r="B1065" s="7"/>
      <c r="C1065" s="7"/>
      <c r="D1065" s="7"/>
      <c r="E1065" s="7"/>
      <c r="F1065" s="7"/>
      <c r="G1065" s="7"/>
      <c r="H1065" s="7"/>
    </row>
    <row r="1066" spans="2:8" s="24" customFormat="1" x14ac:dyDescent="0.35">
      <c r="B1066" s="7"/>
      <c r="C1066" s="7"/>
      <c r="D1066" s="7"/>
      <c r="E1066" s="7"/>
      <c r="F1066" s="7"/>
      <c r="G1066" s="7"/>
      <c r="H1066" s="7"/>
    </row>
    <row r="1067" spans="2:8" s="24" customFormat="1" x14ac:dyDescent="0.35">
      <c r="B1067" s="7"/>
      <c r="C1067" s="7"/>
      <c r="D1067" s="7"/>
      <c r="E1067" s="7"/>
      <c r="F1067" s="7"/>
      <c r="G1067" s="7"/>
      <c r="H1067" s="7"/>
    </row>
    <row r="1068" spans="2:8" s="24" customFormat="1" x14ac:dyDescent="0.35">
      <c r="B1068" s="7"/>
      <c r="C1068" s="7"/>
      <c r="D1068" s="7"/>
      <c r="E1068" s="7"/>
      <c r="F1068" s="7"/>
      <c r="G1068" s="7"/>
      <c r="H1068" s="7"/>
    </row>
    <row r="1069" spans="2:8" s="24" customFormat="1" x14ac:dyDescent="0.35">
      <c r="B1069" s="7"/>
      <c r="C1069" s="7"/>
      <c r="D1069" s="7"/>
      <c r="E1069" s="7"/>
      <c r="F1069" s="7"/>
      <c r="G1069" s="7"/>
      <c r="H1069" s="7"/>
    </row>
    <row r="1070" spans="2:8" s="24" customFormat="1" x14ac:dyDescent="0.35">
      <c r="B1070" s="7"/>
      <c r="C1070" s="7"/>
      <c r="D1070" s="7"/>
      <c r="E1070" s="7"/>
      <c r="F1070" s="7"/>
      <c r="G1070" s="7"/>
      <c r="H1070" s="7"/>
    </row>
    <row r="1071" spans="2:8" s="24" customFormat="1" x14ac:dyDescent="0.35">
      <c r="B1071" s="7"/>
      <c r="C1071" s="7"/>
      <c r="D1071" s="7"/>
      <c r="E1071" s="7"/>
      <c r="F1071" s="7"/>
      <c r="G1071" s="7"/>
      <c r="H1071" s="7"/>
    </row>
    <row r="1072" spans="2:8" s="24" customFormat="1" x14ac:dyDescent="0.35">
      <c r="B1072" s="7"/>
      <c r="C1072" s="7"/>
      <c r="D1072" s="7"/>
      <c r="E1072" s="7"/>
      <c r="F1072" s="7"/>
      <c r="G1072" s="7"/>
      <c r="H1072" s="7"/>
    </row>
    <row r="1073" spans="2:8" s="24" customFormat="1" x14ac:dyDescent="0.35">
      <c r="B1073" s="7"/>
      <c r="C1073" s="7"/>
      <c r="D1073" s="7"/>
      <c r="E1073" s="7"/>
      <c r="F1073" s="7"/>
      <c r="G1073" s="7"/>
      <c r="H1073" s="7"/>
    </row>
    <row r="1074" spans="2:8" s="24" customFormat="1" x14ac:dyDescent="0.35">
      <c r="B1074" s="7"/>
      <c r="C1074" s="7"/>
      <c r="D1074" s="7"/>
      <c r="E1074" s="7"/>
      <c r="F1074" s="7"/>
      <c r="G1074" s="7"/>
      <c r="H1074" s="7"/>
    </row>
    <row r="1075" spans="2:8" s="24" customFormat="1" x14ac:dyDescent="0.35">
      <c r="B1075" s="7"/>
      <c r="C1075" s="7"/>
      <c r="D1075" s="7"/>
      <c r="E1075" s="7"/>
      <c r="F1075" s="7"/>
      <c r="G1075" s="7"/>
      <c r="H1075" s="7"/>
    </row>
    <row r="1076" spans="2:8" s="24" customFormat="1" x14ac:dyDescent="0.35">
      <c r="B1076" s="7"/>
      <c r="C1076" s="7"/>
      <c r="D1076" s="7"/>
      <c r="E1076" s="7"/>
      <c r="F1076" s="7"/>
      <c r="G1076" s="7"/>
      <c r="H1076" s="7"/>
    </row>
    <row r="1077" spans="2:8" s="24" customFormat="1" x14ac:dyDescent="0.35">
      <c r="B1077" s="7"/>
      <c r="C1077" s="7"/>
      <c r="D1077" s="7"/>
      <c r="E1077" s="7"/>
      <c r="F1077" s="7"/>
      <c r="G1077" s="7"/>
      <c r="H1077" s="7"/>
    </row>
    <row r="1078" spans="2:8" s="24" customFormat="1" x14ac:dyDescent="0.35">
      <c r="B1078" s="7"/>
      <c r="C1078" s="7"/>
      <c r="D1078" s="7"/>
      <c r="E1078" s="7"/>
      <c r="F1078" s="7"/>
      <c r="G1078" s="7"/>
      <c r="H1078" s="7"/>
    </row>
    <row r="1079" spans="2:8" s="24" customFormat="1" x14ac:dyDescent="0.35">
      <c r="B1079" s="7"/>
      <c r="C1079" s="7"/>
      <c r="D1079" s="7"/>
      <c r="E1079" s="7"/>
      <c r="F1079" s="7"/>
      <c r="G1079" s="7"/>
      <c r="H1079" s="7"/>
    </row>
    <row r="1080" spans="2:8" s="24" customFormat="1" x14ac:dyDescent="0.35">
      <c r="B1080" s="7"/>
      <c r="C1080" s="7"/>
      <c r="D1080" s="7"/>
      <c r="E1080" s="7"/>
      <c r="F1080" s="7"/>
      <c r="G1080" s="7"/>
      <c r="H1080" s="7"/>
    </row>
    <row r="1081" spans="2:8" s="24" customFormat="1" x14ac:dyDescent="0.35">
      <c r="B1081" s="7"/>
      <c r="C1081" s="7"/>
      <c r="D1081" s="7"/>
      <c r="E1081" s="7"/>
      <c r="F1081" s="7"/>
      <c r="G1081" s="7"/>
      <c r="H1081" s="7"/>
    </row>
    <row r="1082" spans="2:8" s="24" customFormat="1" x14ac:dyDescent="0.35">
      <c r="B1082" s="7"/>
      <c r="C1082" s="7"/>
      <c r="D1082" s="7"/>
      <c r="E1082" s="7"/>
      <c r="F1082" s="7"/>
      <c r="G1082" s="7"/>
      <c r="H1082" s="7"/>
    </row>
    <row r="1083" spans="2:8" s="24" customFormat="1" x14ac:dyDescent="0.35">
      <c r="B1083" s="7"/>
      <c r="C1083" s="7"/>
      <c r="D1083" s="7"/>
      <c r="E1083" s="7"/>
      <c r="F1083" s="7"/>
      <c r="G1083" s="7"/>
      <c r="H1083" s="7"/>
    </row>
    <row r="1084" spans="2:8" s="24" customFormat="1" x14ac:dyDescent="0.35">
      <c r="B1084" s="7"/>
      <c r="C1084" s="7"/>
      <c r="D1084" s="7"/>
      <c r="E1084" s="7"/>
      <c r="F1084" s="7"/>
      <c r="G1084" s="7"/>
      <c r="H1084" s="7"/>
    </row>
    <row r="1085" spans="2:8" s="24" customFormat="1" x14ac:dyDescent="0.35">
      <c r="B1085" s="7"/>
      <c r="C1085" s="7"/>
      <c r="D1085" s="7"/>
      <c r="E1085" s="7"/>
      <c r="F1085" s="7"/>
      <c r="G1085" s="7"/>
      <c r="H1085" s="7"/>
    </row>
    <row r="1086" spans="2:8" s="24" customFormat="1" x14ac:dyDescent="0.35">
      <c r="B1086" s="7"/>
      <c r="C1086" s="7"/>
      <c r="D1086" s="7"/>
      <c r="E1086" s="7"/>
      <c r="F1086" s="7"/>
      <c r="G1086" s="7"/>
      <c r="H1086" s="7"/>
    </row>
    <row r="1087" spans="2:8" s="24" customFormat="1" x14ac:dyDescent="0.35">
      <c r="B1087" s="7"/>
      <c r="C1087" s="7"/>
      <c r="D1087" s="7"/>
      <c r="E1087" s="7"/>
      <c r="F1087" s="7"/>
      <c r="G1087" s="7"/>
      <c r="H1087" s="7"/>
    </row>
    <row r="1088" spans="2:8" s="24" customFormat="1" x14ac:dyDescent="0.35">
      <c r="B1088" s="7"/>
      <c r="C1088" s="7"/>
      <c r="D1088" s="7"/>
      <c r="E1088" s="7"/>
      <c r="F1088" s="7"/>
      <c r="G1088" s="7"/>
      <c r="H1088" s="7"/>
    </row>
    <row r="1089" spans="2:8" s="24" customFormat="1" x14ac:dyDescent="0.35">
      <c r="B1089" s="7"/>
      <c r="C1089" s="7"/>
      <c r="D1089" s="7"/>
      <c r="E1089" s="7"/>
      <c r="F1089" s="7"/>
      <c r="G1089" s="7"/>
      <c r="H1089" s="7"/>
    </row>
    <row r="1090" spans="2:8" s="24" customFormat="1" x14ac:dyDescent="0.35">
      <c r="B1090" s="7"/>
      <c r="C1090" s="7"/>
      <c r="D1090" s="7"/>
      <c r="E1090" s="7"/>
      <c r="F1090" s="7"/>
      <c r="G1090" s="7"/>
      <c r="H1090" s="7"/>
    </row>
    <row r="1091" spans="2:8" s="24" customFormat="1" x14ac:dyDescent="0.35">
      <c r="B1091" s="7"/>
      <c r="C1091" s="7"/>
      <c r="D1091" s="7"/>
      <c r="E1091" s="7"/>
      <c r="F1091" s="7"/>
      <c r="G1091" s="7"/>
      <c r="H1091" s="7"/>
    </row>
    <row r="1092" spans="2:8" s="24" customFormat="1" x14ac:dyDescent="0.35">
      <c r="B1092" s="7"/>
      <c r="C1092" s="7"/>
      <c r="D1092" s="7"/>
      <c r="E1092" s="7"/>
      <c r="F1092" s="7"/>
      <c r="G1092" s="7"/>
      <c r="H1092" s="7"/>
    </row>
    <row r="1093" spans="2:8" s="24" customFormat="1" x14ac:dyDescent="0.35">
      <c r="B1093" s="7"/>
      <c r="C1093" s="7"/>
      <c r="D1093" s="7"/>
      <c r="E1093" s="7"/>
      <c r="F1093" s="7"/>
      <c r="G1093" s="7"/>
      <c r="H1093" s="7"/>
    </row>
    <row r="1094" spans="2:8" s="24" customFormat="1" x14ac:dyDescent="0.35">
      <c r="B1094" s="7"/>
      <c r="C1094" s="7"/>
      <c r="D1094" s="7"/>
      <c r="E1094" s="7"/>
      <c r="F1094" s="7"/>
      <c r="G1094" s="7"/>
      <c r="H1094" s="7"/>
    </row>
    <row r="1095" spans="2:8" s="24" customFormat="1" x14ac:dyDescent="0.35">
      <c r="B1095" s="7"/>
      <c r="C1095" s="7"/>
      <c r="D1095" s="7"/>
      <c r="E1095" s="7"/>
      <c r="F1095" s="7"/>
      <c r="G1095" s="7"/>
      <c r="H1095" s="7"/>
    </row>
    <row r="1096" spans="2:8" s="24" customFormat="1" x14ac:dyDescent="0.35">
      <c r="B1096" s="7"/>
      <c r="C1096" s="7"/>
      <c r="D1096" s="7"/>
      <c r="E1096" s="7"/>
      <c r="F1096" s="7"/>
      <c r="G1096" s="7"/>
      <c r="H1096" s="7"/>
    </row>
    <row r="1097" spans="2:8" s="24" customFormat="1" x14ac:dyDescent="0.35">
      <c r="B1097" s="7"/>
      <c r="C1097" s="7"/>
      <c r="D1097" s="7"/>
      <c r="E1097" s="7"/>
      <c r="F1097" s="7"/>
      <c r="G1097" s="7"/>
      <c r="H1097" s="7"/>
    </row>
    <row r="1098" spans="2:8" s="24" customFormat="1" x14ac:dyDescent="0.35">
      <c r="B1098" s="7"/>
      <c r="C1098" s="7"/>
      <c r="D1098" s="7"/>
      <c r="E1098" s="7"/>
      <c r="F1098" s="7"/>
      <c r="G1098" s="7"/>
      <c r="H1098" s="7"/>
    </row>
    <row r="1099" spans="2:8" s="24" customFormat="1" x14ac:dyDescent="0.35">
      <c r="B1099" s="7"/>
      <c r="C1099" s="7"/>
      <c r="D1099" s="7"/>
      <c r="E1099" s="7"/>
      <c r="F1099" s="7"/>
      <c r="G1099" s="7"/>
      <c r="H1099" s="7"/>
    </row>
    <row r="1100" spans="2:8" s="24" customFormat="1" x14ac:dyDescent="0.35">
      <c r="B1100" s="7"/>
      <c r="C1100" s="7"/>
      <c r="D1100" s="7"/>
      <c r="E1100" s="7"/>
      <c r="F1100" s="7"/>
      <c r="G1100" s="7"/>
      <c r="H1100" s="7"/>
    </row>
    <row r="1101" spans="2:8" s="24" customFormat="1" x14ac:dyDescent="0.35">
      <c r="B1101" s="7"/>
      <c r="C1101" s="7"/>
      <c r="D1101" s="7"/>
      <c r="E1101" s="7"/>
      <c r="F1101" s="7"/>
      <c r="G1101" s="7"/>
      <c r="H1101" s="7"/>
    </row>
    <row r="1102" spans="2:8" s="24" customFormat="1" x14ac:dyDescent="0.35">
      <c r="B1102" s="7"/>
      <c r="C1102" s="7"/>
      <c r="D1102" s="7"/>
      <c r="E1102" s="7"/>
      <c r="F1102" s="7"/>
      <c r="G1102" s="7"/>
      <c r="H1102" s="7"/>
    </row>
    <row r="1103" spans="2:8" s="24" customFormat="1" x14ac:dyDescent="0.35">
      <c r="B1103" s="7"/>
      <c r="C1103" s="7"/>
      <c r="D1103" s="7"/>
      <c r="E1103" s="7"/>
      <c r="F1103" s="7"/>
      <c r="G1103" s="7"/>
      <c r="H1103" s="7"/>
    </row>
    <row r="1104" spans="2:8" s="24" customFormat="1" x14ac:dyDescent="0.35">
      <c r="B1104" s="7"/>
      <c r="C1104" s="7"/>
      <c r="D1104" s="7"/>
      <c r="E1104" s="7"/>
      <c r="F1104" s="7"/>
      <c r="G1104" s="7"/>
      <c r="H1104" s="7"/>
    </row>
    <row r="1105" spans="2:8" s="24" customFormat="1" x14ac:dyDescent="0.35">
      <c r="B1105" s="7"/>
      <c r="C1105" s="7"/>
      <c r="D1105" s="7"/>
      <c r="E1105" s="7"/>
      <c r="F1105" s="7"/>
      <c r="G1105" s="7"/>
      <c r="H1105" s="7"/>
    </row>
    <row r="1106" spans="2:8" s="24" customFormat="1" x14ac:dyDescent="0.35">
      <c r="B1106" s="7"/>
      <c r="C1106" s="7"/>
      <c r="D1106" s="7"/>
      <c r="E1106" s="7"/>
      <c r="F1106" s="7"/>
      <c r="G1106" s="7"/>
      <c r="H1106" s="7"/>
    </row>
    <row r="1107" spans="2:8" s="24" customFormat="1" x14ac:dyDescent="0.35">
      <c r="B1107" s="7"/>
      <c r="C1107" s="7"/>
      <c r="D1107" s="7"/>
      <c r="E1107" s="7"/>
      <c r="F1107" s="7"/>
      <c r="G1107" s="7"/>
      <c r="H1107" s="7"/>
    </row>
    <row r="1108" spans="2:8" s="24" customFormat="1" x14ac:dyDescent="0.35">
      <c r="B1108" s="7"/>
      <c r="C1108" s="7"/>
      <c r="D1108" s="7"/>
      <c r="E1108" s="7"/>
      <c r="F1108" s="7"/>
      <c r="G1108" s="7"/>
      <c r="H1108" s="7"/>
    </row>
    <row r="1109" spans="2:8" s="24" customFormat="1" x14ac:dyDescent="0.35">
      <c r="B1109" s="7"/>
      <c r="C1109" s="7"/>
      <c r="D1109" s="7"/>
      <c r="E1109" s="7"/>
      <c r="F1109" s="7"/>
      <c r="G1109" s="7"/>
      <c r="H1109" s="7"/>
    </row>
    <row r="1110" spans="2:8" s="24" customFormat="1" x14ac:dyDescent="0.35">
      <c r="B1110" s="7"/>
      <c r="C1110" s="7"/>
      <c r="D1110" s="7"/>
      <c r="E1110" s="7"/>
      <c r="F1110" s="7"/>
      <c r="G1110" s="7"/>
      <c r="H1110" s="7"/>
    </row>
    <row r="1111" spans="2:8" s="24" customFormat="1" x14ac:dyDescent="0.35">
      <c r="B1111" s="7"/>
      <c r="C1111" s="7"/>
      <c r="D1111" s="7"/>
      <c r="E1111" s="7"/>
      <c r="F1111" s="7"/>
      <c r="G1111" s="7"/>
      <c r="H1111" s="7"/>
    </row>
    <row r="1112" spans="2:8" s="24" customFormat="1" x14ac:dyDescent="0.35">
      <c r="B1112" s="7"/>
      <c r="C1112" s="7"/>
      <c r="D1112" s="7"/>
      <c r="E1112" s="7"/>
      <c r="F1112" s="7"/>
      <c r="G1112" s="7"/>
      <c r="H1112" s="7"/>
    </row>
    <row r="1113" spans="2:8" s="24" customFormat="1" x14ac:dyDescent="0.35">
      <c r="B1113" s="7"/>
      <c r="C1113" s="7"/>
      <c r="D1113" s="7"/>
      <c r="E1113" s="7"/>
      <c r="F1113" s="7"/>
      <c r="G1113" s="7"/>
      <c r="H1113" s="7"/>
    </row>
    <row r="1114" spans="2:8" s="24" customFormat="1" x14ac:dyDescent="0.35">
      <c r="B1114" s="7"/>
      <c r="C1114" s="7"/>
      <c r="D1114" s="7"/>
      <c r="E1114" s="7"/>
      <c r="F1114" s="7"/>
      <c r="G1114" s="7"/>
      <c r="H1114" s="7"/>
    </row>
    <row r="1115" spans="2:8" s="24" customFormat="1" x14ac:dyDescent="0.35">
      <c r="B1115" s="7"/>
      <c r="C1115" s="7"/>
      <c r="D1115" s="7"/>
      <c r="E1115" s="7"/>
      <c r="F1115" s="7"/>
      <c r="G1115" s="7"/>
      <c r="H1115" s="7"/>
    </row>
    <row r="1116" spans="2:8" s="24" customFormat="1" x14ac:dyDescent="0.35">
      <c r="B1116" s="7"/>
      <c r="C1116" s="7"/>
      <c r="D1116" s="7"/>
      <c r="E1116" s="7"/>
      <c r="F1116" s="7"/>
      <c r="G1116" s="7"/>
      <c r="H1116" s="7"/>
    </row>
    <row r="1117" spans="2:8" s="24" customFormat="1" x14ac:dyDescent="0.35">
      <c r="B1117" s="7"/>
      <c r="C1117" s="7"/>
      <c r="D1117" s="7"/>
      <c r="E1117" s="7"/>
      <c r="F1117" s="7"/>
      <c r="G1117" s="7"/>
      <c r="H1117" s="7"/>
    </row>
    <row r="1118" spans="2:8" s="24" customFormat="1" x14ac:dyDescent="0.35">
      <c r="B1118" s="7"/>
      <c r="C1118" s="7"/>
      <c r="D1118" s="7"/>
      <c r="E1118" s="7"/>
      <c r="F1118" s="7"/>
      <c r="G1118" s="7"/>
      <c r="H1118" s="7"/>
    </row>
    <row r="1119" spans="2:8" s="24" customFormat="1" x14ac:dyDescent="0.35">
      <c r="B1119" s="7"/>
      <c r="C1119" s="7"/>
      <c r="D1119" s="7"/>
      <c r="E1119" s="7"/>
      <c r="F1119" s="7"/>
      <c r="G1119" s="7"/>
      <c r="H1119" s="7"/>
    </row>
    <row r="1120" spans="2:8" s="24" customFormat="1" x14ac:dyDescent="0.35">
      <c r="B1120" s="7"/>
      <c r="C1120" s="7"/>
      <c r="D1120" s="7"/>
      <c r="E1120" s="7"/>
      <c r="F1120" s="7"/>
      <c r="G1120" s="7"/>
      <c r="H1120" s="7"/>
    </row>
    <row r="1121" spans="2:8" s="24" customFormat="1" x14ac:dyDescent="0.35">
      <c r="B1121" s="7"/>
      <c r="C1121" s="7"/>
      <c r="D1121" s="7"/>
      <c r="E1121" s="7"/>
      <c r="F1121" s="7"/>
      <c r="G1121" s="7"/>
      <c r="H1121" s="7"/>
    </row>
    <row r="1122" spans="2:8" s="24" customFormat="1" x14ac:dyDescent="0.35">
      <c r="B1122" s="7"/>
      <c r="C1122" s="7"/>
      <c r="D1122" s="7"/>
      <c r="E1122" s="7"/>
      <c r="F1122" s="7"/>
      <c r="G1122" s="7"/>
      <c r="H1122" s="7"/>
    </row>
    <row r="1123" spans="2:8" s="24" customFormat="1" x14ac:dyDescent="0.35">
      <c r="B1123" s="7"/>
      <c r="C1123" s="7"/>
      <c r="D1123" s="7"/>
      <c r="E1123" s="7"/>
      <c r="F1123" s="7"/>
      <c r="G1123" s="7"/>
      <c r="H1123" s="7"/>
    </row>
    <row r="1124" spans="2:8" s="24" customFormat="1" x14ac:dyDescent="0.35">
      <c r="B1124" s="7"/>
      <c r="C1124" s="7"/>
      <c r="D1124" s="7"/>
      <c r="E1124" s="7"/>
      <c r="F1124" s="7"/>
      <c r="G1124" s="7"/>
      <c r="H1124" s="7"/>
    </row>
    <row r="1125" spans="2:8" s="24" customFormat="1" x14ac:dyDescent="0.35">
      <c r="B1125" s="7"/>
      <c r="C1125" s="7"/>
      <c r="D1125" s="7"/>
      <c r="E1125" s="7"/>
      <c r="F1125" s="7"/>
      <c r="G1125" s="7"/>
      <c r="H1125" s="7"/>
    </row>
    <row r="1126" spans="2:8" s="24" customFormat="1" x14ac:dyDescent="0.35">
      <c r="B1126" s="7"/>
      <c r="C1126" s="7"/>
      <c r="D1126" s="7"/>
      <c r="E1126" s="7"/>
      <c r="F1126" s="7"/>
      <c r="G1126" s="7"/>
      <c r="H1126" s="7"/>
    </row>
    <row r="1127" spans="2:8" s="24" customFormat="1" x14ac:dyDescent="0.35">
      <c r="B1127" s="7"/>
      <c r="C1127" s="7"/>
      <c r="D1127" s="7"/>
      <c r="E1127" s="7"/>
      <c r="F1127" s="7"/>
      <c r="G1127" s="7"/>
      <c r="H1127" s="7"/>
    </row>
    <row r="1128" spans="2:8" s="24" customFormat="1" x14ac:dyDescent="0.35">
      <c r="B1128" s="7"/>
      <c r="C1128" s="7"/>
      <c r="D1128" s="7"/>
      <c r="E1128" s="7"/>
      <c r="F1128" s="7"/>
      <c r="G1128" s="7"/>
      <c r="H1128" s="7"/>
    </row>
    <row r="1129" spans="2:8" s="24" customFormat="1" x14ac:dyDescent="0.35">
      <c r="B1129" s="7"/>
      <c r="C1129" s="7"/>
      <c r="D1129" s="7"/>
      <c r="E1129" s="7"/>
      <c r="F1129" s="7"/>
      <c r="G1129" s="7"/>
      <c r="H1129" s="7"/>
    </row>
    <row r="1130" spans="2:8" s="24" customFormat="1" x14ac:dyDescent="0.35">
      <c r="B1130" s="7"/>
      <c r="C1130" s="7"/>
      <c r="D1130" s="7"/>
      <c r="E1130" s="7"/>
      <c r="F1130" s="7"/>
      <c r="G1130" s="7"/>
      <c r="H1130" s="7"/>
    </row>
    <row r="1131" spans="2:8" s="24" customFormat="1" x14ac:dyDescent="0.35">
      <c r="B1131" s="7"/>
      <c r="C1131" s="7"/>
      <c r="D1131" s="7"/>
      <c r="E1131" s="7"/>
      <c r="F1131" s="7"/>
      <c r="G1131" s="7"/>
      <c r="H1131" s="7"/>
    </row>
    <row r="1132" spans="2:8" s="24" customFormat="1" x14ac:dyDescent="0.35">
      <c r="B1132" s="7"/>
      <c r="C1132" s="7"/>
      <c r="D1132" s="7"/>
      <c r="E1132" s="7"/>
      <c r="F1132" s="7"/>
      <c r="G1132" s="7"/>
      <c r="H1132" s="7"/>
    </row>
    <row r="1133" spans="2:8" s="24" customFormat="1" x14ac:dyDescent="0.35">
      <c r="B1133" s="7"/>
      <c r="C1133" s="7"/>
      <c r="D1133" s="7"/>
      <c r="E1133" s="7"/>
      <c r="F1133" s="7"/>
      <c r="G1133" s="7"/>
      <c r="H1133" s="7"/>
    </row>
    <row r="1134" spans="2:8" s="24" customFormat="1" x14ac:dyDescent="0.35">
      <c r="B1134" s="7"/>
      <c r="C1134" s="7"/>
      <c r="D1134" s="7"/>
      <c r="E1134" s="7"/>
      <c r="F1134" s="7"/>
      <c r="G1134" s="7"/>
      <c r="H1134" s="7"/>
    </row>
    <row r="1135" spans="2:8" s="24" customFormat="1" x14ac:dyDescent="0.35">
      <c r="B1135" s="7"/>
      <c r="C1135" s="7"/>
      <c r="D1135" s="7"/>
      <c r="E1135" s="7"/>
      <c r="F1135" s="7"/>
      <c r="G1135" s="7"/>
      <c r="H1135" s="7"/>
    </row>
    <row r="1136" spans="2:8" s="24" customFormat="1" x14ac:dyDescent="0.35">
      <c r="B1136" s="7"/>
      <c r="C1136" s="7"/>
      <c r="D1136" s="7"/>
      <c r="E1136" s="7"/>
      <c r="F1136" s="7"/>
      <c r="G1136" s="7"/>
      <c r="H1136" s="7"/>
    </row>
    <row r="1137" spans="2:8" s="24" customFormat="1" x14ac:dyDescent="0.35">
      <c r="B1137" s="7"/>
      <c r="C1137" s="7"/>
      <c r="D1137" s="7"/>
      <c r="E1137" s="7"/>
      <c r="F1137" s="7"/>
      <c r="G1137" s="7"/>
      <c r="H1137" s="7"/>
    </row>
    <row r="1138" spans="2:8" s="24" customFormat="1" x14ac:dyDescent="0.35">
      <c r="B1138" s="7"/>
      <c r="C1138" s="7"/>
      <c r="D1138" s="7"/>
      <c r="E1138" s="7"/>
      <c r="F1138" s="7"/>
      <c r="G1138" s="7"/>
      <c r="H1138" s="7"/>
    </row>
    <row r="1139" spans="2:8" s="24" customFormat="1" x14ac:dyDescent="0.35">
      <c r="B1139" s="7"/>
      <c r="C1139" s="7"/>
      <c r="D1139" s="7"/>
      <c r="E1139" s="7"/>
      <c r="F1139" s="7"/>
      <c r="G1139" s="7"/>
      <c r="H1139" s="7"/>
    </row>
    <row r="1140" spans="2:8" s="24" customFormat="1" x14ac:dyDescent="0.35">
      <c r="B1140" s="7"/>
      <c r="C1140" s="7"/>
      <c r="D1140" s="7"/>
      <c r="E1140" s="7"/>
      <c r="F1140" s="7"/>
      <c r="G1140" s="7"/>
      <c r="H1140" s="7"/>
    </row>
    <row r="1141" spans="2:8" s="24" customFormat="1" x14ac:dyDescent="0.35">
      <c r="B1141" s="7"/>
      <c r="C1141" s="7"/>
      <c r="D1141" s="7"/>
      <c r="E1141" s="7"/>
      <c r="F1141" s="7"/>
      <c r="G1141" s="7"/>
      <c r="H1141" s="7"/>
    </row>
    <row r="1142" spans="2:8" s="24" customFormat="1" x14ac:dyDescent="0.35">
      <c r="B1142" s="7"/>
      <c r="C1142" s="7"/>
      <c r="D1142" s="7"/>
      <c r="E1142" s="7"/>
      <c r="F1142" s="7"/>
      <c r="G1142" s="7"/>
      <c r="H1142" s="7"/>
    </row>
    <row r="1143" spans="2:8" s="24" customFormat="1" x14ac:dyDescent="0.35">
      <c r="B1143" s="7"/>
      <c r="C1143" s="7"/>
      <c r="D1143" s="7"/>
      <c r="E1143" s="7"/>
      <c r="F1143" s="7"/>
      <c r="G1143" s="7"/>
      <c r="H1143" s="7"/>
    </row>
    <row r="1144" spans="2:8" s="24" customFormat="1" x14ac:dyDescent="0.35">
      <c r="B1144" s="7"/>
      <c r="C1144" s="7"/>
      <c r="D1144" s="7"/>
      <c r="E1144" s="7"/>
      <c r="F1144" s="7"/>
      <c r="G1144" s="7"/>
      <c r="H1144" s="7"/>
    </row>
    <row r="1145" spans="2:8" s="24" customFormat="1" x14ac:dyDescent="0.35">
      <c r="B1145" s="7"/>
      <c r="C1145" s="7"/>
      <c r="D1145" s="7"/>
      <c r="E1145" s="7"/>
      <c r="F1145" s="7"/>
      <c r="G1145" s="7"/>
      <c r="H1145" s="7"/>
    </row>
    <row r="1146" spans="2:8" s="24" customFormat="1" x14ac:dyDescent="0.35">
      <c r="B1146" s="7"/>
      <c r="C1146" s="7"/>
      <c r="D1146" s="7"/>
      <c r="E1146" s="7"/>
      <c r="F1146" s="7"/>
      <c r="G1146" s="7"/>
      <c r="H1146" s="7"/>
    </row>
    <row r="1147" spans="2:8" s="24" customFormat="1" x14ac:dyDescent="0.35">
      <c r="B1147" s="7"/>
      <c r="C1147" s="7"/>
      <c r="D1147" s="7"/>
      <c r="E1147" s="7"/>
      <c r="F1147" s="7"/>
      <c r="G1147" s="7"/>
      <c r="H1147" s="7"/>
    </row>
    <row r="1148" spans="2:8" s="24" customFormat="1" x14ac:dyDescent="0.35">
      <c r="B1148" s="7"/>
      <c r="C1148" s="7"/>
      <c r="D1148" s="7"/>
      <c r="E1148" s="7"/>
      <c r="F1148" s="7"/>
      <c r="G1148" s="7"/>
      <c r="H1148" s="7"/>
    </row>
    <row r="1149" spans="2:8" s="24" customFormat="1" x14ac:dyDescent="0.35">
      <c r="B1149" s="7"/>
      <c r="C1149" s="7"/>
      <c r="D1149" s="7"/>
      <c r="E1149" s="7"/>
      <c r="F1149" s="7"/>
      <c r="G1149" s="7"/>
      <c r="H1149" s="7"/>
    </row>
    <row r="1150" spans="2:8" s="24" customFormat="1" x14ac:dyDescent="0.35">
      <c r="B1150" s="7"/>
      <c r="C1150" s="7"/>
      <c r="D1150" s="7"/>
      <c r="E1150" s="7"/>
      <c r="F1150" s="7"/>
      <c r="G1150" s="7"/>
      <c r="H1150" s="7"/>
    </row>
    <row r="1151" spans="2:8" s="24" customFormat="1" x14ac:dyDescent="0.35">
      <c r="B1151" s="7"/>
      <c r="C1151" s="7"/>
      <c r="D1151" s="7"/>
      <c r="E1151" s="7"/>
      <c r="F1151" s="7"/>
      <c r="G1151" s="7"/>
      <c r="H1151" s="7"/>
    </row>
    <row r="1152" spans="2:8" s="24" customFormat="1" x14ac:dyDescent="0.35">
      <c r="B1152" s="7"/>
      <c r="C1152" s="7"/>
      <c r="D1152" s="7"/>
      <c r="E1152" s="7"/>
      <c r="F1152" s="7"/>
      <c r="G1152" s="7"/>
      <c r="H1152" s="7"/>
    </row>
    <row r="1153" spans="2:8" s="24" customFormat="1" x14ac:dyDescent="0.35">
      <c r="B1153" s="7"/>
      <c r="C1153" s="7"/>
      <c r="D1153" s="7"/>
      <c r="E1153" s="7"/>
      <c r="F1153" s="7"/>
      <c r="G1153" s="7"/>
      <c r="H1153" s="7"/>
    </row>
    <row r="1154" spans="2:8" s="24" customFormat="1" x14ac:dyDescent="0.35">
      <c r="B1154" s="7"/>
      <c r="C1154" s="7"/>
      <c r="D1154" s="7"/>
      <c r="E1154" s="7"/>
      <c r="F1154" s="7"/>
      <c r="G1154" s="7"/>
      <c r="H1154" s="7"/>
    </row>
    <row r="1155" spans="2:8" s="24" customFormat="1" x14ac:dyDescent="0.35">
      <c r="B1155" s="7"/>
      <c r="C1155" s="7"/>
      <c r="D1155" s="7"/>
      <c r="E1155" s="7"/>
      <c r="F1155" s="7"/>
      <c r="G1155" s="7"/>
      <c r="H1155" s="7"/>
    </row>
    <row r="1156" spans="2:8" s="24" customFormat="1" x14ac:dyDescent="0.35">
      <c r="B1156" s="7"/>
      <c r="C1156" s="7"/>
      <c r="D1156" s="7"/>
      <c r="E1156" s="7"/>
      <c r="F1156" s="7"/>
      <c r="G1156" s="7"/>
      <c r="H1156" s="7"/>
    </row>
    <row r="1157" spans="2:8" s="24" customFormat="1" x14ac:dyDescent="0.35">
      <c r="B1157" s="7"/>
      <c r="C1157" s="7"/>
      <c r="D1157" s="7"/>
      <c r="E1157" s="7"/>
      <c r="F1157" s="7"/>
      <c r="G1157" s="7"/>
      <c r="H1157" s="7"/>
    </row>
    <row r="1158" spans="2:8" s="24" customFormat="1" x14ac:dyDescent="0.35">
      <c r="B1158" s="7"/>
      <c r="C1158" s="7"/>
      <c r="D1158" s="7"/>
      <c r="E1158" s="7"/>
      <c r="F1158" s="7"/>
      <c r="G1158" s="7"/>
      <c r="H1158" s="7"/>
    </row>
    <row r="1159" spans="2:8" s="24" customFormat="1" x14ac:dyDescent="0.35">
      <c r="B1159" s="7"/>
      <c r="C1159" s="7"/>
      <c r="D1159" s="7"/>
      <c r="E1159" s="7"/>
      <c r="F1159" s="7"/>
      <c r="G1159" s="7"/>
      <c r="H1159" s="7"/>
    </row>
    <row r="1160" spans="2:8" s="24" customFormat="1" x14ac:dyDescent="0.35">
      <c r="B1160" s="7"/>
      <c r="C1160" s="7"/>
      <c r="D1160" s="7"/>
      <c r="E1160" s="7"/>
      <c r="F1160" s="7"/>
      <c r="G1160" s="7"/>
      <c r="H1160" s="7"/>
    </row>
    <row r="1161" spans="2:8" s="24" customFormat="1" x14ac:dyDescent="0.35">
      <c r="B1161" s="7"/>
      <c r="C1161" s="7"/>
      <c r="D1161" s="7"/>
      <c r="E1161" s="7"/>
      <c r="F1161" s="7"/>
      <c r="G1161" s="7"/>
      <c r="H1161" s="7"/>
    </row>
    <row r="1162" spans="2:8" s="24" customFormat="1" x14ac:dyDescent="0.35">
      <c r="B1162" s="7"/>
      <c r="C1162" s="7"/>
      <c r="D1162" s="7"/>
      <c r="E1162" s="7"/>
      <c r="F1162" s="7"/>
      <c r="G1162" s="7"/>
      <c r="H1162" s="7"/>
    </row>
    <row r="1163" spans="2:8" s="24" customFormat="1" x14ac:dyDescent="0.35">
      <c r="B1163" s="7"/>
      <c r="C1163" s="7"/>
      <c r="D1163" s="7"/>
      <c r="E1163" s="7"/>
      <c r="F1163" s="7"/>
      <c r="G1163" s="7"/>
      <c r="H1163" s="7"/>
    </row>
    <row r="1164" spans="2:8" s="24" customFormat="1" x14ac:dyDescent="0.35">
      <c r="B1164" s="7"/>
      <c r="C1164" s="7"/>
      <c r="D1164" s="7"/>
      <c r="E1164" s="7"/>
      <c r="F1164" s="7"/>
      <c r="G1164" s="7"/>
      <c r="H1164" s="7"/>
    </row>
    <row r="1165" spans="2:8" s="24" customFormat="1" x14ac:dyDescent="0.35">
      <c r="B1165" s="7"/>
      <c r="C1165" s="7"/>
      <c r="D1165" s="7"/>
      <c r="E1165" s="7"/>
      <c r="F1165" s="7"/>
      <c r="G1165" s="7"/>
      <c r="H1165" s="7"/>
    </row>
    <row r="1166" spans="2:8" s="24" customFormat="1" x14ac:dyDescent="0.35">
      <c r="B1166" s="7"/>
      <c r="C1166" s="7"/>
      <c r="D1166" s="7"/>
      <c r="E1166" s="7"/>
      <c r="F1166" s="7"/>
      <c r="G1166" s="7"/>
      <c r="H1166" s="7"/>
    </row>
    <row r="1167" spans="2:8" s="24" customFormat="1" x14ac:dyDescent="0.35">
      <c r="B1167" s="7"/>
      <c r="C1167" s="7"/>
      <c r="D1167" s="7"/>
      <c r="E1167" s="7"/>
      <c r="F1167" s="7"/>
      <c r="G1167" s="7"/>
      <c r="H1167" s="7"/>
    </row>
    <row r="1168" spans="2:8" s="24" customFormat="1" x14ac:dyDescent="0.35">
      <c r="B1168" s="7"/>
      <c r="C1168" s="7"/>
      <c r="D1168" s="7"/>
      <c r="E1168" s="7"/>
      <c r="F1168" s="7"/>
      <c r="G1168" s="7"/>
      <c r="H1168" s="7"/>
    </row>
    <row r="1169" spans="2:8" s="24" customFormat="1" x14ac:dyDescent="0.35">
      <c r="B1169" s="7"/>
      <c r="C1169" s="7"/>
      <c r="D1169" s="7"/>
      <c r="E1169" s="7"/>
      <c r="F1169" s="7"/>
      <c r="G1169" s="7"/>
      <c r="H1169" s="7"/>
    </row>
    <row r="1170" spans="2:8" s="24" customFormat="1" x14ac:dyDescent="0.35">
      <c r="B1170" s="7"/>
      <c r="C1170" s="7"/>
      <c r="D1170" s="7"/>
      <c r="E1170" s="7"/>
      <c r="F1170" s="7"/>
      <c r="G1170" s="7"/>
      <c r="H1170" s="7"/>
    </row>
    <row r="1171" spans="2:8" s="24" customFormat="1" x14ac:dyDescent="0.35">
      <c r="B1171" s="7"/>
      <c r="C1171" s="7"/>
      <c r="D1171" s="7"/>
      <c r="E1171" s="7"/>
      <c r="F1171" s="7"/>
      <c r="G1171" s="7"/>
      <c r="H1171" s="7"/>
    </row>
    <row r="1172" spans="2:8" s="24" customFormat="1" x14ac:dyDescent="0.35">
      <c r="B1172" s="7"/>
      <c r="C1172" s="7"/>
      <c r="D1172" s="7"/>
      <c r="E1172" s="7"/>
      <c r="F1172" s="7"/>
      <c r="G1172" s="7"/>
      <c r="H1172" s="7"/>
    </row>
    <row r="1173" spans="2:8" s="24" customFormat="1" x14ac:dyDescent="0.35">
      <c r="B1173" s="7"/>
      <c r="C1173" s="7"/>
      <c r="D1173" s="7"/>
      <c r="E1173" s="7"/>
      <c r="F1173" s="7"/>
      <c r="G1173" s="7"/>
      <c r="H1173" s="7"/>
    </row>
    <row r="1174" spans="2:8" s="24" customFormat="1" x14ac:dyDescent="0.35">
      <c r="B1174" s="7"/>
      <c r="C1174" s="7"/>
      <c r="D1174" s="7"/>
      <c r="E1174" s="7"/>
      <c r="F1174" s="7"/>
      <c r="G1174" s="7"/>
      <c r="H1174" s="7"/>
    </row>
    <row r="1175" spans="2:8" s="24" customFormat="1" x14ac:dyDescent="0.35">
      <c r="B1175" s="7"/>
      <c r="C1175" s="7"/>
      <c r="D1175" s="7"/>
      <c r="E1175" s="7"/>
      <c r="F1175" s="7"/>
      <c r="G1175" s="7"/>
      <c r="H1175" s="7"/>
    </row>
    <row r="1176" spans="2:8" s="24" customFormat="1" x14ac:dyDescent="0.35">
      <c r="B1176" s="7"/>
      <c r="C1176" s="7"/>
      <c r="D1176" s="7"/>
      <c r="E1176" s="7"/>
      <c r="F1176" s="7"/>
      <c r="G1176" s="7"/>
      <c r="H1176" s="7"/>
    </row>
    <row r="1177" spans="2:8" s="24" customFormat="1" x14ac:dyDescent="0.35">
      <c r="B1177" s="7"/>
      <c r="C1177" s="7"/>
      <c r="D1177" s="7"/>
      <c r="E1177" s="7"/>
      <c r="F1177" s="7"/>
      <c r="G1177" s="7"/>
      <c r="H1177" s="7"/>
    </row>
    <row r="1178" spans="2:8" s="24" customFormat="1" x14ac:dyDescent="0.35">
      <c r="B1178" s="7"/>
      <c r="C1178" s="7"/>
      <c r="D1178" s="7"/>
      <c r="E1178" s="7"/>
      <c r="F1178" s="7"/>
      <c r="G1178" s="7"/>
      <c r="H1178" s="7"/>
    </row>
    <row r="1179" spans="2:8" s="24" customFormat="1" x14ac:dyDescent="0.35">
      <c r="B1179" s="7"/>
      <c r="C1179" s="7"/>
      <c r="D1179" s="7"/>
      <c r="E1179" s="7"/>
      <c r="F1179" s="7"/>
      <c r="G1179" s="7"/>
      <c r="H1179" s="7"/>
    </row>
    <row r="1180" spans="2:8" s="24" customFormat="1" x14ac:dyDescent="0.35">
      <c r="B1180" s="7"/>
      <c r="C1180" s="7"/>
      <c r="D1180" s="7"/>
      <c r="E1180" s="7"/>
      <c r="F1180" s="7"/>
      <c r="G1180" s="7"/>
      <c r="H1180" s="7"/>
    </row>
    <row r="1181" spans="2:8" s="24" customFormat="1" x14ac:dyDescent="0.35">
      <c r="B1181" s="7"/>
      <c r="C1181" s="7"/>
      <c r="D1181" s="7"/>
      <c r="E1181" s="7"/>
      <c r="F1181" s="7"/>
      <c r="G1181" s="7"/>
      <c r="H1181" s="7"/>
    </row>
    <row r="1182" spans="2:8" s="24" customFormat="1" x14ac:dyDescent="0.35">
      <c r="B1182" s="7"/>
      <c r="C1182" s="7"/>
      <c r="D1182" s="7"/>
      <c r="E1182" s="7"/>
      <c r="F1182" s="7"/>
      <c r="G1182" s="7"/>
      <c r="H1182" s="7"/>
    </row>
    <row r="1183" spans="2:8" s="24" customFormat="1" x14ac:dyDescent="0.35">
      <c r="B1183" s="7"/>
      <c r="C1183" s="7"/>
      <c r="D1183" s="7"/>
      <c r="E1183" s="7"/>
      <c r="F1183" s="7"/>
      <c r="G1183" s="7"/>
      <c r="H1183" s="7"/>
    </row>
    <row r="1184" spans="2:8" s="24" customFormat="1" x14ac:dyDescent="0.35">
      <c r="B1184" s="7"/>
      <c r="C1184" s="7"/>
      <c r="D1184" s="7"/>
      <c r="E1184" s="7"/>
      <c r="F1184" s="7"/>
      <c r="G1184" s="7"/>
      <c r="H1184" s="7"/>
    </row>
    <row r="1185" spans="2:8" s="24" customFormat="1" x14ac:dyDescent="0.35">
      <c r="B1185" s="7"/>
      <c r="C1185" s="7"/>
      <c r="D1185" s="7"/>
      <c r="E1185" s="7"/>
      <c r="F1185" s="7"/>
      <c r="G1185" s="7"/>
      <c r="H1185" s="7"/>
    </row>
    <row r="1186" spans="2:8" s="24" customFormat="1" x14ac:dyDescent="0.35">
      <c r="B1186" s="7"/>
      <c r="C1186" s="7"/>
      <c r="D1186" s="7"/>
      <c r="E1186" s="7"/>
      <c r="F1186" s="7"/>
      <c r="G1186" s="7"/>
      <c r="H1186" s="7"/>
    </row>
    <row r="1187" spans="2:8" s="24" customFormat="1" x14ac:dyDescent="0.35">
      <c r="B1187" s="7"/>
      <c r="C1187" s="7"/>
      <c r="D1187" s="7"/>
      <c r="E1187" s="7"/>
      <c r="F1187" s="7"/>
      <c r="G1187" s="7"/>
      <c r="H1187" s="7"/>
    </row>
    <row r="1188" spans="2:8" s="24" customFormat="1" x14ac:dyDescent="0.35">
      <c r="B1188" s="7"/>
      <c r="C1188" s="7"/>
      <c r="D1188" s="7"/>
      <c r="E1188" s="7"/>
      <c r="F1188" s="7"/>
      <c r="G1188" s="7"/>
      <c r="H1188" s="7"/>
    </row>
    <row r="1189" spans="2:8" s="24" customFormat="1" x14ac:dyDescent="0.35">
      <c r="B1189" s="7"/>
      <c r="C1189" s="7"/>
      <c r="D1189" s="7"/>
      <c r="E1189" s="7"/>
      <c r="F1189" s="7"/>
      <c r="G1189" s="7"/>
      <c r="H1189" s="7"/>
    </row>
    <row r="1190" spans="2:8" s="24" customFormat="1" x14ac:dyDescent="0.35">
      <c r="B1190" s="7"/>
      <c r="C1190" s="7"/>
      <c r="D1190" s="7"/>
      <c r="E1190" s="7"/>
      <c r="F1190" s="7"/>
      <c r="G1190" s="7"/>
      <c r="H1190" s="7"/>
    </row>
    <row r="1191" spans="2:8" s="24" customFormat="1" x14ac:dyDescent="0.35">
      <c r="B1191" s="7"/>
      <c r="C1191" s="7"/>
      <c r="D1191" s="7"/>
      <c r="E1191" s="7"/>
      <c r="F1191" s="7"/>
      <c r="G1191" s="7"/>
      <c r="H1191" s="7"/>
    </row>
    <row r="1192" spans="2:8" s="24" customFormat="1" x14ac:dyDescent="0.35">
      <c r="B1192" s="7"/>
      <c r="C1192" s="7"/>
      <c r="D1192" s="7"/>
      <c r="E1192" s="7"/>
      <c r="F1192" s="7"/>
      <c r="G1192" s="7"/>
      <c r="H1192" s="7"/>
    </row>
    <row r="1193" spans="2:8" s="24" customFormat="1" x14ac:dyDescent="0.35">
      <c r="B1193" s="7"/>
      <c r="C1193" s="7"/>
      <c r="D1193" s="7"/>
      <c r="E1193" s="7"/>
      <c r="F1193" s="7"/>
      <c r="G1193" s="7"/>
      <c r="H1193" s="7"/>
    </row>
    <row r="1194" spans="2:8" s="24" customFormat="1" x14ac:dyDescent="0.35">
      <c r="B1194" s="7"/>
      <c r="C1194" s="7"/>
      <c r="D1194" s="7"/>
      <c r="E1194" s="7"/>
      <c r="F1194" s="7"/>
      <c r="G1194" s="7"/>
      <c r="H1194" s="7"/>
    </row>
    <row r="1195" spans="2:8" s="24" customFormat="1" x14ac:dyDescent="0.35">
      <c r="B1195" s="7"/>
      <c r="C1195" s="7"/>
      <c r="D1195" s="7"/>
      <c r="E1195" s="7"/>
      <c r="F1195" s="7"/>
      <c r="G1195" s="7"/>
      <c r="H1195" s="7"/>
    </row>
    <row r="1196" spans="2:8" s="24" customFormat="1" x14ac:dyDescent="0.35">
      <c r="B1196" s="7"/>
      <c r="C1196" s="7"/>
      <c r="D1196" s="7"/>
      <c r="E1196" s="7"/>
      <c r="F1196" s="7"/>
      <c r="G1196" s="7"/>
      <c r="H1196" s="7"/>
    </row>
    <row r="1197" spans="2:8" s="24" customFormat="1" x14ac:dyDescent="0.35">
      <c r="B1197" s="7"/>
      <c r="C1197" s="7"/>
      <c r="D1197" s="7"/>
      <c r="E1197" s="7"/>
      <c r="F1197" s="7"/>
      <c r="G1197" s="7"/>
      <c r="H1197" s="7"/>
    </row>
    <row r="1198" spans="2:8" s="24" customFormat="1" x14ac:dyDescent="0.35">
      <c r="B1198" s="7"/>
      <c r="C1198" s="7"/>
      <c r="D1198" s="7"/>
      <c r="E1198" s="7"/>
      <c r="F1198" s="7"/>
      <c r="G1198" s="7"/>
      <c r="H1198" s="7"/>
    </row>
    <row r="1199" spans="2:8" s="24" customFormat="1" x14ac:dyDescent="0.35">
      <c r="B1199" s="7"/>
      <c r="C1199" s="7"/>
      <c r="D1199" s="7"/>
      <c r="E1199" s="7"/>
      <c r="F1199" s="7"/>
      <c r="G1199" s="7"/>
      <c r="H1199" s="7"/>
    </row>
    <row r="1200" spans="2:8" s="24" customFormat="1" x14ac:dyDescent="0.35">
      <c r="B1200" s="7"/>
      <c r="C1200" s="7"/>
      <c r="D1200" s="7"/>
      <c r="E1200" s="7"/>
      <c r="F1200" s="7"/>
      <c r="G1200" s="7"/>
      <c r="H1200" s="7"/>
    </row>
    <row r="1201" spans="2:8" s="24" customFormat="1" x14ac:dyDescent="0.35">
      <c r="B1201" s="7"/>
      <c r="C1201" s="7"/>
      <c r="D1201" s="7"/>
      <c r="E1201" s="7"/>
      <c r="F1201" s="7"/>
      <c r="G1201" s="7"/>
      <c r="H1201" s="7"/>
    </row>
    <row r="1202" spans="2:8" s="24" customFormat="1" x14ac:dyDescent="0.35">
      <c r="B1202" s="7"/>
      <c r="C1202" s="7"/>
      <c r="D1202" s="7"/>
      <c r="E1202" s="7"/>
      <c r="F1202" s="7"/>
      <c r="G1202" s="7"/>
      <c r="H1202" s="7"/>
    </row>
    <row r="1203" spans="2:8" s="24" customFormat="1" x14ac:dyDescent="0.35">
      <c r="B1203" s="7"/>
      <c r="C1203" s="7"/>
      <c r="D1203" s="7"/>
      <c r="E1203" s="7"/>
      <c r="F1203" s="7"/>
      <c r="G1203" s="7"/>
      <c r="H1203" s="7"/>
    </row>
    <row r="1204" spans="2:8" s="24" customFormat="1" x14ac:dyDescent="0.35">
      <c r="B1204" s="7"/>
      <c r="C1204" s="7"/>
      <c r="D1204" s="7"/>
      <c r="E1204" s="7"/>
      <c r="F1204" s="7"/>
      <c r="G1204" s="7"/>
      <c r="H1204" s="7"/>
    </row>
    <row r="1205" spans="2:8" s="24" customFormat="1" x14ac:dyDescent="0.35">
      <c r="B1205" s="7"/>
      <c r="C1205" s="7"/>
      <c r="D1205" s="7"/>
      <c r="E1205" s="7"/>
      <c r="F1205" s="7"/>
      <c r="G1205" s="7"/>
      <c r="H1205" s="7"/>
    </row>
    <row r="1206" spans="2:8" s="24" customFormat="1" x14ac:dyDescent="0.35">
      <c r="B1206" s="7"/>
      <c r="C1206" s="7"/>
      <c r="D1206" s="7"/>
      <c r="E1206" s="7"/>
      <c r="F1206" s="7"/>
      <c r="G1206" s="7"/>
      <c r="H1206" s="7"/>
    </row>
    <row r="1207" spans="2:8" s="24" customFormat="1" x14ac:dyDescent="0.35">
      <c r="B1207" s="7"/>
      <c r="C1207" s="7"/>
      <c r="D1207" s="7"/>
      <c r="E1207" s="7"/>
      <c r="F1207" s="7"/>
      <c r="G1207" s="7"/>
      <c r="H1207" s="7"/>
    </row>
    <row r="1208" spans="2:8" s="24" customFormat="1" x14ac:dyDescent="0.35">
      <c r="B1208" s="7"/>
      <c r="C1208" s="7"/>
      <c r="D1208" s="7"/>
      <c r="E1208" s="7"/>
      <c r="F1208" s="7"/>
      <c r="G1208" s="7"/>
      <c r="H1208" s="7"/>
    </row>
    <row r="1209" spans="2:8" s="24" customFormat="1" x14ac:dyDescent="0.35">
      <c r="B1209" s="7"/>
      <c r="C1209" s="7"/>
      <c r="D1209" s="7"/>
      <c r="E1209" s="7"/>
      <c r="F1209" s="7"/>
      <c r="G1209" s="7"/>
      <c r="H1209" s="7"/>
    </row>
    <row r="1210" spans="2:8" s="24" customFormat="1" x14ac:dyDescent="0.35">
      <c r="B1210" s="7"/>
      <c r="C1210" s="7"/>
      <c r="D1210" s="7"/>
      <c r="E1210" s="7"/>
      <c r="F1210" s="7"/>
      <c r="G1210" s="7"/>
      <c r="H1210" s="7"/>
    </row>
    <row r="1211" spans="2:8" s="24" customFormat="1" x14ac:dyDescent="0.35">
      <c r="B1211" s="7"/>
      <c r="C1211" s="7"/>
      <c r="D1211" s="7"/>
      <c r="E1211" s="7"/>
      <c r="F1211" s="7"/>
      <c r="G1211" s="7"/>
      <c r="H1211" s="7"/>
    </row>
    <row r="1212" spans="2:8" s="24" customFormat="1" x14ac:dyDescent="0.35">
      <c r="B1212" s="7"/>
      <c r="C1212" s="7"/>
      <c r="D1212" s="7"/>
      <c r="E1212" s="7"/>
      <c r="F1212" s="7"/>
      <c r="G1212" s="7"/>
      <c r="H1212" s="7"/>
    </row>
    <row r="1213" spans="2:8" s="24" customFormat="1" x14ac:dyDescent="0.35">
      <c r="B1213" s="7"/>
      <c r="C1213" s="7"/>
      <c r="D1213" s="7"/>
      <c r="E1213" s="7"/>
      <c r="F1213" s="7"/>
      <c r="G1213" s="7"/>
      <c r="H1213" s="7"/>
    </row>
    <row r="1214" spans="2:8" s="24" customFormat="1" x14ac:dyDescent="0.35">
      <c r="B1214" s="7"/>
      <c r="C1214" s="7"/>
      <c r="D1214" s="7"/>
      <c r="E1214" s="7"/>
      <c r="F1214" s="7"/>
      <c r="G1214" s="7"/>
      <c r="H1214" s="7"/>
    </row>
    <row r="1215" spans="2:8" s="24" customFormat="1" x14ac:dyDescent="0.35">
      <c r="B1215" s="7"/>
      <c r="C1215" s="7"/>
      <c r="D1215" s="7"/>
      <c r="E1215" s="7"/>
      <c r="F1215" s="7"/>
      <c r="G1215" s="7"/>
      <c r="H1215" s="7"/>
    </row>
    <row r="1216" spans="2:8" s="24" customFormat="1" x14ac:dyDescent="0.35">
      <c r="B1216" s="7"/>
      <c r="C1216" s="7"/>
      <c r="D1216" s="7"/>
      <c r="E1216" s="7"/>
      <c r="F1216" s="7"/>
      <c r="G1216" s="7"/>
      <c r="H1216" s="7"/>
    </row>
    <row r="1217" spans="2:8" s="24" customFormat="1" x14ac:dyDescent="0.35">
      <c r="B1217" s="7"/>
      <c r="C1217" s="7"/>
      <c r="D1217" s="7"/>
      <c r="E1217" s="7"/>
      <c r="F1217" s="7"/>
      <c r="G1217" s="7"/>
      <c r="H1217" s="7"/>
    </row>
    <row r="1218" spans="2:8" s="24" customFormat="1" x14ac:dyDescent="0.35">
      <c r="B1218" s="7"/>
      <c r="C1218" s="7"/>
      <c r="D1218" s="7"/>
      <c r="E1218" s="7"/>
      <c r="F1218" s="7"/>
      <c r="G1218" s="7"/>
      <c r="H1218" s="7"/>
    </row>
    <row r="1219" spans="2:8" s="24" customFormat="1" x14ac:dyDescent="0.35">
      <c r="B1219" s="7"/>
      <c r="C1219" s="7"/>
      <c r="D1219" s="7"/>
      <c r="E1219" s="7"/>
      <c r="F1219" s="7"/>
      <c r="G1219" s="7"/>
      <c r="H1219" s="7"/>
    </row>
    <row r="1220" spans="2:8" s="24" customFormat="1" x14ac:dyDescent="0.35">
      <c r="B1220" s="7"/>
      <c r="C1220" s="7"/>
      <c r="D1220" s="7"/>
      <c r="E1220" s="7"/>
      <c r="F1220" s="7"/>
      <c r="G1220" s="7"/>
      <c r="H1220" s="7"/>
    </row>
    <row r="1221" spans="2:8" s="24" customFormat="1" x14ac:dyDescent="0.35">
      <c r="B1221" s="7"/>
      <c r="C1221" s="7"/>
      <c r="D1221" s="7"/>
      <c r="E1221" s="7"/>
      <c r="F1221" s="7"/>
      <c r="G1221" s="7"/>
      <c r="H1221" s="7"/>
    </row>
    <row r="1222" spans="2:8" s="24" customFormat="1" x14ac:dyDescent="0.35">
      <c r="B1222" s="7"/>
      <c r="C1222" s="7"/>
      <c r="D1222" s="7"/>
      <c r="E1222" s="7"/>
      <c r="F1222" s="7"/>
      <c r="G1222" s="7"/>
      <c r="H1222" s="7"/>
    </row>
    <row r="1223" spans="2:8" s="24" customFormat="1" x14ac:dyDescent="0.35">
      <c r="B1223" s="7"/>
      <c r="C1223" s="7"/>
      <c r="D1223" s="7"/>
      <c r="E1223" s="7"/>
      <c r="F1223" s="7"/>
      <c r="G1223" s="7"/>
      <c r="H1223" s="7"/>
    </row>
    <row r="1224" spans="2:8" s="24" customFormat="1" x14ac:dyDescent="0.35">
      <c r="B1224" s="7"/>
      <c r="C1224" s="7"/>
      <c r="D1224" s="7"/>
      <c r="E1224" s="7"/>
      <c r="F1224" s="7"/>
      <c r="G1224" s="7"/>
      <c r="H1224" s="7"/>
    </row>
    <row r="1225" spans="2:8" s="24" customFormat="1" x14ac:dyDescent="0.35">
      <c r="B1225" s="7"/>
      <c r="C1225" s="7"/>
      <c r="D1225" s="7"/>
      <c r="E1225" s="7"/>
      <c r="F1225" s="7"/>
      <c r="G1225" s="7"/>
      <c r="H1225" s="7"/>
    </row>
    <row r="1226" spans="2:8" s="24" customFormat="1" x14ac:dyDescent="0.35">
      <c r="B1226" s="7"/>
      <c r="C1226" s="7"/>
      <c r="D1226" s="7"/>
      <c r="E1226" s="7"/>
      <c r="F1226" s="7"/>
      <c r="G1226" s="7"/>
      <c r="H1226" s="7"/>
    </row>
    <row r="1227" spans="2:8" s="24" customFormat="1" x14ac:dyDescent="0.35">
      <c r="B1227" s="7"/>
      <c r="C1227" s="7"/>
      <c r="D1227" s="7"/>
      <c r="E1227" s="7"/>
      <c r="F1227" s="7"/>
      <c r="G1227" s="7"/>
      <c r="H1227" s="7"/>
    </row>
    <row r="1228" spans="2:8" s="24" customFormat="1" x14ac:dyDescent="0.35">
      <c r="B1228" s="7"/>
      <c r="C1228" s="7"/>
      <c r="D1228" s="7"/>
      <c r="E1228" s="7"/>
      <c r="F1228" s="7"/>
      <c r="G1228" s="7"/>
      <c r="H1228" s="7"/>
    </row>
    <row r="1229" spans="2:8" s="24" customFormat="1" x14ac:dyDescent="0.35">
      <c r="B1229" s="7"/>
      <c r="C1229" s="7"/>
      <c r="D1229" s="7"/>
      <c r="E1229" s="7"/>
      <c r="F1229" s="7"/>
      <c r="G1229" s="7"/>
      <c r="H1229" s="7"/>
    </row>
    <row r="1230" spans="2:8" s="24" customFormat="1" x14ac:dyDescent="0.35">
      <c r="B1230" s="7"/>
      <c r="C1230" s="7"/>
      <c r="D1230" s="7"/>
      <c r="E1230" s="7"/>
      <c r="F1230" s="7"/>
      <c r="G1230" s="7"/>
      <c r="H1230" s="7"/>
    </row>
    <row r="1231" spans="2:8" s="24" customFormat="1" x14ac:dyDescent="0.35">
      <c r="B1231" s="7"/>
      <c r="C1231" s="7"/>
      <c r="D1231" s="7"/>
      <c r="E1231" s="7"/>
      <c r="F1231" s="7"/>
      <c r="G1231" s="7"/>
      <c r="H1231" s="7"/>
    </row>
    <row r="1232" spans="2:8" s="24" customFormat="1" x14ac:dyDescent="0.35">
      <c r="B1232" s="7"/>
      <c r="C1232" s="7"/>
      <c r="D1232" s="7"/>
      <c r="E1232" s="7"/>
      <c r="F1232" s="7"/>
      <c r="G1232" s="7"/>
      <c r="H1232" s="7"/>
    </row>
    <row r="1233" spans="1:16" s="24" customFormat="1" x14ac:dyDescent="0.35">
      <c r="B1233" s="7"/>
      <c r="C1233" s="7"/>
      <c r="D1233" s="7"/>
      <c r="E1233" s="7"/>
      <c r="F1233" s="7"/>
      <c r="G1233" s="7"/>
      <c r="H1233" s="7"/>
    </row>
    <row r="1234" spans="1:16" s="24" customFormat="1" x14ac:dyDescent="0.35">
      <c r="A1234" s="9"/>
      <c r="B1234" s="1"/>
      <c r="C1234" s="1"/>
      <c r="D1234" s="1"/>
      <c r="E1234" s="1"/>
      <c r="F1234" s="1"/>
      <c r="G1234" s="1"/>
      <c r="H1234" s="1"/>
      <c r="I1234" s="9"/>
      <c r="J1234" s="9"/>
      <c r="K1234" s="9"/>
      <c r="L1234" s="9"/>
      <c r="M1234" s="9"/>
      <c r="N1234" s="9"/>
      <c r="O1234" s="9"/>
      <c r="P1234" s="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0672-6FAB-4BAC-9D05-C19EF4323446}">
  <dimension ref="A1:R1222"/>
  <sheetViews>
    <sheetView workbookViewId="0">
      <selection activeCell="I29" sqref="I29"/>
    </sheetView>
  </sheetViews>
  <sheetFormatPr defaultColWidth="8.7265625" defaultRowHeight="14.5" x14ac:dyDescent="0.35"/>
  <cols>
    <col min="1" max="1" width="13.54296875" style="9" bestFit="1" customWidth="1"/>
    <col min="2" max="2" width="13.54296875" style="9" customWidth="1"/>
    <col min="3" max="3" width="8.7265625" style="1"/>
    <col min="4" max="5" width="13.26953125" style="1" customWidth="1"/>
    <col min="6" max="6" width="13.81640625" style="1" bestFit="1" customWidth="1"/>
    <col min="7" max="7" width="14.453125" style="9" customWidth="1"/>
    <col min="8" max="8" width="16.453125" style="9" customWidth="1"/>
    <col min="9" max="9" width="14.453125" style="9" customWidth="1"/>
    <col min="10" max="10" width="16.453125" style="9" customWidth="1"/>
    <col min="11" max="12" width="19.453125" style="9" bestFit="1" customWidth="1"/>
    <col min="13" max="13" width="14.7265625" style="9" bestFit="1" customWidth="1"/>
    <col min="14" max="14" width="9.81640625" style="9" bestFit="1" customWidth="1"/>
    <col min="15" max="16" width="8.7265625" style="9"/>
    <col min="17" max="17" width="13" style="9" bestFit="1" customWidth="1"/>
    <col min="18" max="18" width="12.7265625" style="9" bestFit="1" customWidth="1"/>
    <col min="19" max="16384" width="8.7265625" style="9"/>
  </cols>
  <sheetData>
    <row r="1" spans="1:18" s="1" customFormat="1" ht="18.5" x14ac:dyDescent="0.45">
      <c r="C1" s="8" t="s">
        <v>96</v>
      </c>
    </row>
    <row r="2" spans="1:18" s="1" customFormat="1" ht="33" x14ac:dyDescent="0.45">
      <c r="A2" s="2"/>
      <c r="B2" s="2"/>
      <c r="G2" s="19" t="s">
        <v>237</v>
      </c>
      <c r="H2" s="19" t="s">
        <v>236</v>
      </c>
      <c r="I2" s="19" t="s">
        <v>231</v>
      </c>
      <c r="J2" s="19" t="s">
        <v>232</v>
      </c>
      <c r="K2" s="2" t="s">
        <v>239</v>
      </c>
      <c r="L2" s="2" t="s">
        <v>238</v>
      </c>
      <c r="M2" s="2" t="s">
        <v>242</v>
      </c>
      <c r="N2" s="2" t="s">
        <v>243</v>
      </c>
    </row>
    <row r="3" spans="1:18" ht="39.5" x14ac:dyDescent="0.35">
      <c r="A3" s="12" t="s">
        <v>6</v>
      </c>
      <c r="B3" s="46" t="s">
        <v>390</v>
      </c>
      <c r="C3" s="16" t="s">
        <v>12</v>
      </c>
      <c r="D3" s="20" t="s">
        <v>97</v>
      </c>
      <c r="E3" s="20" t="s">
        <v>98</v>
      </c>
      <c r="F3" s="2" t="s">
        <v>99</v>
      </c>
      <c r="G3" s="13" t="s">
        <v>7</v>
      </c>
      <c r="H3" s="13" t="s">
        <v>7</v>
      </c>
      <c r="I3" s="13" t="s">
        <v>7</v>
      </c>
      <c r="J3" s="13" t="s">
        <v>7</v>
      </c>
      <c r="K3" s="13" t="s">
        <v>7</v>
      </c>
      <c r="L3" s="13" t="s">
        <v>7</v>
      </c>
      <c r="M3" s="13" t="s">
        <v>7</v>
      </c>
      <c r="N3" s="13" t="s">
        <v>7</v>
      </c>
    </row>
    <row r="4" spans="1:18" x14ac:dyDescent="0.35">
      <c r="A4" s="10" t="s">
        <v>360</v>
      </c>
      <c r="B4" s="7">
        <v>1</v>
      </c>
      <c r="C4" s="7">
        <v>6.7</v>
      </c>
      <c r="D4" s="7">
        <v>-34.061667</v>
      </c>
      <c r="E4" s="7">
        <v>-72.166667000000004</v>
      </c>
      <c r="F4" s="10" t="s">
        <v>381</v>
      </c>
      <c r="G4" s="10">
        <v>41.728999999999999</v>
      </c>
      <c r="H4" s="10">
        <v>3.8279999999999998</v>
      </c>
      <c r="I4" s="11">
        <f>G4-$Q$6</f>
        <v>41.522380952380949</v>
      </c>
      <c r="J4" s="11">
        <f>H4-$R$6</f>
        <v>3.7924761904761901</v>
      </c>
      <c r="K4" s="10">
        <v>4.665</v>
      </c>
      <c r="L4" s="10">
        <v>0.79400000000000004</v>
      </c>
      <c r="M4" s="31">
        <f>I4-K4</f>
        <v>36.85738095238095</v>
      </c>
      <c r="N4" s="31">
        <f>J4-L4</f>
        <v>2.9984761904761901</v>
      </c>
      <c r="Q4" s="13" t="s">
        <v>233</v>
      </c>
      <c r="R4" s="13"/>
    </row>
    <row r="5" spans="1:18" x14ac:dyDescent="0.35">
      <c r="A5" s="10" t="s">
        <v>361</v>
      </c>
      <c r="B5" s="7">
        <v>1</v>
      </c>
      <c r="C5" s="7">
        <v>6.7</v>
      </c>
      <c r="D5" s="7">
        <v>-34.061667</v>
      </c>
      <c r="E5" s="7">
        <v>-72.166667000000004</v>
      </c>
      <c r="F5" s="10" t="s">
        <v>382</v>
      </c>
      <c r="G5" s="10">
        <v>13.493</v>
      </c>
      <c r="H5" s="10">
        <v>1.0049999999999999</v>
      </c>
      <c r="I5" s="11">
        <f t="shared" ref="I5:I26" si="0">G5-$Q$6</f>
        <v>13.286380952380952</v>
      </c>
      <c r="J5" s="11">
        <f t="shared" ref="J5:J26" si="1">H5-$R$6</f>
        <v>0.96947619047619038</v>
      </c>
      <c r="K5" s="10">
        <v>4.1449999999999996</v>
      </c>
      <c r="L5" s="10">
        <v>0.59399999999999997</v>
      </c>
      <c r="M5" s="31">
        <f t="shared" ref="M5:M26" si="2">I5-K5</f>
        <v>9.1413809523809526</v>
      </c>
      <c r="N5" s="31">
        <f t="shared" ref="N5:N26" si="3">J5-L5</f>
        <v>0.37547619047619041</v>
      </c>
      <c r="Q5" s="13" t="s">
        <v>234</v>
      </c>
      <c r="R5" s="13" t="s">
        <v>235</v>
      </c>
    </row>
    <row r="6" spans="1:18" x14ac:dyDescent="0.35">
      <c r="A6" s="10" t="s">
        <v>362</v>
      </c>
      <c r="B6" s="7">
        <v>6</v>
      </c>
      <c r="C6" s="7">
        <v>6.7</v>
      </c>
      <c r="D6" s="7">
        <v>-32.5</v>
      </c>
      <c r="E6" s="7">
        <v>-72.8</v>
      </c>
      <c r="F6" s="10" t="s">
        <v>383</v>
      </c>
      <c r="G6" s="10">
        <v>8.6449999999999996</v>
      </c>
      <c r="H6" s="10">
        <v>0.7</v>
      </c>
      <c r="I6" s="11">
        <f t="shared" si="0"/>
        <v>8.4383809523809514</v>
      </c>
      <c r="J6" s="11">
        <f t="shared" si="1"/>
        <v>0.66447619047619044</v>
      </c>
      <c r="K6" s="10">
        <v>7.9000000000000001E-2</v>
      </c>
      <c r="L6" s="10">
        <v>0.40400000000000003</v>
      </c>
      <c r="M6" s="31">
        <f t="shared" si="2"/>
        <v>8.3593809523809508</v>
      </c>
      <c r="N6" s="31">
        <f t="shared" si="3"/>
        <v>0.26047619047619042</v>
      </c>
      <c r="Q6" s="27">
        <v>0.20661904761904759</v>
      </c>
      <c r="R6" s="27">
        <v>3.5523809523809527E-2</v>
      </c>
    </row>
    <row r="7" spans="1:18" x14ac:dyDescent="0.35">
      <c r="A7" s="10" t="s">
        <v>363</v>
      </c>
      <c r="B7" s="7">
        <v>9</v>
      </c>
      <c r="C7" s="7">
        <v>6.7</v>
      </c>
      <c r="D7" s="7">
        <v>-32.5</v>
      </c>
      <c r="E7" s="7">
        <v>-79.001666999999998</v>
      </c>
      <c r="F7" s="10" t="s">
        <v>384</v>
      </c>
      <c r="G7" s="10">
        <v>29.175000000000001</v>
      </c>
      <c r="H7" s="10">
        <v>1.94</v>
      </c>
      <c r="I7" s="11">
        <f t="shared" si="0"/>
        <v>28.968380952380954</v>
      </c>
      <c r="J7" s="11">
        <f t="shared" si="1"/>
        <v>1.9044761904761904</v>
      </c>
      <c r="K7" s="10">
        <v>7.4999999999999997E-2</v>
      </c>
      <c r="L7" s="10">
        <v>0.40500000000000003</v>
      </c>
      <c r="M7" s="31">
        <f t="shared" si="2"/>
        <v>28.893380952380955</v>
      </c>
      <c r="N7" s="31">
        <f t="shared" si="3"/>
        <v>1.4994761904761904</v>
      </c>
    </row>
    <row r="8" spans="1:18" x14ac:dyDescent="0.35">
      <c r="A8" s="10" t="s">
        <v>364</v>
      </c>
      <c r="B8" s="7">
        <v>9</v>
      </c>
      <c r="C8" s="7">
        <v>6.7</v>
      </c>
      <c r="D8" s="7">
        <v>-32.5</v>
      </c>
      <c r="E8" s="7">
        <v>-79.001666999999998</v>
      </c>
      <c r="F8" s="10" t="s">
        <v>385</v>
      </c>
      <c r="G8" s="10">
        <v>15.138999999999999</v>
      </c>
      <c r="H8" s="10">
        <v>0.65800000000000003</v>
      </c>
      <c r="I8" s="11">
        <f t="shared" si="0"/>
        <v>14.932380952380951</v>
      </c>
      <c r="J8" s="11">
        <f t="shared" si="1"/>
        <v>0.62247619047619052</v>
      </c>
      <c r="K8" s="10">
        <v>0.19</v>
      </c>
      <c r="L8" s="10">
        <v>0.29399999999999998</v>
      </c>
      <c r="M8" s="31">
        <f t="shared" si="2"/>
        <v>14.742380952380952</v>
      </c>
      <c r="N8" s="31">
        <f t="shared" si="3"/>
        <v>0.32847619047619053</v>
      </c>
    </row>
    <row r="9" spans="1:18" x14ac:dyDescent="0.35">
      <c r="A9" s="10" t="s">
        <v>365</v>
      </c>
      <c r="B9" s="7">
        <v>13</v>
      </c>
      <c r="C9" s="7">
        <v>6.7</v>
      </c>
      <c r="D9" s="7">
        <v>-32.5</v>
      </c>
      <c r="E9" s="7">
        <v>-91</v>
      </c>
      <c r="F9" s="10" t="s">
        <v>185</v>
      </c>
      <c r="G9" s="10">
        <v>22.381</v>
      </c>
      <c r="H9" s="10">
        <v>1.4690000000000001</v>
      </c>
      <c r="I9" s="11">
        <f t="shared" si="0"/>
        <v>22.174380952380954</v>
      </c>
      <c r="J9" s="11">
        <f t="shared" si="1"/>
        <v>1.4334761904761906</v>
      </c>
      <c r="K9" s="10">
        <v>0.01</v>
      </c>
      <c r="L9" s="10">
        <v>0.254</v>
      </c>
      <c r="M9" s="31">
        <f t="shared" si="2"/>
        <v>22.164380952380952</v>
      </c>
      <c r="N9" s="31">
        <f t="shared" si="3"/>
        <v>1.1794761904761906</v>
      </c>
    </row>
    <row r="10" spans="1:18" x14ac:dyDescent="0.35">
      <c r="A10" s="10" t="s">
        <v>366</v>
      </c>
      <c r="B10" s="7">
        <v>13</v>
      </c>
      <c r="C10" s="7">
        <v>6.7</v>
      </c>
      <c r="D10" s="7">
        <v>-32.5</v>
      </c>
      <c r="E10" s="7">
        <v>-91</v>
      </c>
      <c r="F10" s="10" t="s">
        <v>186</v>
      </c>
      <c r="G10" s="10">
        <v>7.2309999999999999</v>
      </c>
      <c r="H10" s="10">
        <v>0.499</v>
      </c>
      <c r="I10" s="11">
        <f t="shared" si="0"/>
        <v>7.0243809523809526</v>
      </c>
      <c r="J10" s="11">
        <f t="shared" si="1"/>
        <v>0.46347619047619049</v>
      </c>
      <c r="K10" s="10">
        <v>4.4999999999999998E-2</v>
      </c>
      <c r="L10" s="10">
        <v>0.19400000000000001</v>
      </c>
      <c r="M10" s="31">
        <f t="shared" si="2"/>
        <v>6.9793809523809527</v>
      </c>
      <c r="N10" s="31">
        <f t="shared" si="3"/>
        <v>0.26947619047619048</v>
      </c>
    </row>
    <row r="11" spans="1:18" x14ac:dyDescent="0.35">
      <c r="A11" s="10" t="s">
        <v>367</v>
      </c>
      <c r="B11" s="7">
        <v>17</v>
      </c>
      <c r="C11" s="7">
        <v>6.7</v>
      </c>
      <c r="D11" s="7">
        <v>-31.427499999999998</v>
      </c>
      <c r="E11" s="7">
        <v>-102</v>
      </c>
      <c r="F11" s="10" t="s">
        <v>187</v>
      </c>
      <c r="G11" s="10">
        <v>9.8309999999999995</v>
      </c>
      <c r="H11" s="10">
        <v>0.67100000000000004</v>
      </c>
      <c r="I11" s="11">
        <f t="shared" si="0"/>
        <v>9.6243809523809514</v>
      </c>
      <c r="J11" s="11">
        <f t="shared" si="1"/>
        <v>0.63547619047619053</v>
      </c>
      <c r="K11" s="10">
        <v>0</v>
      </c>
      <c r="L11" s="10">
        <v>0.105</v>
      </c>
      <c r="M11" s="31">
        <f t="shared" si="2"/>
        <v>9.6243809523809514</v>
      </c>
      <c r="N11" s="31">
        <f t="shared" si="3"/>
        <v>0.53047619047619055</v>
      </c>
    </row>
    <row r="12" spans="1:18" x14ac:dyDescent="0.35">
      <c r="A12" s="10" t="s">
        <v>368</v>
      </c>
      <c r="B12" s="7">
        <v>17</v>
      </c>
      <c r="C12" s="7">
        <v>6.7</v>
      </c>
      <c r="D12" s="7">
        <v>-31.427499999999998</v>
      </c>
      <c r="E12" s="7">
        <v>-102</v>
      </c>
      <c r="F12" s="10" t="s">
        <v>188</v>
      </c>
      <c r="G12" s="10">
        <v>5.4829999999999997</v>
      </c>
      <c r="H12" s="10">
        <v>0.371</v>
      </c>
      <c r="I12" s="11">
        <f t="shared" si="0"/>
        <v>5.2763809523809524</v>
      </c>
      <c r="J12" s="11">
        <f t="shared" si="1"/>
        <v>0.33547619047619048</v>
      </c>
      <c r="K12" s="10">
        <v>3.3000000000000002E-2</v>
      </c>
      <c r="L12" s="10">
        <v>0.13700000000000001</v>
      </c>
      <c r="M12" s="31">
        <f t="shared" si="2"/>
        <v>5.243380952380952</v>
      </c>
      <c r="N12" s="31">
        <f t="shared" si="3"/>
        <v>0.19847619047619047</v>
      </c>
    </row>
    <row r="13" spans="1:18" x14ac:dyDescent="0.35">
      <c r="A13" s="10" t="s">
        <v>369</v>
      </c>
      <c r="B13" s="7">
        <v>20</v>
      </c>
      <c r="C13" s="7">
        <v>6.7</v>
      </c>
      <c r="D13" s="7">
        <v>-31.427499999999998</v>
      </c>
      <c r="E13" s="7">
        <v>-120</v>
      </c>
      <c r="F13" s="10" t="s">
        <v>189</v>
      </c>
      <c r="G13" s="10">
        <v>9.16</v>
      </c>
      <c r="H13" s="10">
        <v>0.627</v>
      </c>
      <c r="I13" s="11">
        <f t="shared" si="0"/>
        <v>8.953380952380952</v>
      </c>
      <c r="J13" s="11">
        <f t="shared" si="1"/>
        <v>0.59147619047619049</v>
      </c>
      <c r="K13" s="10">
        <v>7.8E-2</v>
      </c>
      <c r="L13" s="10">
        <v>0.109</v>
      </c>
      <c r="M13" s="31">
        <f t="shared" si="2"/>
        <v>8.8753809523809526</v>
      </c>
      <c r="N13" s="31">
        <f t="shared" si="3"/>
        <v>0.4824761904761905</v>
      </c>
    </row>
    <row r="14" spans="1:18" x14ac:dyDescent="0.35">
      <c r="A14" s="10" t="s">
        <v>370</v>
      </c>
      <c r="B14" s="7">
        <v>20</v>
      </c>
      <c r="C14" s="7">
        <v>6.7</v>
      </c>
      <c r="D14" s="7">
        <v>-31.427499999999998</v>
      </c>
      <c r="E14" s="7">
        <v>-120</v>
      </c>
      <c r="F14" s="10" t="s">
        <v>190</v>
      </c>
      <c r="G14" s="10">
        <v>5.2850000000000001</v>
      </c>
      <c r="H14" s="10">
        <v>0.34499999999999997</v>
      </c>
      <c r="I14" s="11">
        <f t="shared" si="0"/>
        <v>5.0783809523809529</v>
      </c>
      <c r="J14" s="11">
        <f t="shared" si="1"/>
        <v>0.30947619047619046</v>
      </c>
      <c r="K14" s="10">
        <v>4.7E-2</v>
      </c>
      <c r="L14" s="10">
        <v>8.5999999999999993E-2</v>
      </c>
      <c r="M14" s="31">
        <f t="shared" si="2"/>
        <v>5.0313809523809532</v>
      </c>
      <c r="N14" s="31">
        <f t="shared" si="3"/>
        <v>0.22347619047619047</v>
      </c>
    </row>
    <row r="15" spans="1:18" x14ac:dyDescent="0.35">
      <c r="A15" s="10" t="s">
        <v>371</v>
      </c>
      <c r="B15" s="7">
        <v>23</v>
      </c>
      <c r="C15" s="1">
        <v>6.7</v>
      </c>
      <c r="D15" s="1">
        <v>-31.43</v>
      </c>
      <c r="E15" s="1">
        <v>-114</v>
      </c>
      <c r="F15" s="10" t="s">
        <v>205</v>
      </c>
      <c r="G15" s="10">
        <v>8.1470000000000002</v>
      </c>
      <c r="H15" s="10">
        <v>0.46700000000000003</v>
      </c>
      <c r="I15" s="11">
        <f t="shared" si="0"/>
        <v>7.940380952380953</v>
      </c>
      <c r="J15" s="11">
        <f t="shared" si="1"/>
        <v>0.43147619047619051</v>
      </c>
      <c r="K15" s="10">
        <v>0</v>
      </c>
      <c r="L15" s="10">
        <v>8.3000000000000004E-2</v>
      </c>
      <c r="M15" s="31">
        <f t="shared" si="2"/>
        <v>7.940380952380953</v>
      </c>
      <c r="N15" s="31">
        <f t="shared" si="3"/>
        <v>0.34847619047619049</v>
      </c>
    </row>
    <row r="16" spans="1:18" x14ac:dyDescent="0.35">
      <c r="A16" s="10" t="s">
        <v>372</v>
      </c>
      <c r="B16" s="7">
        <v>23</v>
      </c>
      <c r="C16" s="1">
        <v>6.7</v>
      </c>
      <c r="D16" s="1">
        <v>-31.43</v>
      </c>
      <c r="E16" s="1">
        <v>-114</v>
      </c>
      <c r="F16" s="10" t="s">
        <v>206</v>
      </c>
      <c r="G16" s="10">
        <v>3.3860000000000001</v>
      </c>
      <c r="H16" s="10">
        <v>0.19</v>
      </c>
      <c r="I16" s="11">
        <f t="shared" si="0"/>
        <v>3.1793809523809524</v>
      </c>
      <c r="J16" s="11">
        <f t="shared" si="1"/>
        <v>0.15447619047619049</v>
      </c>
      <c r="K16" s="10">
        <v>7.5999999999999998E-2</v>
      </c>
      <c r="L16" s="10">
        <v>9.0999999999999998E-2</v>
      </c>
      <c r="M16" s="31">
        <f t="shared" si="2"/>
        <v>3.1033809523809524</v>
      </c>
      <c r="N16" s="31">
        <f t="shared" si="3"/>
        <v>6.3476190476190492E-2</v>
      </c>
    </row>
    <row r="17" spans="1:14" x14ac:dyDescent="0.35">
      <c r="A17" s="10" t="s">
        <v>373</v>
      </c>
      <c r="B17" s="7">
        <v>27</v>
      </c>
      <c r="C17" s="1">
        <v>6.7</v>
      </c>
      <c r="D17" s="1">
        <v>-31.429666999999998</v>
      </c>
      <c r="E17" s="1">
        <v>-125</v>
      </c>
      <c r="F17" s="10" t="s">
        <v>207</v>
      </c>
      <c r="G17" s="10">
        <v>9.5009999999999994</v>
      </c>
      <c r="H17" s="10">
        <v>0.53</v>
      </c>
      <c r="I17" s="11">
        <f t="shared" si="0"/>
        <v>9.2943809523809513</v>
      </c>
      <c r="J17" s="11">
        <f t="shared" si="1"/>
        <v>0.49447619047619051</v>
      </c>
      <c r="K17" s="10">
        <v>6.9000000000000006E-2</v>
      </c>
      <c r="L17" s="10">
        <v>0.08</v>
      </c>
      <c r="M17" s="31">
        <f t="shared" si="2"/>
        <v>9.2253809523809505</v>
      </c>
      <c r="N17" s="31">
        <f t="shared" si="3"/>
        <v>0.4144761904761905</v>
      </c>
    </row>
    <row r="18" spans="1:14" x14ac:dyDescent="0.35">
      <c r="A18" s="10" t="s">
        <v>374</v>
      </c>
      <c r="B18" s="7">
        <v>27</v>
      </c>
      <c r="C18" s="1">
        <v>6.7</v>
      </c>
      <c r="D18" s="1">
        <v>-31.429666999999998</v>
      </c>
      <c r="E18" s="1">
        <v>-125</v>
      </c>
      <c r="F18" s="10" t="s">
        <v>208</v>
      </c>
      <c r="G18" s="10">
        <v>4.1180000000000003</v>
      </c>
      <c r="H18" s="10">
        <v>0.188</v>
      </c>
      <c r="I18" s="11">
        <f t="shared" si="0"/>
        <v>3.9113809523809526</v>
      </c>
      <c r="J18" s="11">
        <f t="shared" si="1"/>
        <v>0.15247619047619049</v>
      </c>
      <c r="K18" s="10">
        <v>4.2999999999999997E-2</v>
      </c>
      <c r="L18" s="10">
        <v>5.7000000000000002E-2</v>
      </c>
      <c r="M18" s="31">
        <f t="shared" si="2"/>
        <v>3.8683809523809525</v>
      </c>
      <c r="N18" s="31">
        <f t="shared" si="3"/>
        <v>9.5476190476190492E-2</v>
      </c>
    </row>
    <row r="19" spans="1:14" x14ac:dyDescent="0.35">
      <c r="A19" s="10" t="s">
        <v>375</v>
      </c>
      <c r="B19" s="7">
        <v>32</v>
      </c>
      <c r="C19" s="1">
        <v>6.7</v>
      </c>
      <c r="D19" s="1">
        <v>-31.43</v>
      </c>
      <c r="E19" s="1">
        <v>-141</v>
      </c>
      <c r="F19" s="10" t="s">
        <v>209</v>
      </c>
      <c r="G19" s="10">
        <v>10.558</v>
      </c>
      <c r="H19" s="10">
        <v>0.57099999999999995</v>
      </c>
      <c r="I19" s="11">
        <f t="shared" si="0"/>
        <v>10.351380952380952</v>
      </c>
      <c r="J19" s="11">
        <f t="shared" si="1"/>
        <v>0.53547619047619044</v>
      </c>
      <c r="K19" s="10">
        <v>7.2999999999999995E-2</v>
      </c>
      <c r="L19" s="10">
        <v>0.16800000000000001</v>
      </c>
      <c r="M19" s="31">
        <f t="shared" si="2"/>
        <v>10.278380952380951</v>
      </c>
      <c r="N19" s="31">
        <f t="shared" si="3"/>
        <v>0.3674761904761904</v>
      </c>
    </row>
    <row r="20" spans="1:14" x14ac:dyDescent="0.35">
      <c r="A20" s="10" t="s">
        <v>376</v>
      </c>
      <c r="B20" s="7">
        <v>32</v>
      </c>
      <c r="C20" s="1">
        <v>6.7</v>
      </c>
      <c r="D20" s="1">
        <v>-31.43</v>
      </c>
      <c r="E20" s="1">
        <v>-141</v>
      </c>
      <c r="F20" s="10" t="s">
        <v>210</v>
      </c>
      <c r="G20" s="10">
        <v>5.4480000000000004</v>
      </c>
      <c r="H20" s="10">
        <v>0.24</v>
      </c>
      <c r="I20" s="11">
        <f t="shared" si="0"/>
        <v>5.2413809523809531</v>
      </c>
      <c r="J20" s="11">
        <f t="shared" si="1"/>
        <v>0.20447619047619048</v>
      </c>
      <c r="K20" s="10">
        <v>5.6000000000000001E-2</v>
      </c>
      <c r="L20" s="10">
        <v>5.1999999999999998E-2</v>
      </c>
      <c r="M20" s="31">
        <f t="shared" si="2"/>
        <v>5.1853809523809531</v>
      </c>
      <c r="N20" s="31">
        <f t="shared" si="3"/>
        <v>0.15247619047619049</v>
      </c>
    </row>
    <row r="21" spans="1:14" x14ac:dyDescent="0.35">
      <c r="A21" s="10" t="s">
        <v>377</v>
      </c>
      <c r="B21" s="7">
        <v>34</v>
      </c>
      <c r="C21" s="1">
        <v>6.7</v>
      </c>
      <c r="D21" s="1">
        <v>-26.168500000000002</v>
      </c>
      <c r="E21" s="1">
        <v>-156</v>
      </c>
      <c r="F21" s="10" t="s">
        <v>386</v>
      </c>
      <c r="G21" s="10">
        <v>14.035</v>
      </c>
      <c r="H21" s="10">
        <v>0.753</v>
      </c>
      <c r="I21" s="11">
        <f t="shared" si="0"/>
        <v>13.828380952380952</v>
      </c>
      <c r="J21" s="11">
        <f t="shared" si="1"/>
        <v>0.71747619047619049</v>
      </c>
      <c r="K21" s="10">
        <v>3.2000000000000001E-2</v>
      </c>
      <c r="L21" s="10">
        <v>7.0999999999999994E-2</v>
      </c>
      <c r="M21" s="31">
        <f t="shared" si="2"/>
        <v>13.796380952380952</v>
      </c>
      <c r="N21" s="31">
        <f t="shared" si="3"/>
        <v>0.64647619047619054</v>
      </c>
    </row>
    <row r="22" spans="1:14" x14ac:dyDescent="0.35">
      <c r="A22" s="10" t="s">
        <v>378</v>
      </c>
      <c r="B22" s="7">
        <v>34</v>
      </c>
      <c r="C22" s="1">
        <v>6.7</v>
      </c>
      <c r="D22" s="1">
        <v>-26.168500000000002</v>
      </c>
      <c r="E22" s="1">
        <v>-156</v>
      </c>
      <c r="F22" s="10" t="s">
        <v>387</v>
      </c>
      <c r="G22" s="10">
        <v>6.5510000000000002</v>
      </c>
      <c r="H22" s="10">
        <v>0.25</v>
      </c>
      <c r="I22" s="11">
        <f t="shared" si="0"/>
        <v>6.3443809523809529</v>
      </c>
      <c r="J22" s="11">
        <f t="shared" si="1"/>
        <v>0.21447619047619049</v>
      </c>
      <c r="K22" s="10">
        <v>0.13100000000000001</v>
      </c>
      <c r="L22" s="10">
        <v>2.5000000000000001E-2</v>
      </c>
      <c r="M22" s="31">
        <f t="shared" si="2"/>
        <v>6.2133809523809527</v>
      </c>
      <c r="N22" s="31">
        <f t="shared" si="3"/>
        <v>0.18947619047619049</v>
      </c>
    </row>
    <row r="23" spans="1:14" x14ac:dyDescent="0.35">
      <c r="A23" s="10" t="s">
        <v>379</v>
      </c>
      <c r="B23" s="7">
        <v>39</v>
      </c>
      <c r="C23" s="1">
        <v>6.7</v>
      </c>
      <c r="D23" s="1">
        <v>-26.166667</v>
      </c>
      <c r="E23" s="1">
        <v>-175.39666700000001</v>
      </c>
      <c r="F23" s="10" t="s">
        <v>388</v>
      </c>
      <c r="G23" s="10">
        <v>14.098000000000001</v>
      </c>
      <c r="H23" s="10">
        <v>0.82299999999999995</v>
      </c>
      <c r="I23" s="11">
        <f t="shared" si="0"/>
        <v>13.891380952380953</v>
      </c>
      <c r="J23" s="11">
        <f t="shared" si="1"/>
        <v>0.78747619047619044</v>
      </c>
      <c r="K23" s="10">
        <v>2.4E-2</v>
      </c>
      <c r="L23" s="10">
        <v>5.1999999999999998E-2</v>
      </c>
      <c r="M23" s="31">
        <f t="shared" si="2"/>
        <v>13.867380952380953</v>
      </c>
      <c r="N23" s="31">
        <f t="shared" si="3"/>
        <v>0.73547619047619039</v>
      </c>
    </row>
    <row r="24" spans="1:14" x14ac:dyDescent="0.35">
      <c r="A24" s="10" t="s">
        <v>380</v>
      </c>
      <c r="B24" s="7">
        <v>39</v>
      </c>
      <c r="C24" s="1">
        <v>6.7</v>
      </c>
      <c r="D24" s="1">
        <v>-26.166667</v>
      </c>
      <c r="E24" s="1">
        <v>-175.39666700000001</v>
      </c>
      <c r="F24" s="10" t="s">
        <v>389</v>
      </c>
      <c r="G24" s="10">
        <v>7.04</v>
      </c>
      <c r="H24" s="10">
        <v>0.24199999999999999</v>
      </c>
      <c r="I24" s="11">
        <f t="shared" si="0"/>
        <v>6.8333809523809528</v>
      </c>
      <c r="J24" s="11">
        <f t="shared" si="1"/>
        <v>0.20647619047619048</v>
      </c>
      <c r="K24" s="10">
        <v>0.44700000000000001</v>
      </c>
      <c r="L24" s="10">
        <v>2.1999999999999999E-2</v>
      </c>
      <c r="M24" s="31">
        <f t="shared" si="2"/>
        <v>6.3863809523809527</v>
      </c>
      <c r="N24" s="31">
        <f t="shared" si="3"/>
        <v>0.18447619047619049</v>
      </c>
    </row>
    <row r="25" spans="1:14" x14ac:dyDescent="0.35">
      <c r="A25" s="10" t="s">
        <v>391</v>
      </c>
      <c r="B25" s="7"/>
      <c r="C25" s="7"/>
      <c r="D25" s="7"/>
      <c r="E25" s="7"/>
      <c r="F25" s="7"/>
      <c r="G25" s="11">
        <v>10.973666666666666</v>
      </c>
      <c r="H25" s="11">
        <v>0.64166666666666672</v>
      </c>
      <c r="I25" s="11">
        <f t="shared" si="0"/>
        <v>10.767047619047618</v>
      </c>
      <c r="J25" s="11">
        <f t="shared" si="1"/>
        <v>0.60614285714285721</v>
      </c>
      <c r="K25" s="10">
        <v>8.7999999999999995E-2</v>
      </c>
      <c r="L25" s="10">
        <v>5.7000000000000002E-2</v>
      </c>
      <c r="M25" s="31">
        <f t="shared" si="2"/>
        <v>10.679047619047619</v>
      </c>
      <c r="N25" s="31">
        <f t="shared" si="3"/>
        <v>0.54914285714285715</v>
      </c>
    </row>
    <row r="26" spans="1:14" x14ac:dyDescent="0.35">
      <c r="A26" s="10" t="s">
        <v>392</v>
      </c>
      <c r="B26" s="7"/>
      <c r="C26" s="7"/>
      <c r="D26" s="7"/>
      <c r="E26" s="7"/>
      <c r="F26" s="7"/>
      <c r="G26" s="11">
        <v>5.0276666666666667</v>
      </c>
      <c r="H26" s="11">
        <v>0.23366666666666666</v>
      </c>
      <c r="I26" s="11">
        <f t="shared" si="0"/>
        <v>4.8210476190476195</v>
      </c>
      <c r="J26" s="11">
        <f t="shared" si="1"/>
        <v>0.19814285714285712</v>
      </c>
      <c r="K26" s="10">
        <v>6.6000000000000003E-2</v>
      </c>
      <c r="L26" s="10">
        <v>5.0000000000000001E-3</v>
      </c>
      <c r="M26" s="31">
        <f t="shared" si="2"/>
        <v>4.7550476190476196</v>
      </c>
      <c r="N26" s="31">
        <f t="shared" si="3"/>
        <v>0.19314285714285712</v>
      </c>
    </row>
    <row r="27" spans="1:14" x14ac:dyDescent="0.35">
      <c r="A27" s="7"/>
      <c r="B27" s="7"/>
      <c r="C27" s="7"/>
      <c r="D27" s="7"/>
      <c r="E27" s="7"/>
      <c r="F27" s="7"/>
      <c r="G27" s="42"/>
      <c r="H27" s="42"/>
      <c r="I27" s="42"/>
      <c r="J27" s="42"/>
      <c r="K27" s="43"/>
      <c r="L27" s="7"/>
      <c r="M27" s="42"/>
      <c r="N27" s="42"/>
    </row>
    <row r="28" spans="1:14" x14ac:dyDescent="0.35">
      <c r="A28" s="7"/>
      <c r="B28" s="7"/>
      <c r="C28" s="7"/>
      <c r="D28" s="7"/>
      <c r="E28" s="7"/>
      <c r="F28" s="7"/>
      <c r="G28" s="42"/>
      <c r="H28" s="42"/>
      <c r="I28" s="42"/>
      <c r="J28" s="42"/>
      <c r="K28" s="43"/>
      <c r="L28" s="7"/>
      <c r="M28" s="42"/>
      <c r="N28" s="42"/>
    </row>
    <row r="29" spans="1:14" x14ac:dyDescent="0.35">
      <c r="A29" s="7"/>
      <c r="B29" s="7"/>
      <c r="C29" s="7"/>
      <c r="D29" s="7"/>
      <c r="E29" s="7"/>
      <c r="F29" s="7"/>
      <c r="G29" s="42"/>
      <c r="H29" s="42"/>
      <c r="I29" s="42"/>
      <c r="J29" s="42"/>
      <c r="K29" s="7"/>
      <c r="L29" s="7"/>
      <c r="M29" s="42"/>
      <c r="N29" s="42"/>
    </row>
    <row r="30" spans="1:14" x14ac:dyDescent="0.35">
      <c r="A30" s="7"/>
      <c r="B30" s="7"/>
      <c r="C30" s="7"/>
      <c r="D30" s="7"/>
      <c r="E30" s="7"/>
      <c r="F30" s="7"/>
      <c r="G30" s="42"/>
      <c r="H30" s="42"/>
      <c r="I30" s="42"/>
      <c r="J30" s="42"/>
      <c r="K30" s="43"/>
      <c r="L30" s="7"/>
      <c r="M30" s="42"/>
      <c r="N30" s="42"/>
    </row>
    <row r="31" spans="1:14" x14ac:dyDescent="0.35">
      <c r="A31" s="7"/>
      <c r="B31" s="7"/>
      <c r="C31" s="7"/>
      <c r="D31" s="7"/>
      <c r="E31" s="7"/>
      <c r="F31" s="7"/>
      <c r="G31" s="42"/>
      <c r="H31" s="42"/>
      <c r="I31" s="42"/>
      <c r="J31" s="42"/>
      <c r="K31" s="43"/>
      <c r="L31" s="7"/>
      <c r="M31" s="42"/>
      <c r="N31" s="42"/>
    </row>
    <row r="32" spans="1:14" x14ac:dyDescent="0.35">
      <c r="A32" s="7"/>
      <c r="B32" s="7"/>
      <c r="C32" s="7"/>
      <c r="D32" s="7"/>
      <c r="E32" s="7"/>
      <c r="F32" s="7"/>
      <c r="G32" s="42"/>
      <c r="H32" s="42"/>
      <c r="I32" s="42"/>
      <c r="J32" s="42"/>
      <c r="K32" s="43"/>
      <c r="L32" s="7"/>
      <c r="M32" s="42"/>
      <c r="N32" s="42"/>
    </row>
    <row r="33" spans="1:14" x14ac:dyDescent="0.35">
      <c r="A33" s="7"/>
      <c r="B33" s="7"/>
      <c r="C33" s="7"/>
      <c r="D33" s="7"/>
      <c r="E33" s="7"/>
      <c r="F33" s="7"/>
      <c r="G33" s="42"/>
      <c r="H33" s="42"/>
      <c r="I33" s="42"/>
      <c r="J33" s="42"/>
      <c r="K33" s="43"/>
      <c r="L33" s="7"/>
      <c r="M33" s="42"/>
      <c r="N33" s="42"/>
    </row>
    <row r="34" spans="1:14" x14ac:dyDescent="0.35">
      <c r="A34" s="7"/>
      <c r="B34" s="7"/>
      <c r="C34" s="7"/>
      <c r="D34" s="7"/>
      <c r="E34" s="7"/>
      <c r="F34" s="7"/>
      <c r="G34" s="42"/>
      <c r="H34" s="42"/>
      <c r="I34" s="42"/>
      <c r="J34" s="42"/>
      <c r="K34" s="43"/>
      <c r="L34" s="7"/>
      <c r="M34" s="42"/>
      <c r="N34" s="42"/>
    </row>
    <row r="35" spans="1:14" x14ac:dyDescent="0.35">
      <c r="A35" s="7"/>
      <c r="B35" s="7"/>
      <c r="C35" s="7"/>
      <c r="D35" s="7"/>
      <c r="E35" s="7"/>
      <c r="F35" s="7"/>
      <c r="G35" s="42"/>
      <c r="H35" s="42"/>
      <c r="I35" s="42"/>
      <c r="J35" s="42"/>
      <c r="K35" s="7"/>
      <c r="L35" s="7"/>
      <c r="M35" s="42"/>
      <c r="N35" s="42"/>
    </row>
    <row r="36" spans="1:14" x14ac:dyDescent="0.35">
      <c r="A36" s="7"/>
      <c r="B36" s="7"/>
      <c r="C36" s="7"/>
      <c r="D36" s="7"/>
      <c r="E36" s="7"/>
      <c r="F36" s="7"/>
      <c r="G36" s="42"/>
      <c r="H36" s="42"/>
      <c r="I36" s="42"/>
      <c r="J36" s="42"/>
      <c r="K36" s="43"/>
      <c r="L36" s="7"/>
      <c r="M36" s="42"/>
      <c r="N36" s="42"/>
    </row>
    <row r="37" spans="1:14" x14ac:dyDescent="0.35">
      <c r="A37" s="7"/>
      <c r="B37" s="7"/>
      <c r="C37" s="7"/>
      <c r="D37" s="7"/>
      <c r="E37" s="7"/>
      <c r="F37" s="7"/>
      <c r="G37" s="42"/>
      <c r="H37" s="42"/>
      <c r="I37" s="42"/>
      <c r="J37" s="42"/>
      <c r="K37" s="43"/>
      <c r="L37" s="7"/>
      <c r="M37" s="42"/>
      <c r="N37" s="42"/>
    </row>
    <row r="38" spans="1:14" x14ac:dyDescent="0.35">
      <c r="A38" s="7"/>
      <c r="B38" s="7"/>
      <c r="C38" s="7"/>
      <c r="D38" s="7"/>
      <c r="E38" s="7"/>
      <c r="F38" s="7"/>
      <c r="G38" s="42"/>
      <c r="H38" s="42"/>
      <c r="I38" s="42"/>
      <c r="J38" s="42"/>
      <c r="K38" s="43"/>
      <c r="L38" s="7"/>
      <c r="M38" s="42"/>
      <c r="N38" s="42"/>
    </row>
    <row r="39" spans="1:14" x14ac:dyDescent="0.35">
      <c r="A39" s="7"/>
      <c r="B39" s="7"/>
      <c r="C39" s="7"/>
      <c r="D39" s="7"/>
      <c r="E39" s="7"/>
      <c r="F39" s="7"/>
      <c r="G39" s="42"/>
      <c r="H39" s="42"/>
      <c r="I39" s="42"/>
      <c r="J39" s="42"/>
      <c r="K39" s="7"/>
      <c r="L39" s="7"/>
      <c r="M39" s="42"/>
      <c r="N39" s="42"/>
    </row>
    <row r="40" spans="1:14" x14ac:dyDescent="0.35">
      <c r="A40" s="7"/>
      <c r="B40" s="7"/>
      <c r="C40" s="7"/>
      <c r="D40" s="7"/>
      <c r="E40" s="7"/>
      <c r="F40" s="7"/>
      <c r="G40" s="42"/>
      <c r="H40" s="42"/>
      <c r="I40" s="42"/>
      <c r="J40" s="42"/>
      <c r="K40" s="43"/>
      <c r="L40" s="7"/>
      <c r="M40" s="42"/>
      <c r="N40" s="42"/>
    </row>
    <row r="41" spans="1:14" x14ac:dyDescent="0.35">
      <c r="A41" s="7"/>
      <c r="B41" s="7"/>
      <c r="C41" s="7"/>
      <c r="D41" s="7"/>
      <c r="E41" s="7"/>
      <c r="F41" s="7"/>
      <c r="G41" s="42"/>
      <c r="H41" s="42"/>
      <c r="I41" s="42"/>
      <c r="J41" s="42"/>
      <c r="K41" s="7"/>
      <c r="L41" s="7"/>
      <c r="M41" s="42"/>
      <c r="N41" s="42"/>
    </row>
    <row r="42" spans="1:14" x14ac:dyDescent="0.35">
      <c r="A42" s="7"/>
      <c r="B42" s="7"/>
      <c r="C42" s="7"/>
      <c r="D42" s="7"/>
      <c r="E42" s="7"/>
      <c r="F42" s="7"/>
      <c r="G42" s="42"/>
      <c r="H42" s="42"/>
      <c r="I42" s="42"/>
      <c r="J42" s="42"/>
      <c r="K42" s="43"/>
      <c r="L42" s="7"/>
      <c r="M42" s="42"/>
      <c r="N42" s="42"/>
    </row>
    <row r="43" spans="1:14" x14ac:dyDescent="0.35">
      <c r="A43" s="7"/>
      <c r="B43" s="7"/>
      <c r="C43" s="7"/>
      <c r="D43" s="7"/>
      <c r="E43" s="7"/>
      <c r="F43" s="7"/>
      <c r="G43" s="42"/>
      <c r="H43" s="42"/>
      <c r="I43" s="42"/>
      <c r="J43" s="42"/>
      <c r="K43" s="43"/>
      <c r="L43" s="7"/>
      <c r="M43" s="42"/>
      <c r="N43" s="42"/>
    </row>
    <row r="44" spans="1:14" x14ac:dyDescent="0.35">
      <c r="A44" s="7"/>
      <c r="B44" s="7"/>
      <c r="C44" s="7"/>
      <c r="D44" s="7"/>
      <c r="E44" s="7"/>
      <c r="F44" s="7"/>
      <c r="G44" s="42"/>
      <c r="H44" s="42"/>
      <c r="I44" s="42"/>
      <c r="J44" s="42"/>
      <c r="K44" s="43"/>
      <c r="L44" s="7"/>
      <c r="M44" s="42"/>
      <c r="N44" s="42"/>
    </row>
    <row r="45" spans="1:14" x14ac:dyDescent="0.35">
      <c r="A45" s="7"/>
      <c r="B45" s="7"/>
      <c r="C45" s="7"/>
      <c r="D45" s="7"/>
      <c r="E45" s="7"/>
      <c r="F45" s="7"/>
      <c r="G45" s="42"/>
      <c r="H45" s="42"/>
      <c r="I45" s="42"/>
      <c r="J45" s="42"/>
      <c r="K45" s="7"/>
      <c r="L45" s="7"/>
      <c r="M45" s="42"/>
      <c r="N45" s="42"/>
    </row>
    <row r="46" spans="1:14" x14ac:dyDescent="0.35">
      <c r="A46" s="7"/>
      <c r="B46" s="7"/>
      <c r="C46" s="7"/>
      <c r="D46" s="7"/>
      <c r="E46" s="7"/>
      <c r="F46" s="7"/>
      <c r="G46" s="42"/>
      <c r="H46" s="42"/>
      <c r="I46" s="42"/>
      <c r="J46" s="42"/>
      <c r="K46" s="44"/>
      <c r="L46" s="7"/>
      <c r="M46" s="42"/>
      <c r="N46" s="42"/>
    </row>
    <row r="47" spans="1:14" x14ac:dyDescent="0.35">
      <c r="A47" s="7"/>
      <c r="B47" s="7"/>
      <c r="C47" s="7"/>
      <c r="D47" s="7"/>
      <c r="E47" s="7"/>
      <c r="F47" s="7"/>
      <c r="G47" s="42"/>
      <c r="H47" s="42"/>
      <c r="I47" s="42"/>
      <c r="J47" s="42"/>
      <c r="K47" s="7"/>
      <c r="L47" s="7"/>
      <c r="M47" s="42"/>
      <c r="N47" s="42"/>
    </row>
    <row r="48" spans="1:14" x14ac:dyDescent="0.35">
      <c r="A48" s="7"/>
      <c r="B48" s="7"/>
      <c r="C48" s="7"/>
      <c r="D48" s="7"/>
      <c r="E48" s="7"/>
      <c r="F48" s="7"/>
      <c r="G48" s="42"/>
      <c r="H48" s="42"/>
      <c r="I48" s="42"/>
      <c r="J48" s="42"/>
      <c r="K48" s="7"/>
      <c r="L48" s="7"/>
      <c r="M48" s="42"/>
      <c r="N48" s="42"/>
    </row>
    <row r="49" spans="1:14" x14ac:dyDescent="0.35">
      <c r="A49" s="7"/>
      <c r="B49" s="7"/>
      <c r="C49" s="7"/>
      <c r="D49" s="7"/>
      <c r="E49" s="7"/>
      <c r="F49" s="7"/>
      <c r="G49" s="42"/>
      <c r="H49" s="42"/>
      <c r="I49" s="42"/>
      <c r="J49" s="42"/>
      <c r="K49" s="7"/>
      <c r="L49" s="7"/>
      <c r="M49" s="42"/>
      <c r="N49" s="42"/>
    </row>
    <row r="50" spans="1:14" x14ac:dyDescent="0.35">
      <c r="A50" s="7"/>
      <c r="B50" s="7"/>
      <c r="C50" s="7"/>
      <c r="D50" s="7"/>
      <c r="E50" s="7"/>
      <c r="F50" s="7"/>
      <c r="G50" s="42"/>
      <c r="H50" s="42"/>
      <c r="I50" s="42"/>
      <c r="J50" s="42"/>
      <c r="K50" s="7"/>
      <c r="L50" s="7"/>
      <c r="M50" s="42"/>
      <c r="N50" s="42"/>
    </row>
    <row r="51" spans="1:14" x14ac:dyDescent="0.35">
      <c r="A51" s="7"/>
      <c r="B51" s="7"/>
      <c r="C51" s="7"/>
      <c r="D51" s="7"/>
      <c r="E51" s="7"/>
      <c r="F51" s="7"/>
      <c r="G51" s="42"/>
      <c r="H51" s="42"/>
      <c r="I51" s="42"/>
      <c r="J51" s="42"/>
      <c r="K51" s="7"/>
      <c r="L51" s="7"/>
      <c r="M51" s="42"/>
      <c r="N51" s="42"/>
    </row>
    <row r="52" spans="1:14" x14ac:dyDescent="0.35">
      <c r="A52" s="7"/>
      <c r="B52" s="7"/>
      <c r="C52" s="7"/>
      <c r="D52" s="7"/>
      <c r="E52" s="7"/>
      <c r="F52" s="7"/>
      <c r="G52" s="42"/>
      <c r="H52" s="42"/>
      <c r="I52" s="42"/>
      <c r="J52" s="42"/>
      <c r="K52" s="7"/>
      <c r="L52" s="7"/>
      <c r="M52" s="42"/>
      <c r="N52" s="42"/>
    </row>
    <row r="53" spans="1:14" x14ac:dyDescent="0.35">
      <c r="A53" s="7"/>
      <c r="B53" s="7"/>
      <c r="C53" s="7"/>
      <c r="D53" s="7"/>
      <c r="E53" s="7"/>
      <c r="F53" s="7"/>
      <c r="G53" s="42"/>
      <c r="H53" s="42"/>
      <c r="I53" s="42"/>
      <c r="J53" s="42"/>
      <c r="K53" s="7"/>
      <c r="L53" s="7"/>
      <c r="M53" s="42"/>
      <c r="N53" s="42"/>
    </row>
    <row r="54" spans="1:14" x14ac:dyDescent="0.35">
      <c r="A54" s="7"/>
      <c r="B54" s="7"/>
      <c r="C54" s="7"/>
      <c r="D54" s="7"/>
      <c r="E54" s="7"/>
      <c r="F54" s="7"/>
      <c r="G54" s="42"/>
      <c r="H54" s="42"/>
      <c r="I54" s="42"/>
      <c r="J54" s="42"/>
      <c r="K54" s="7"/>
      <c r="L54" s="7"/>
      <c r="M54" s="42"/>
      <c r="N54" s="42"/>
    </row>
    <row r="55" spans="1:14" x14ac:dyDescent="0.35">
      <c r="A55" s="7"/>
      <c r="B55" s="7"/>
      <c r="C55" s="7"/>
      <c r="D55" s="7"/>
      <c r="E55" s="7"/>
      <c r="F55" s="7"/>
      <c r="G55" s="42"/>
      <c r="H55" s="42"/>
      <c r="I55" s="42"/>
      <c r="J55" s="42"/>
      <c r="K55" s="7"/>
      <c r="L55" s="7"/>
      <c r="M55" s="42"/>
      <c r="N55" s="42"/>
    </row>
    <row r="56" spans="1:14" x14ac:dyDescent="0.35">
      <c r="A56" s="7"/>
      <c r="B56" s="7"/>
      <c r="C56" s="7"/>
      <c r="D56" s="7"/>
      <c r="E56" s="7"/>
      <c r="F56" s="7"/>
      <c r="G56" s="42"/>
      <c r="H56" s="42"/>
      <c r="I56" s="42"/>
      <c r="J56" s="42"/>
      <c r="K56" s="7"/>
      <c r="L56" s="7"/>
      <c r="M56" s="42"/>
      <c r="N56" s="42"/>
    </row>
    <row r="57" spans="1:14" x14ac:dyDescent="0.35">
      <c r="A57" s="7"/>
      <c r="B57" s="7"/>
      <c r="C57" s="7"/>
      <c r="D57" s="7"/>
      <c r="E57" s="7"/>
      <c r="F57" s="7"/>
      <c r="G57" s="42"/>
      <c r="H57" s="42"/>
      <c r="I57" s="42"/>
      <c r="J57" s="42"/>
      <c r="K57" s="7"/>
      <c r="L57" s="7"/>
      <c r="M57" s="42"/>
      <c r="N57" s="42"/>
    </row>
    <row r="58" spans="1:14" x14ac:dyDescent="0.35">
      <c r="A58" s="7"/>
      <c r="B58" s="7"/>
      <c r="C58" s="7"/>
      <c r="D58" s="7"/>
      <c r="E58" s="7"/>
      <c r="F58" s="7"/>
      <c r="G58" s="42"/>
      <c r="H58" s="42"/>
      <c r="I58" s="42"/>
      <c r="J58" s="42"/>
      <c r="K58" s="7"/>
      <c r="L58" s="7"/>
      <c r="M58" s="42"/>
      <c r="N58" s="42"/>
    </row>
    <row r="59" spans="1:14" x14ac:dyDescent="0.35">
      <c r="A59" s="7"/>
      <c r="B59" s="7"/>
      <c r="C59" s="7"/>
      <c r="D59" s="7"/>
      <c r="E59" s="7"/>
      <c r="F59" s="7"/>
      <c r="G59" s="42"/>
      <c r="H59" s="42"/>
      <c r="I59" s="42"/>
      <c r="J59" s="42"/>
      <c r="K59" s="7"/>
      <c r="L59" s="7"/>
      <c r="M59" s="42"/>
      <c r="N59" s="42"/>
    </row>
    <row r="60" spans="1:14" x14ac:dyDescent="0.35">
      <c r="A60" s="7"/>
      <c r="B60" s="7"/>
      <c r="C60" s="7"/>
      <c r="D60" s="7"/>
      <c r="E60" s="7"/>
      <c r="F60" s="7"/>
      <c r="G60" s="42"/>
      <c r="H60" s="42"/>
      <c r="I60" s="42"/>
      <c r="J60" s="42"/>
      <c r="K60" s="7"/>
      <c r="L60" s="7"/>
      <c r="M60" s="42"/>
      <c r="N60" s="42"/>
    </row>
    <row r="61" spans="1:14" x14ac:dyDescent="0.35">
      <c r="A61" s="7"/>
      <c r="B61" s="7"/>
      <c r="C61" s="7"/>
      <c r="D61" s="7"/>
      <c r="E61" s="7"/>
      <c r="F61" s="7"/>
      <c r="G61" s="42"/>
      <c r="H61" s="42"/>
      <c r="I61" s="42"/>
      <c r="J61" s="42"/>
      <c r="K61" s="7"/>
      <c r="L61" s="7"/>
      <c r="M61" s="42"/>
      <c r="N61" s="42"/>
    </row>
    <row r="62" spans="1:14" x14ac:dyDescent="0.35">
      <c r="A62" s="7"/>
      <c r="B62" s="7"/>
      <c r="C62" s="7"/>
      <c r="D62" s="7"/>
      <c r="E62" s="7"/>
      <c r="F62" s="7"/>
      <c r="G62" s="42"/>
      <c r="H62" s="42"/>
      <c r="I62" s="42"/>
      <c r="J62" s="42"/>
      <c r="K62" s="7"/>
      <c r="L62" s="7"/>
      <c r="M62" s="42"/>
      <c r="N62" s="42"/>
    </row>
    <row r="63" spans="1:14" x14ac:dyDescent="0.35">
      <c r="A63" s="7"/>
      <c r="B63" s="7"/>
      <c r="C63" s="7"/>
      <c r="D63" s="7"/>
      <c r="E63" s="7"/>
      <c r="F63" s="7"/>
      <c r="G63" s="42"/>
      <c r="H63" s="42"/>
      <c r="I63" s="42"/>
      <c r="J63" s="42"/>
      <c r="K63" s="7"/>
      <c r="L63" s="7"/>
      <c r="M63" s="42"/>
      <c r="N63" s="42"/>
    </row>
    <row r="64" spans="1:14" x14ac:dyDescent="0.35">
      <c r="A64" s="7"/>
      <c r="B64" s="7"/>
      <c r="C64" s="7"/>
      <c r="D64" s="7"/>
      <c r="E64" s="7"/>
      <c r="F64" s="7"/>
      <c r="G64" s="42"/>
      <c r="H64" s="42"/>
      <c r="I64" s="42"/>
      <c r="J64" s="42"/>
      <c r="K64" s="7"/>
      <c r="L64" s="7"/>
      <c r="M64" s="42"/>
      <c r="N64" s="42"/>
    </row>
    <row r="65" spans="1:14" x14ac:dyDescent="0.35">
      <c r="A65" s="7"/>
      <c r="B65" s="7"/>
      <c r="C65" s="7"/>
      <c r="D65" s="7"/>
      <c r="E65" s="7"/>
      <c r="F65" s="7"/>
      <c r="G65" s="42"/>
      <c r="H65" s="42"/>
      <c r="I65" s="42"/>
      <c r="J65" s="42"/>
      <c r="K65" s="7"/>
      <c r="L65" s="7"/>
      <c r="M65" s="42"/>
      <c r="N65" s="42"/>
    </row>
    <row r="66" spans="1:14" x14ac:dyDescent="0.35">
      <c r="A66" s="7"/>
      <c r="B66" s="7"/>
      <c r="C66" s="7"/>
      <c r="D66" s="7"/>
      <c r="E66" s="7"/>
      <c r="F66" s="7"/>
      <c r="G66" s="42"/>
      <c r="H66" s="42"/>
      <c r="I66" s="42"/>
      <c r="J66" s="42"/>
      <c r="K66" s="7"/>
      <c r="L66" s="7"/>
      <c r="M66" s="42"/>
      <c r="N66" s="42"/>
    </row>
    <row r="67" spans="1:14" x14ac:dyDescent="0.35">
      <c r="A67" s="7"/>
      <c r="B67" s="7"/>
      <c r="C67" s="7"/>
      <c r="D67" s="7"/>
      <c r="E67" s="7"/>
      <c r="F67" s="7"/>
      <c r="G67" s="42"/>
      <c r="H67" s="42"/>
      <c r="I67" s="42"/>
      <c r="J67" s="42"/>
      <c r="K67" s="7"/>
      <c r="L67" s="7"/>
      <c r="M67" s="42"/>
      <c r="N67" s="42"/>
    </row>
    <row r="68" spans="1:14" x14ac:dyDescent="0.35">
      <c r="A68" s="7"/>
      <c r="B68" s="7"/>
      <c r="C68" s="7"/>
      <c r="D68" s="7"/>
      <c r="E68" s="7"/>
      <c r="F68" s="7"/>
      <c r="G68" s="42"/>
      <c r="H68" s="42"/>
      <c r="I68" s="42"/>
      <c r="J68" s="42"/>
      <c r="K68" s="7"/>
      <c r="L68" s="7"/>
      <c r="M68" s="42"/>
      <c r="N68" s="42"/>
    </row>
    <row r="69" spans="1:14" x14ac:dyDescent="0.35">
      <c r="A69" s="7"/>
      <c r="B69" s="7"/>
      <c r="C69" s="7"/>
      <c r="D69" s="7"/>
      <c r="E69" s="7"/>
      <c r="F69" s="7"/>
      <c r="G69" s="42"/>
      <c r="H69" s="42"/>
      <c r="I69" s="42"/>
      <c r="J69" s="42"/>
      <c r="K69" s="7"/>
      <c r="L69" s="7"/>
      <c r="M69" s="42"/>
      <c r="N69" s="42"/>
    </row>
    <row r="70" spans="1:14" x14ac:dyDescent="0.35">
      <c r="A70" s="7"/>
      <c r="B70" s="7"/>
      <c r="C70" s="7"/>
      <c r="D70" s="7"/>
      <c r="E70" s="7"/>
      <c r="F70" s="7"/>
      <c r="G70" s="42"/>
      <c r="H70" s="42"/>
      <c r="I70" s="42"/>
      <c r="J70" s="42"/>
      <c r="K70" s="7"/>
      <c r="L70" s="7"/>
      <c r="M70" s="42"/>
      <c r="N70" s="42"/>
    </row>
    <row r="71" spans="1:14" x14ac:dyDescent="0.35">
      <c r="A71" s="7"/>
      <c r="B71" s="7"/>
      <c r="C71" s="7"/>
      <c r="D71" s="7"/>
      <c r="E71" s="7"/>
      <c r="F71" s="7"/>
      <c r="G71" s="42"/>
      <c r="H71" s="42"/>
      <c r="I71" s="42"/>
      <c r="J71" s="42"/>
      <c r="K71" s="7"/>
      <c r="L71" s="7"/>
      <c r="M71" s="42"/>
      <c r="N71" s="42"/>
    </row>
    <row r="72" spans="1:14" x14ac:dyDescent="0.35">
      <c r="A72" s="7"/>
      <c r="B72" s="7"/>
      <c r="C72" s="7"/>
      <c r="D72" s="7"/>
      <c r="E72" s="7"/>
      <c r="F72" s="7"/>
      <c r="G72" s="42"/>
      <c r="H72" s="42"/>
      <c r="I72" s="42"/>
      <c r="J72" s="42"/>
      <c r="K72" s="7"/>
      <c r="L72" s="7"/>
      <c r="M72" s="42"/>
      <c r="N72" s="42"/>
    </row>
    <row r="73" spans="1:14" x14ac:dyDescent="0.35">
      <c r="A73" s="7"/>
      <c r="B73" s="7"/>
      <c r="C73" s="7"/>
      <c r="D73" s="7"/>
      <c r="E73" s="7"/>
      <c r="F73" s="7"/>
      <c r="G73" s="42"/>
      <c r="H73" s="42"/>
      <c r="I73" s="42"/>
      <c r="J73" s="42"/>
      <c r="K73" s="7"/>
      <c r="L73" s="7"/>
      <c r="M73" s="42"/>
      <c r="N73" s="42"/>
    </row>
    <row r="74" spans="1:14" x14ac:dyDescent="0.35">
      <c r="A74" s="7"/>
      <c r="B74" s="7"/>
      <c r="C74" s="7"/>
      <c r="D74" s="7"/>
      <c r="E74" s="7"/>
      <c r="F74" s="7"/>
      <c r="G74" s="42"/>
      <c r="H74" s="42"/>
      <c r="I74" s="42"/>
      <c r="J74" s="42"/>
      <c r="K74" s="7"/>
      <c r="L74" s="7"/>
      <c r="M74" s="42"/>
      <c r="N74" s="42"/>
    </row>
    <row r="75" spans="1:14" x14ac:dyDescent="0.35">
      <c r="A75" s="7"/>
      <c r="B75" s="7"/>
      <c r="C75" s="7"/>
      <c r="D75" s="7"/>
      <c r="E75" s="7"/>
      <c r="F75" s="7"/>
      <c r="G75" s="42"/>
      <c r="H75" s="42"/>
      <c r="I75" s="42"/>
      <c r="J75" s="42"/>
      <c r="K75" s="7"/>
      <c r="L75" s="7"/>
      <c r="M75" s="42"/>
      <c r="N75" s="42"/>
    </row>
    <row r="76" spans="1:14" x14ac:dyDescent="0.35">
      <c r="A76" s="7"/>
      <c r="B76" s="7"/>
      <c r="C76" s="7"/>
      <c r="D76" s="7"/>
      <c r="E76" s="7"/>
      <c r="F76" s="7"/>
      <c r="G76" s="42"/>
      <c r="H76" s="42"/>
      <c r="I76" s="42"/>
      <c r="J76" s="42"/>
      <c r="K76" s="7"/>
      <c r="L76" s="7"/>
      <c r="M76" s="42"/>
      <c r="N76" s="42"/>
    </row>
    <row r="77" spans="1:14" x14ac:dyDescent="0.35">
      <c r="A77" s="7"/>
      <c r="B77" s="7"/>
      <c r="C77" s="7"/>
      <c r="D77" s="7"/>
      <c r="E77" s="7"/>
      <c r="F77" s="7"/>
      <c r="G77" s="42"/>
      <c r="H77" s="42"/>
      <c r="I77" s="42"/>
      <c r="J77" s="42"/>
      <c r="K77" s="7"/>
      <c r="L77" s="7"/>
      <c r="M77" s="42"/>
      <c r="N77" s="42"/>
    </row>
    <row r="78" spans="1:14" x14ac:dyDescent="0.35">
      <c r="A78" s="7"/>
      <c r="B78" s="7"/>
      <c r="C78" s="7"/>
      <c r="D78" s="7"/>
      <c r="E78" s="7"/>
      <c r="F78" s="7"/>
      <c r="G78" s="42"/>
      <c r="H78" s="42"/>
      <c r="I78" s="42"/>
      <c r="J78" s="42"/>
      <c r="K78" s="7"/>
      <c r="L78" s="7"/>
      <c r="M78" s="42"/>
      <c r="N78" s="42"/>
    </row>
    <row r="79" spans="1:14" x14ac:dyDescent="0.35">
      <c r="A79" s="7"/>
      <c r="B79" s="7"/>
      <c r="C79" s="7"/>
      <c r="D79" s="7"/>
      <c r="E79" s="7"/>
      <c r="F79" s="7"/>
      <c r="G79" s="42"/>
      <c r="H79" s="42"/>
      <c r="I79" s="42"/>
      <c r="J79" s="42"/>
      <c r="K79" s="7"/>
      <c r="L79" s="7"/>
      <c r="M79" s="42"/>
      <c r="N79" s="42"/>
    </row>
    <row r="80" spans="1:14" x14ac:dyDescent="0.35">
      <c r="A80" s="7"/>
      <c r="B80" s="7"/>
      <c r="C80" s="7"/>
      <c r="D80" s="7"/>
      <c r="E80" s="7"/>
      <c r="F80" s="7"/>
      <c r="G80" s="42"/>
      <c r="H80" s="42"/>
      <c r="I80" s="42"/>
      <c r="J80" s="42"/>
      <c r="K80" s="7"/>
      <c r="L80" s="7"/>
      <c r="M80" s="42"/>
      <c r="N80" s="42"/>
    </row>
    <row r="81" spans="1:14" x14ac:dyDescent="0.35">
      <c r="A81" s="7"/>
      <c r="B81" s="7"/>
      <c r="C81" s="7"/>
      <c r="D81" s="7"/>
      <c r="E81" s="7"/>
      <c r="F81" s="7"/>
      <c r="G81" s="42"/>
      <c r="H81" s="42"/>
      <c r="I81" s="42"/>
      <c r="J81" s="42"/>
      <c r="K81" s="7"/>
      <c r="L81" s="7"/>
      <c r="M81" s="42"/>
      <c r="N81" s="42"/>
    </row>
    <row r="82" spans="1:14" x14ac:dyDescent="0.35">
      <c r="A82" s="7"/>
      <c r="B82" s="7"/>
      <c r="C82" s="7"/>
      <c r="D82" s="7"/>
      <c r="E82" s="7"/>
      <c r="F82" s="7"/>
      <c r="G82" s="42"/>
      <c r="H82" s="42"/>
      <c r="I82" s="42"/>
      <c r="J82" s="42"/>
      <c r="K82" s="7"/>
      <c r="L82" s="7"/>
      <c r="M82" s="42"/>
      <c r="N82" s="42"/>
    </row>
    <row r="83" spans="1:14" x14ac:dyDescent="0.35">
      <c r="A83" s="7"/>
      <c r="B83" s="7"/>
      <c r="C83" s="7"/>
      <c r="D83" s="7"/>
      <c r="E83" s="7"/>
      <c r="F83" s="7"/>
      <c r="G83" s="42"/>
      <c r="H83" s="42"/>
      <c r="I83" s="42"/>
      <c r="J83" s="42"/>
      <c r="K83" s="7"/>
      <c r="L83" s="7"/>
      <c r="M83" s="42"/>
      <c r="N83" s="42"/>
    </row>
    <row r="84" spans="1:14" x14ac:dyDescent="0.35">
      <c r="A84" s="7"/>
      <c r="B84" s="7"/>
      <c r="C84" s="7"/>
      <c r="D84" s="7"/>
      <c r="E84" s="7"/>
      <c r="F84" s="7"/>
      <c r="G84" s="42"/>
      <c r="H84" s="42"/>
      <c r="I84" s="42"/>
      <c r="J84" s="42"/>
      <c r="K84" s="7"/>
      <c r="L84" s="7"/>
      <c r="M84" s="42"/>
      <c r="N84" s="42"/>
    </row>
    <row r="85" spans="1:14" x14ac:dyDescent="0.35">
      <c r="A85" s="7"/>
      <c r="B85" s="7"/>
      <c r="C85" s="7"/>
      <c r="D85" s="7"/>
      <c r="E85" s="7"/>
      <c r="F85" s="7"/>
      <c r="G85" s="42"/>
      <c r="H85" s="42"/>
      <c r="I85" s="42"/>
      <c r="J85" s="42"/>
      <c r="K85" s="7"/>
      <c r="L85" s="7"/>
      <c r="M85" s="42"/>
      <c r="N85" s="42"/>
    </row>
    <row r="86" spans="1:14" x14ac:dyDescent="0.35">
      <c r="A86" s="7"/>
      <c r="B86" s="7"/>
      <c r="C86" s="7"/>
      <c r="D86" s="7"/>
      <c r="E86" s="7"/>
      <c r="F86" s="7"/>
      <c r="G86" s="42"/>
      <c r="H86" s="42"/>
      <c r="I86" s="42"/>
      <c r="J86" s="42"/>
      <c r="K86" s="7"/>
      <c r="L86" s="7"/>
      <c r="M86" s="42"/>
      <c r="N86" s="42"/>
    </row>
    <row r="87" spans="1:14" x14ac:dyDescent="0.35">
      <c r="A87" s="7"/>
      <c r="B87" s="7"/>
      <c r="C87" s="7"/>
      <c r="D87" s="7"/>
      <c r="E87" s="7"/>
      <c r="F87" s="7"/>
      <c r="G87" s="42"/>
      <c r="H87" s="42"/>
      <c r="I87" s="42"/>
      <c r="J87" s="42"/>
      <c r="K87" s="7"/>
      <c r="L87" s="7"/>
      <c r="M87" s="42"/>
      <c r="N87" s="42"/>
    </row>
    <row r="88" spans="1:14" x14ac:dyDescent="0.35">
      <c r="A88" s="7"/>
      <c r="B88" s="7"/>
      <c r="C88" s="7"/>
      <c r="D88" s="7"/>
      <c r="E88" s="7"/>
      <c r="F88" s="7"/>
      <c r="G88" s="42"/>
      <c r="H88" s="42"/>
      <c r="I88" s="42"/>
      <c r="J88" s="42"/>
      <c r="K88" s="7"/>
      <c r="L88" s="7"/>
      <c r="M88" s="42"/>
      <c r="N88" s="42"/>
    </row>
    <row r="89" spans="1:14" x14ac:dyDescent="0.35">
      <c r="A89" s="7"/>
      <c r="B89" s="7"/>
      <c r="C89" s="7"/>
      <c r="D89" s="7"/>
      <c r="E89" s="7"/>
      <c r="F89" s="7"/>
      <c r="G89" s="42"/>
      <c r="H89" s="42"/>
      <c r="I89" s="42"/>
      <c r="J89" s="42"/>
      <c r="K89" s="7"/>
      <c r="L89" s="7"/>
      <c r="M89" s="42"/>
      <c r="N89" s="42"/>
    </row>
    <row r="90" spans="1:14" x14ac:dyDescent="0.35">
      <c r="A90" s="7"/>
      <c r="B90" s="7"/>
      <c r="C90" s="7"/>
      <c r="D90" s="7"/>
      <c r="E90" s="7"/>
      <c r="F90" s="7"/>
      <c r="G90" s="24"/>
      <c r="H90" s="24"/>
      <c r="I90" s="42"/>
      <c r="J90" s="42"/>
      <c r="K90" s="7"/>
      <c r="L90" s="7"/>
      <c r="M90" s="42"/>
      <c r="N90" s="42"/>
    </row>
    <row r="91" spans="1:14" x14ac:dyDescent="0.35">
      <c r="A91" s="7"/>
      <c r="B91" s="7"/>
      <c r="C91" s="7"/>
      <c r="D91" s="7"/>
      <c r="E91" s="7"/>
      <c r="F91" s="7"/>
      <c r="G91" s="24"/>
      <c r="H91" s="24"/>
      <c r="I91" s="42"/>
      <c r="J91" s="42"/>
      <c r="K91" s="7"/>
      <c r="L91" s="7"/>
      <c r="M91" s="42"/>
      <c r="N91" s="42"/>
    </row>
    <row r="92" spans="1:14" x14ac:dyDescent="0.35">
      <c r="A92" s="7"/>
      <c r="B92" s="7"/>
      <c r="C92" s="7"/>
      <c r="D92" s="7"/>
      <c r="E92" s="7"/>
      <c r="F92" s="7"/>
      <c r="G92" s="42"/>
      <c r="H92" s="42"/>
      <c r="I92" s="42"/>
      <c r="J92" s="42"/>
      <c r="K92" s="7"/>
      <c r="L92" s="7"/>
      <c r="M92" s="42"/>
      <c r="N92" s="42"/>
    </row>
    <row r="93" spans="1:14" x14ac:dyDescent="0.35">
      <c r="A93" s="7"/>
      <c r="B93" s="7"/>
      <c r="C93" s="7"/>
      <c r="D93" s="7"/>
      <c r="E93" s="7"/>
      <c r="F93" s="7"/>
      <c r="G93" s="42"/>
      <c r="H93" s="42"/>
      <c r="I93" s="42"/>
      <c r="J93" s="42"/>
      <c r="K93" s="7"/>
      <c r="L93" s="7"/>
      <c r="M93" s="42"/>
      <c r="N93" s="42"/>
    </row>
    <row r="94" spans="1:14" x14ac:dyDescent="0.35">
      <c r="A94" s="7"/>
      <c r="B94" s="7"/>
      <c r="C94" s="7"/>
      <c r="D94" s="7"/>
      <c r="E94" s="7"/>
      <c r="F94" s="7"/>
      <c r="G94" s="42"/>
      <c r="H94" s="42"/>
      <c r="I94" s="42"/>
      <c r="J94" s="42"/>
      <c r="K94" s="7"/>
      <c r="L94" s="7"/>
      <c r="M94" s="42"/>
      <c r="N94" s="42"/>
    </row>
    <row r="95" spans="1:14" x14ac:dyDescent="0.35">
      <c r="A95" s="7"/>
      <c r="B95" s="7"/>
      <c r="C95" s="7"/>
      <c r="D95" s="7"/>
      <c r="E95" s="7"/>
      <c r="F95" s="7"/>
      <c r="G95" s="42"/>
      <c r="H95" s="42"/>
      <c r="I95" s="42"/>
      <c r="J95" s="42"/>
      <c r="K95" s="7"/>
      <c r="L95" s="7"/>
      <c r="M95" s="42"/>
      <c r="N95" s="42"/>
    </row>
    <row r="96" spans="1:14" x14ac:dyDescent="0.35">
      <c r="A96" s="7"/>
      <c r="B96" s="7"/>
      <c r="C96" s="7"/>
      <c r="D96" s="7"/>
      <c r="E96" s="7"/>
      <c r="F96" s="7"/>
      <c r="G96" s="42"/>
      <c r="H96" s="42"/>
      <c r="I96" s="42"/>
      <c r="J96" s="42"/>
      <c r="K96" s="7"/>
      <c r="L96" s="7"/>
      <c r="M96" s="42"/>
      <c r="N96" s="42"/>
    </row>
    <row r="97" spans="1:14" x14ac:dyDescent="0.35">
      <c r="A97" s="7"/>
      <c r="B97" s="7"/>
      <c r="C97" s="7"/>
      <c r="D97" s="7"/>
      <c r="E97" s="7"/>
      <c r="F97" s="7"/>
      <c r="G97" s="42"/>
      <c r="H97" s="42"/>
      <c r="I97" s="42"/>
      <c r="J97" s="42"/>
      <c r="K97" s="7"/>
      <c r="L97" s="7"/>
      <c r="M97" s="42"/>
      <c r="N97" s="42"/>
    </row>
    <row r="98" spans="1:14" x14ac:dyDescent="0.35">
      <c r="A98" s="7"/>
      <c r="B98" s="7"/>
      <c r="C98" s="7"/>
      <c r="D98" s="7"/>
      <c r="E98" s="7"/>
      <c r="F98" s="7"/>
      <c r="G98" s="42"/>
      <c r="H98" s="42"/>
      <c r="I98" s="42"/>
      <c r="J98" s="42"/>
      <c r="K98" s="7"/>
      <c r="L98" s="7"/>
      <c r="M98" s="42"/>
      <c r="N98" s="42"/>
    </row>
    <row r="99" spans="1:14" x14ac:dyDescent="0.35">
      <c r="A99" s="7"/>
      <c r="B99" s="7"/>
      <c r="C99" s="7"/>
      <c r="D99" s="7"/>
      <c r="E99" s="7"/>
      <c r="F99" s="7"/>
      <c r="G99" s="42"/>
      <c r="H99" s="42"/>
      <c r="I99" s="42"/>
      <c r="J99" s="42"/>
      <c r="K99" s="7"/>
      <c r="L99" s="7"/>
      <c r="M99" s="42"/>
      <c r="N99" s="42"/>
    </row>
    <row r="100" spans="1:14" x14ac:dyDescent="0.35">
      <c r="A100" s="7"/>
      <c r="B100" s="7"/>
      <c r="C100" s="7"/>
      <c r="D100" s="7"/>
      <c r="E100" s="7"/>
      <c r="F100" s="7"/>
      <c r="G100" s="42"/>
      <c r="H100" s="42"/>
      <c r="I100" s="42"/>
      <c r="J100" s="42"/>
      <c r="K100" s="7"/>
      <c r="L100" s="7"/>
      <c r="M100" s="42"/>
      <c r="N100" s="42"/>
    </row>
    <row r="101" spans="1:14" x14ac:dyDescent="0.35">
      <c r="A101" s="7"/>
      <c r="B101" s="7"/>
      <c r="C101" s="7"/>
      <c r="D101" s="7"/>
      <c r="E101" s="7"/>
      <c r="F101" s="7"/>
      <c r="G101" s="42"/>
      <c r="H101" s="42"/>
      <c r="I101" s="42"/>
      <c r="J101" s="42"/>
      <c r="K101" s="7"/>
      <c r="L101" s="7"/>
      <c r="M101" s="42"/>
      <c r="N101" s="42"/>
    </row>
    <row r="102" spans="1:14" x14ac:dyDescent="0.35">
      <c r="A102" s="7"/>
      <c r="B102" s="7"/>
      <c r="C102" s="7"/>
      <c r="D102" s="7"/>
      <c r="E102" s="7"/>
      <c r="F102" s="7"/>
      <c r="G102" s="42"/>
      <c r="H102" s="42"/>
      <c r="I102" s="42"/>
      <c r="J102" s="42"/>
      <c r="K102" s="7"/>
      <c r="L102" s="7"/>
      <c r="M102" s="42"/>
      <c r="N102" s="42"/>
    </row>
    <row r="103" spans="1:14" x14ac:dyDescent="0.35">
      <c r="A103" s="7"/>
      <c r="B103" s="7"/>
      <c r="C103" s="7"/>
      <c r="D103" s="7"/>
      <c r="E103" s="7"/>
      <c r="F103" s="7"/>
      <c r="G103" s="42"/>
      <c r="H103" s="42"/>
      <c r="I103" s="42"/>
      <c r="J103" s="42"/>
      <c r="K103" s="7"/>
      <c r="L103" s="7"/>
      <c r="M103" s="42"/>
      <c r="N103" s="42"/>
    </row>
    <row r="104" spans="1:14" x14ac:dyDescent="0.35">
      <c r="A104" s="7"/>
      <c r="B104" s="7"/>
      <c r="C104" s="7"/>
      <c r="D104" s="7"/>
      <c r="E104" s="7"/>
      <c r="F104" s="7"/>
      <c r="G104" s="24"/>
      <c r="H104" s="24"/>
      <c r="I104" s="42"/>
      <c r="J104" s="42"/>
      <c r="K104" s="7"/>
      <c r="L104" s="7"/>
      <c r="M104" s="42"/>
      <c r="N104" s="42"/>
    </row>
    <row r="105" spans="1:14" x14ac:dyDescent="0.35">
      <c r="A105" s="7"/>
      <c r="B105" s="7"/>
      <c r="C105" s="7"/>
      <c r="D105" s="7"/>
      <c r="E105" s="7"/>
      <c r="F105" s="7"/>
      <c r="G105" s="24"/>
      <c r="H105" s="24"/>
      <c r="I105" s="42"/>
      <c r="J105" s="42"/>
      <c r="K105" s="7"/>
      <c r="L105" s="7"/>
      <c r="M105" s="42"/>
      <c r="N105" s="42"/>
    </row>
    <row r="106" spans="1:14" x14ac:dyDescent="0.35">
      <c r="A106" s="7"/>
      <c r="B106" s="7"/>
      <c r="C106" s="7"/>
      <c r="D106" s="7"/>
      <c r="E106" s="7"/>
      <c r="F106" s="7"/>
      <c r="G106" s="24"/>
      <c r="H106" s="24"/>
      <c r="I106" s="42"/>
      <c r="J106" s="42"/>
      <c r="K106" s="7"/>
      <c r="L106" s="7"/>
      <c r="M106" s="42"/>
      <c r="N106" s="42"/>
    </row>
    <row r="107" spans="1:14" x14ac:dyDescent="0.35">
      <c r="A107" s="7"/>
      <c r="B107" s="7"/>
      <c r="C107" s="7"/>
      <c r="D107" s="7"/>
      <c r="E107" s="7"/>
      <c r="F107" s="7"/>
      <c r="G107" s="24"/>
      <c r="H107" s="24"/>
      <c r="I107" s="42"/>
      <c r="J107" s="42"/>
      <c r="K107" s="7"/>
      <c r="L107" s="7"/>
      <c r="M107" s="42"/>
      <c r="N107" s="42"/>
    </row>
    <row r="108" spans="1:14" x14ac:dyDescent="0.35">
      <c r="A108" s="7"/>
      <c r="B108" s="7"/>
      <c r="C108" s="7"/>
      <c r="D108" s="7"/>
      <c r="E108" s="7"/>
      <c r="F108" s="7"/>
      <c r="G108" s="24"/>
      <c r="H108" s="24"/>
      <c r="I108" s="42"/>
      <c r="J108" s="42"/>
      <c r="K108" s="7"/>
      <c r="L108" s="7"/>
      <c r="M108" s="42"/>
      <c r="N108" s="42"/>
    </row>
    <row r="109" spans="1:14" x14ac:dyDescent="0.35">
      <c r="A109" s="7"/>
      <c r="B109" s="7"/>
      <c r="C109" s="7"/>
      <c r="D109" s="7"/>
      <c r="E109" s="7"/>
      <c r="F109" s="7"/>
      <c r="G109" s="24"/>
      <c r="H109" s="24"/>
      <c r="I109" s="42"/>
      <c r="J109" s="42"/>
      <c r="K109" s="7"/>
      <c r="L109" s="7"/>
      <c r="M109" s="42"/>
      <c r="N109" s="42"/>
    </row>
    <row r="110" spans="1:14" x14ac:dyDescent="0.35">
      <c r="A110" s="7"/>
      <c r="B110" s="7"/>
      <c r="C110" s="7"/>
      <c r="D110" s="7"/>
      <c r="E110" s="7"/>
      <c r="F110" s="7"/>
      <c r="G110" s="24"/>
      <c r="H110" s="24"/>
      <c r="I110" s="42"/>
      <c r="J110" s="42"/>
      <c r="K110" s="7"/>
      <c r="L110" s="7"/>
      <c r="M110" s="42"/>
      <c r="N110" s="42"/>
    </row>
    <row r="111" spans="1:14" x14ac:dyDescent="0.35">
      <c r="A111" s="7"/>
      <c r="B111" s="7"/>
      <c r="C111" s="7"/>
      <c r="D111" s="7"/>
      <c r="E111" s="7"/>
      <c r="F111" s="7"/>
      <c r="G111" s="24"/>
      <c r="H111" s="24"/>
      <c r="I111" s="42"/>
      <c r="J111" s="42"/>
      <c r="K111" s="7"/>
      <c r="L111" s="7"/>
      <c r="M111" s="42"/>
      <c r="N111" s="42"/>
    </row>
    <row r="112" spans="1:14" x14ac:dyDescent="0.35">
      <c r="A112" s="7"/>
      <c r="B112" s="7"/>
      <c r="C112" s="7"/>
      <c r="D112" s="7"/>
      <c r="E112" s="7"/>
      <c r="F112" s="7"/>
      <c r="G112" s="24"/>
      <c r="H112" s="24"/>
      <c r="I112" s="42"/>
      <c r="J112" s="42"/>
      <c r="K112" s="7"/>
      <c r="L112" s="7"/>
      <c r="M112" s="42"/>
      <c r="N112" s="42"/>
    </row>
    <row r="113" spans="1:14" x14ac:dyDescent="0.35">
      <c r="A113" s="7"/>
      <c r="B113" s="7"/>
      <c r="C113" s="7"/>
      <c r="D113" s="7"/>
      <c r="E113" s="7"/>
      <c r="F113" s="7"/>
      <c r="G113" s="24"/>
      <c r="H113" s="24"/>
      <c r="I113" s="42"/>
      <c r="J113" s="42"/>
      <c r="K113" s="7"/>
      <c r="L113" s="7"/>
      <c r="M113" s="42"/>
      <c r="N113" s="42"/>
    </row>
    <row r="114" spans="1:14" x14ac:dyDescent="0.35">
      <c r="A114" s="7"/>
      <c r="B114" s="7"/>
      <c r="C114" s="7"/>
      <c r="D114" s="7"/>
      <c r="E114" s="7"/>
      <c r="F114" s="7"/>
      <c r="G114" s="24"/>
      <c r="H114" s="24"/>
      <c r="I114" s="42"/>
      <c r="J114" s="42"/>
      <c r="K114" s="7"/>
      <c r="L114" s="7"/>
      <c r="M114" s="42"/>
      <c r="N114" s="42"/>
    </row>
    <row r="115" spans="1:14" x14ac:dyDescent="0.35">
      <c r="A115" s="7"/>
      <c r="B115" s="7"/>
      <c r="C115" s="7"/>
      <c r="D115" s="7"/>
      <c r="E115" s="7"/>
      <c r="F115" s="7"/>
      <c r="G115" s="24"/>
      <c r="H115" s="24"/>
      <c r="I115" s="42"/>
      <c r="J115" s="42"/>
      <c r="K115" s="7"/>
      <c r="L115" s="7"/>
      <c r="M115" s="42"/>
      <c r="N115" s="42"/>
    </row>
    <row r="116" spans="1:14" x14ac:dyDescent="0.35">
      <c r="A116" s="7"/>
      <c r="B116" s="7"/>
      <c r="C116" s="7"/>
      <c r="D116" s="7"/>
      <c r="E116" s="7"/>
      <c r="F116" s="7"/>
      <c r="G116" s="24"/>
      <c r="H116" s="24"/>
      <c r="I116" s="42"/>
      <c r="J116" s="42"/>
      <c r="K116" s="7"/>
      <c r="L116" s="7"/>
      <c r="M116" s="42"/>
      <c r="N116" s="42"/>
    </row>
    <row r="117" spans="1:14" x14ac:dyDescent="0.35">
      <c r="A117" s="7"/>
      <c r="B117" s="7"/>
      <c r="C117" s="7"/>
      <c r="D117" s="7"/>
      <c r="E117" s="7"/>
      <c r="F117" s="7"/>
      <c r="G117" s="24"/>
      <c r="H117" s="24"/>
      <c r="I117" s="42"/>
      <c r="J117" s="42"/>
      <c r="K117" s="7"/>
      <c r="L117" s="7"/>
      <c r="M117" s="42"/>
      <c r="N117" s="42"/>
    </row>
    <row r="118" spans="1:14" x14ac:dyDescent="0.35">
      <c r="A118" s="7"/>
      <c r="B118" s="7"/>
      <c r="C118" s="7"/>
      <c r="D118" s="7"/>
      <c r="E118" s="7"/>
      <c r="F118" s="7"/>
      <c r="G118" s="24"/>
      <c r="H118" s="24"/>
      <c r="I118" s="42"/>
      <c r="J118" s="42"/>
      <c r="K118" s="7"/>
      <c r="L118" s="7"/>
      <c r="M118" s="42"/>
      <c r="N118" s="42"/>
    </row>
    <row r="119" spans="1:14" x14ac:dyDescent="0.35">
      <c r="A119" s="7"/>
      <c r="B119" s="7"/>
      <c r="C119" s="7"/>
      <c r="D119" s="7"/>
      <c r="E119" s="7"/>
      <c r="F119" s="7"/>
      <c r="G119" s="24"/>
      <c r="H119" s="24"/>
      <c r="I119" s="42"/>
      <c r="J119" s="42"/>
      <c r="K119" s="7"/>
      <c r="L119" s="7"/>
      <c r="M119" s="42"/>
      <c r="N119" s="42"/>
    </row>
    <row r="120" spans="1:14" x14ac:dyDescent="0.35">
      <c r="A120" s="7"/>
      <c r="B120" s="7"/>
      <c r="C120" s="7"/>
      <c r="D120" s="7"/>
      <c r="E120" s="7"/>
      <c r="F120" s="7"/>
      <c r="G120" s="24"/>
      <c r="H120" s="24"/>
      <c r="I120" s="42"/>
      <c r="J120" s="42"/>
      <c r="K120" s="7"/>
      <c r="L120" s="7"/>
      <c r="M120" s="42"/>
      <c r="N120" s="42"/>
    </row>
    <row r="121" spans="1:14" x14ac:dyDescent="0.35">
      <c r="A121" s="7"/>
      <c r="B121" s="7"/>
      <c r="C121" s="7"/>
      <c r="D121" s="7"/>
      <c r="E121" s="7"/>
      <c r="F121" s="7"/>
      <c r="G121" s="24"/>
      <c r="H121" s="24"/>
      <c r="I121" s="42"/>
      <c r="J121" s="42"/>
      <c r="K121" s="7"/>
      <c r="L121" s="7"/>
      <c r="M121" s="42"/>
      <c r="N121" s="42"/>
    </row>
    <row r="122" spans="1:14" x14ac:dyDescent="0.35">
      <c r="A122" s="7"/>
      <c r="B122" s="7"/>
      <c r="C122" s="7"/>
      <c r="D122" s="7"/>
      <c r="E122" s="7"/>
      <c r="F122" s="7"/>
      <c r="G122" s="24"/>
      <c r="H122" s="24"/>
      <c r="I122" s="42"/>
      <c r="J122" s="42"/>
      <c r="K122" s="7"/>
      <c r="L122" s="7"/>
      <c r="M122" s="42"/>
      <c r="N122" s="42"/>
    </row>
    <row r="123" spans="1:14" x14ac:dyDescent="0.35">
      <c r="A123" s="7"/>
      <c r="B123" s="7"/>
      <c r="C123" s="7"/>
      <c r="D123" s="7"/>
      <c r="E123" s="7"/>
      <c r="F123" s="7"/>
      <c r="G123" s="24"/>
      <c r="H123" s="24"/>
      <c r="I123" s="42"/>
      <c r="J123" s="42"/>
      <c r="K123" s="7"/>
      <c r="L123" s="7"/>
      <c r="M123" s="42"/>
      <c r="N123" s="42"/>
    </row>
    <row r="124" spans="1:14" x14ac:dyDescent="0.35">
      <c r="A124" s="7"/>
      <c r="B124" s="7"/>
      <c r="C124" s="7"/>
      <c r="D124" s="7"/>
      <c r="E124" s="7"/>
      <c r="F124" s="7"/>
      <c r="G124" s="24"/>
      <c r="H124" s="24"/>
      <c r="I124" s="42"/>
      <c r="J124" s="42"/>
      <c r="K124" s="7"/>
      <c r="L124" s="7"/>
      <c r="M124" s="42"/>
      <c r="N124" s="42"/>
    </row>
    <row r="125" spans="1:14" x14ac:dyDescent="0.35">
      <c r="A125" s="7"/>
      <c r="B125" s="7"/>
      <c r="C125" s="7"/>
      <c r="D125" s="7"/>
      <c r="E125" s="7"/>
      <c r="F125" s="7"/>
      <c r="G125" s="24"/>
      <c r="H125" s="24"/>
      <c r="I125" s="42"/>
      <c r="J125" s="42"/>
      <c r="K125" s="7"/>
      <c r="L125" s="7"/>
      <c r="M125" s="42"/>
      <c r="N125" s="42"/>
    </row>
    <row r="126" spans="1:14" x14ac:dyDescent="0.35">
      <c r="A126" s="7"/>
      <c r="B126" s="7"/>
      <c r="C126" s="7"/>
      <c r="D126" s="7"/>
      <c r="E126" s="7"/>
      <c r="F126" s="7"/>
      <c r="G126" s="24"/>
      <c r="H126" s="24"/>
      <c r="I126" s="42"/>
      <c r="J126" s="42"/>
      <c r="K126" s="7"/>
      <c r="L126" s="7"/>
      <c r="M126" s="42"/>
      <c r="N126" s="42"/>
    </row>
    <row r="127" spans="1:14" x14ac:dyDescent="0.35">
      <c r="A127" s="7"/>
      <c r="B127" s="7"/>
      <c r="C127" s="7"/>
      <c r="D127" s="7"/>
      <c r="E127" s="7"/>
      <c r="F127" s="7"/>
      <c r="G127" s="24"/>
      <c r="H127" s="24"/>
      <c r="I127" s="42"/>
      <c r="J127" s="42"/>
      <c r="K127" s="7"/>
      <c r="L127" s="7"/>
      <c r="M127" s="42"/>
      <c r="N127" s="42"/>
    </row>
    <row r="128" spans="1:14" x14ac:dyDescent="0.35">
      <c r="A128" s="7"/>
      <c r="B128" s="7"/>
      <c r="C128" s="7"/>
      <c r="D128" s="7"/>
      <c r="E128" s="7"/>
      <c r="F128" s="7"/>
      <c r="G128" s="24"/>
      <c r="H128" s="24"/>
      <c r="I128" s="42"/>
      <c r="J128" s="42"/>
      <c r="K128" s="7"/>
      <c r="L128" s="7"/>
      <c r="M128" s="42"/>
      <c r="N128" s="42"/>
    </row>
    <row r="129" spans="1:14" x14ac:dyDescent="0.35">
      <c r="A129" s="7"/>
      <c r="B129" s="7"/>
      <c r="C129" s="7"/>
      <c r="D129" s="7"/>
      <c r="E129" s="7"/>
      <c r="F129" s="7"/>
      <c r="G129" s="24"/>
      <c r="H129" s="24"/>
      <c r="I129" s="42"/>
      <c r="J129" s="42"/>
      <c r="K129" s="7"/>
      <c r="L129" s="7"/>
      <c r="M129" s="42"/>
      <c r="N129" s="42"/>
    </row>
    <row r="130" spans="1:14" x14ac:dyDescent="0.35">
      <c r="A130" s="7"/>
      <c r="B130" s="7"/>
      <c r="C130" s="7"/>
      <c r="D130" s="7"/>
      <c r="E130" s="7"/>
      <c r="F130" s="7"/>
      <c r="G130" s="24"/>
      <c r="H130" s="24"/>
      <c r="I130" s="42"/>
      <c r="J130" s="42"/>
      <c r="K130" s="7"/>
      <c r="L130" s="7"/>
      <c r="M130" s="42"/>
      <c r="N130" s="42"/>
    </row>
    <row r="131" spans="1:14" x14ac:dyDescent="0.35">
      <c r="A131" s="7"/>
      <c r="B131" s="7"/>
      <c r="C131" s="7"/>
      <c r="D131" s="7"/>
      <c r="E131" s="7"/>
      <c r="F131" s="7"/>
      <c r="G131" s="24"/>
      <c r="H131" s="24"/>
      <c r="I131" s="42"/>
      <c r="J131" s="42"/>
      <c r="K131" s="7"/>
      <c r="L131" s="7"/>
      <c r="M131" s="42"/>
      <c r="N131" s="42"/>
    </row>
    <row r="132" spans="1:14" x14ac:dyDescent="0.35">
      <c r="A132" s="7"/>
      <c r="B132" s="7"/>
      <c r="C132" s="7"/>
      <c r="D132" s="7"/>
      <c r="E132" s="7"/>
      <c r="F132" s="7"/>
      <c r="G132" s="24"/>
      <c r="H132" s="24"/>
      <c r="I132" s="42"/>
      <c r="J132" s="42"/>
      <c r="K132" s="7"/>
      <c r="L132" s="7"/>
      <c r="M132" s="42"/>
      <c r="N132" s="42"/>
    </row>
    <row r="133" spans="1:14" x14ac:dyDescent="0.35">
      <c r="A133" s="7"/>
      <c r="B133" s="7"/>
      <c r="C133" s="7"/>
      <c r="D133" s="7"/>
      <c r="E133" s="7"/>
      <c r="F133" s="7"/>
      <c r="G133" s="24"/>
      <c r="H133" s="24"/>
      <c r="I133" s="42"/>
      <c r="J133" s="42"/>
      <c r="K133" s="7"/>
      <c r="L133" s="7"/>
      <c r="M133" s="42"/>
      <c r="N133" s="42"/>
    </row>
    <row r="134" spans="1:14" x14ac:dyDescent="0.35">
      <c r="A134" s="7"/>
      <c r="B134" s="7"/>
      <c r="C134" s="7"/>
      <c r="D134" s="7"/>
      <c r="E134" s="7"/>
      <c r="F134" s="7"/>
      <c r="G134" s="24"/>
      <c r="H134" s="24"/>
      <c r="I134" s="42"/>
      <c r="J134" s="42"/>
      <c r="K134" s="7"/>
      <c r="L134" s="7"/>
      <c r="M134" s="42"/>
      <c r="N134" s="42"/>
    </row>
    <row r="135" spans="1:14" x14ac:dyDescent="0.35">
      <c r="A135" s="7"/>
      <c r="B135" s="7"/>
      <c r="C135" s="7"/>
      <c r="D135" s="7"/>
      <c r="E135" s="7"/>
      <c r="F135" s="7"/>
      <c r="G135" s="24"/>
      <c r="H135" s="24"/>
      <c r="I135" s="42"/>
      <c r="J135" s="42"/>
      <c r="K135" s="7"/>
      <c r="L135" s="7"/>
      <c r="M135" s="42"/>
      <c r="N135" s="42"/>
    </row>
    <row r="136" spans="1:14" x14ac:dyDescent="0.35">
      <c r="A136" s="7"/>
      <c r="B136" s="7"/>
      <c r="C136" s="7"/>
      <c r="D136" s="7"/>
      <c r="E136" s="7"/>
      <c r="F136" s="7"/>
      <c r="G136" s="24"/>
      <c r="H136" s="24"/>
      <c r="I136" s="42"/>
      <c r="J136" s="42"/>
      <c r="K136" s="7"/>
      <c r="L136" s="7"/>
      <c r="M136" s="42"/>
      <c r="N136" s="42"/>
    </row>
    <row r="137" spans="1:14" x14ac:dyDescent="0.35">
      <c r="A137" s="7"/>
      <c r="B137" s="7"/>
      <c r="C137" s="7"/>
      <c r="D137" s="7"/>
      <c r="E137" s="7"/>
      <c r="F137" s="7"/>
      <c r="G137" s="24"/>
      <c r="H137" s="24"/>
      <c r="I137" s="42"/>
      <c r="J137" s="42"/>
      <c r="K137" s="7"/>
      <c r="L137" s="7"/>
      <c r="M137" s="42"/>
      <c r="N137" s="42"/>
    </row>
    <row r="138" spans="1:14" x14ac:dyDescent="0.35">
      <c r="A138" s="7"/>
      <c r="B138" s="7"/>
      <c r="C138" s="7"/>
      <c r="D138" s="7"/>
      <c r="E138" s="7"/>
      <c r="F138" s="7"/>
      <c r="G138" s="24"/>
      <c r="H138" s="24"/>
      <c r="I138" s="42"/>
      <c r="J138" s="42"/>
      <c r="K138" s="7"/>
      <c r="L138" s="7"/>
      <c r="M138" s="42"/>
      <c r="N138" s="42"/>
    </row>
    <row r="139" spans="1:14" x14ac:dyDescent="0.35">
      <c r="A139" s="7"/>
      <c r="B139" s="7"/>
      <c r="C139" s="7"/>
      <c r="D139" s="7"/>
      <c r="E139" s="7"/>
      <c r="F139" s="7"/>
      <c r="G139" s="24"/>
      <c r="H139" s="24"/>
      <c r="I139" s="42"/>
      <c r="J139" s="42"/>
      <c r="K139" s="7"/>
      <c r="L139" s="7"/>
      <c r="M139" s="42"/>
      <c r="N139" s="42"/>
    </row>
    <row r="140" spans="1:14" x14ac:dyDescent="0.35">
      <c r="A140" s="7"/>
      <c r="B140" s="7"/>
      <c r="C140" s="7"/>
      <c r="D140" s="7"/>
      <c r="E140" s="7"/>
      <c r="F140" s="7"/>
      <c r="G140" s="24"/>
      <c r="H140" s="24"/>
      <c r="I140" s="42"/>
      <c r="J140" s="42"/>
      <c r="K140" s="7"/>
      <c r="L140" s="7"/>
      <c r="M140" s="42"/>
      <c r="N140" s="42"/>
    </row>
    <row r="141" spans="1:14" x14ac:dyDescent="0.35">
      <c r="A141" s="7"/>
      <c r="B141" s="7"/>
      <c r="C141" s="7"/>
      <c r="D141" s="7"/>
      <c r="E141" s="7"/>
      <c r="F141" s="7"/>
      <c r="G141" s="24"/>
      <c r="H141" s="24"/>
      <c r="I141" s="42"/>
      <c r="J141" s="42"/>
      <c r="K141" s="7"/>
      <c r="L141" s="7"/>
      <c r="M141" s="42"/>
      <c r="N141" s="42"/>
    </row>
    <row r="142" spans="1:14" x14ac:dyDescent="0.35">
      <c r="A142" s="7"/>
      <c r="B142" s="7"/>
      <c r="C142" s="7"/>
      <c r="D142" s="7"/>
      <c r="E142" s="7"/>
      <c r="F142" s="7"/>
      <c r="G142" s="24"/>
      <c r="H142" s="24"/>
      <c r="I142" s="42"/>
      <c r="J142" s="42"/>
      <c r="K142" s="7"/>
      <c r="L142" s="7"/>
      <c r="M142" s="42"/>
      <c r="N142" s="42"/>
    </row>
    <row r="143" spans="1:14" x14ac:dyDescent="0.35">
      <c r="A143" s="7"/>
      <c r="B143" s="7"/>
      <c r="C143" s="7"/>
      <c r="D143" s="7"/>
      <c r="E143" s="7"/>
      <c r="F143" s="7"/>
      <c r="G143" s="24"/>
      <c r="H143" s="24"/>
      <c r="I143" s="42"/>
      <c r="J143" s="42"/>
      <c r="K143" s="7"/>
      <c r="L143" s="7"/>
      <c r="M143" s="42"/>
      <c r="N143" s="42"/>
    </row>
    <row r="144" spans="1:14" x14ac:dyDescent="0.35">
      <c r="A144" s="7"/>
      <c r="B144" s="7"/>
      <c r="C144" s="7"/>
      <c r="D144" s="7"/>
      <c r="E144" s="7"/>
      <c r="F144" s="7"/>
      <c r="G144" s="24"/>
      <c r="H144" s="24"/>
      <c r="I144" s="42"/>
      <c r="J144" s="42"/>
      <c r="K144" s="7"/>
      <c r="L144" s="7"/>
      <c r="M144" s="42"/>
      <c r="N144" s="42"/>
    </row>
    <row r="145" spans="1:14" x14ac:dyDescent="0.35">
      <c r="A145" s="7"/>
      <c r="B145" s="7"/>
      <c r="C145" s="7"/>
      <c r="D145" s="7"/>
      <c r="E145" s="7"/>
      <c r="F145" s="7"/>
      <c r="G145" s="24"/>
      <c r="H145" s="24"/>
      <c r="I145" s="42"/>
      <c r="J145" s="42"/>
      <c r="K145" s="7"/>
      <c r="L145" s="7"/>
      <c r="M145" s="42"/>
      <c r="N145" s="42"/>
    </row>
    <row r="146" spans="1:14" x14ac:dyDescent="0.35">
      <c r="A146" s="7"/>
      <c r="B146" s="7"/>
      <c r="C146" s="7"/>
      <c r="D146" s="7"/>
      <c r="E146" s="7"/>
      <c r="F146" s="7"/>
      <c r="G146" s="24"/>
      <c r="H146" s="24"/>
      <c r="I146" s="42"/>
      <c r="J146" s="42"/>
      <c r="K146" s="7"/>
      <c r="L146" s="7"/>
      <c r="M146" s="42"/>
      <c r="N146" s="42"/>
    </row>
    <row r="147" spans="1:14" x14ac:dyDescent="0.35">
      <c r="A147" s="7"/>
      <c r="B147" s="7"/>
      <c r="C147" s="7"/>
      <c r="D147" s="7"/>
      <c r="E147" s="7"/>
      <c r="F147" s="7"/>
      <c r="G147" s="24"/>
      <c r="H147" s="24"/>
      <c r="I147" s="42"/>
      <c r="J147" s="42"/>
      <c r="K147" s="7"/>
      <c r="L147" s="7"/>
      <c r="M147" s="42"/>
      <c r="N147" s="42"/>
    </row>
    <row r="148" spans="1:14" x14ac:dyDescent="0.35">
      <c r="A148" s="7"/>
      <c r="B148" s="7"/>
      <c r="C148" s="7"/>
      <c r="D148" s="7"/>
      <c r="E148" s="7"/>
      <c r="F148" s="7"/>
      <c r="G148" s="24"/>
      <c r="H148" s="24"/>
      <c r="I148" s="42"/>
      <c r="J148" s="42"/>
      <c r="K148" s="7"/>
      <c r="L148" s="7"/>
      <c r="M148" s="42"/>
      <c r="N148" s="42"/>
    </row>
    <row r="149" spans="1:14" x14ac:dyDescent="0.35">
      <c r="A149" s="7"/>
      <c r="B149" s="7"/>
      <c r="C149" s="7"/>
      <c r="D149" s="7"/>
      <c r="E149" s="7"/>
      <c r="F149" s="7"/>
      <c r="G149" s="24"/>
      <c r="H149" s="24"/>
      <c r="I149" s="42"/>
      <c r="J149" s="42"/>
      <c r="K149" s="7"/>
      <c r="L149" s="7"/>
      <c r="M149" s="42"/>
      <c r="N149" s="42"/>
    </row>
    <row r="150" spans="1:14" x14ac:dyDescent="0.35">
      <c r="A150" s="7"/>
      <c r="B150" s="7"/>
      <c r="C150" s="7"/>
      <c r="D150" s="7"/>
      <c r="E150" s="7"/>
      <c r="F150" s="7"/>
      <c r="G150" s="24"/>
      <c r="H150" s="24"/>
      <c r="I150" s="42"/>
      <c r="J150" s="42"/>
      <c r="K150" s="7"/>
      <c r="L150" s="7"/>
      <c r="M150" s="42"/>
      <c r="N150" s="42"/>
    </row>
    <row r="151" spans="1:14" x14ac:dyDescent="0.35">
      <c r="A151" s="7"/>
      <c r="B151" s="7"/>
      <c r="C151" s="7"/>
      <c r="D151" s="7"/>
      <c r="E151" s="7"/>
      <c r="F151" s="7"/>
      <c r="G151" s="24"/>
      <c r="H151" s="24"/>
      <c r="I151" s="42"/>
      <c r="J151" s="42"/>
      <c r="K151" s="7"/>
      <c r="L151" s="7"/>
      <c r="M151" s="42"/>
      <c r="N151" s="42"/>
    </row>
    <row r="152" spans="1:14" x14ac:dyDescent="0.35">
      <c r="A152" s="7"/>
      <c r="B152" s="7"/>
      <c r="C152" s="7"/>
      <c r="D152" s="7"/>
      <c r="E152" s="7"/>
      <c r="F152" s="7"/>
      <c r="G152" s="24"/>
      <c r="H152" s="24"/>
      <c r="I152" s="42"/>
      <c r="J152" s="42"/>
      <c r="K152" s="7"/>
      <c r="L152" s="7"/>
      <c r="M152" s="42"/>
      <c r="N152" s="42"/>
    </row>
    <row r="153" spans="1:14" x14ac:dyDescent="0.35">
      <c r="A153" s="7"/>
      <c r="B153" s="7"/>
      <c r="C153" s="7"/>
      <c r="D153" s="7"/>
      <c r="E153" s="7"/>
      <c r="F153" s="7"/>
      <c r="G153" s="24"/>
      <c r="H153" s="24"/>
      <c r="I153" s="42"/>
      <c r="J153" s="42"/>
      <c r="K153" s="7"/>
      <c r="L153" s="7"/>
      <c r="M153" s="42"/>
      <c r="N153" s="42"/>
    </row>
    <row r="154" spans="1:14" x14ac:dyDescent="0.35">
      <c r="A154" s="7"/>
      <c r="B154" s="7"/>
      <c r="C154" s="7"/>
      <c r="D154" s="7"/>
      <c r="E154" s="7"/>
      <c r="F154" s="7"/>
      <c r="G154" s="24"/>
      <c r="H154" s="24"/>
      <c r="I154" s="42"/>
      <c r="J154" s="42"/>
      <c r="K154" s="7"/>
      <c r="L154" s="7"/>
      <c r="M154" s="42"/>
      <c r="N154" s="42"/>
    </row>
    <row r="155" spans="1:14" x14ac:dyDescent="0.35">
      <c r="A155" s="7"/>
      <c r="B155" s="7"/>
      <c r="C155" s="7"/>
      <c r="D155" s="7"/>
      <c r="E155" s="7"/>
      <c r="F155" s="7"/>
      <c r="G155" s="24"/>
      <c r="H155" s="24"/>
      <c r="I155" s="42"/>
      <c r="J155" s="42"/>
      <c r="K155" s="7"/>
      <c r="L155" s="7"/>
      <c r="M155" s="42"/>
      <c r="N155" s="42"/>
    </row>
    <row r="156" spans="1:14" x14ac:dyDescent="0.35">
      <c r="A156" s="7"/>
      <c r="B156" s="7"/>
      <c r="C156" s="7"/>
      <c r="D156" s="7"/>
      <c r="E156" s="7"/>
      <c r="F156" s="7"/>
      <c r="G156" s="24"/>
      <c r="H156" s="24"/>
      <c r="I156" s="42"/>
      <c r="J156" s="42"/>
      <c r="K156" s="7"/>
      <c r="L156" s="7"/>
      <c r="M156" s="42"/>
      <c r="N156" s="42"/>
    </row>
    <row r="157" spans="1:14" x14ac:dyDescent="0.35">
      <c r="A157" s="7"/>
      <c r="B157" s="7"/>
      <c r="C157" s="7"/>
      <c r="D157" s="7"/>
      <c r="E157" s="7"/>
      <c r="F157" s="7"/>
      <c r="G157" s="24"/>
      <c r="H157" s="24"/>
      <c r="I157" s="42"/>
      <c r="J157" s="42"/>
      <c r="K157" s="7"/>
      <c r="L157" s="7"/>
      <c r="M157" s="42"/>
      <c r="N157" s="42"/>
    </row>
    <row r="158" spans="1:14" x14ac:dyDescent="0.35">
      <c r="A158" s="7"/>
      <c r="B158" s="7"/>
      <c r="C158" s="7"/>
      <c r="D158" s="7"/>
      <c r="E158" s="7"/>
      <c r="F158" s="7"/>
      <c r="G158" s="24"/>
      <c r="H158" s="24"/>
      <c r="I158" s="42"/>
      <c r="J158" s="42"/>
      <c r="K158" s="7"/>
      <c r="L158" s="7"/>
      <c r="M158" s="42"/>
      <c r="N158" s="42"/>
    </row>
    <row r="159" spans="1:14" x14ac:dyDescent="0.35">
      <c r="A159" s="7"/>
      <c r="B159" s="7"/>
      <c r="C159" s="7"/>
      <c r="D159" s="7"/>
      <c r="E159" s="7"/>
      <c r="F159" s="7"/>
      <c r="G159" s="24"/>
      <c r="H159" s="24"/>
      <c r="I159" s="42"/>
      <c r="J159" s="42"/>
      <c r="K159" s="7"/>
      <c r="L159" s="7"/>
      <c r="M159" s="42"/>
      <c r="N159" s="42"/>
    </row>
    <row r="160" spans="1:14" x14ac:dyDescent="0.35">
      <c r="A160" s="7"/>
      <c r="B160" s="7"/>
      <c r="C160" s="7"/>
      <c r="D160" s="7"/>
      <c r="E160" s="7"/>
      <c r="F160" s="7"/>
      <c r="G160" s="24"/>
      <c r="H160" s="24"/>
      <c r="I160" s="42"/>
      <c r="J160" s="42"/>
      <c r="K160" s="7"/>
      <c r="L160" s="7"/>
      <c r="M160" s="42"/>
      <c r="N160" s="42"/>
    </row>
    <row r="161" spans="1:14" x14ac:dyDescent="0.35">
      <c r="A161" s="7"/>
      <c r="B161" s="7"/>
      <c r="C161" s="7"/>
      <c r="D161" s="7"/>
      <c r="E161" s="7"/>
      <c r="F161" s="7"/>
      <c r="G161" s="24"/>
      <c r="H161" s="24"/>
      <c r="I161" s="42"/>
      <c r="J161" s="42"/>
      <c r="K161" s="7"/>
      <c r="L161" s="7"/>
      <c r="M161" s="42"/>
      <c r="N161" s="42"/>
    </row>
    <row r="162" spans="1:14" x14ac:dyDescent="0.35">
      <c r="A162" s="7"/>
      <c r="B162" s="7"/>
      <c r="C162" s="7"/>
      <c r="D162" s="7"/>
      <c r="E162" s="7"/>
      <c r="F162" s="7"/>
      <c r="G162" s="24"/>
      <c r="H162" s="24"/>
      <c r="I162" s="42"/>
      <c r="J162" s="42"/>
      <c r="K162" s="7"/>
      <c r="L162" s="7"/>
      <c r="M162" s="42"/>
      <c r="N162" s="42"/>
    </row>
    <row r="163" spans="1:14" x14ac:dyDescent="0.35">
      <c r="A163" s="7"/>
      <c r="B163" s="7"/>
      <c r="C163" s="7"/>
      <c r="D163" s="7"/>
      <c r="E163" s="7"/>
      <c r="F163" s="7"/>
      <c r="G163" s="24"/>
      <c r="H163" s="24"/>
      <c r="I163" s="42"/>
      <c r="J163" s="42"/>
      <c r="K163" s="7"/>
      <c r="L163" s="7"/>
      <c r="M163" s="42"/>
      <c r="N163" s="42"/>
    </row>
    <row r="164" spans="1:14" x14ac:dyDescent="0.35">
      <c r="A164" s="7"/>
      <c r="B164" s="7"/>
      <c r="C164" s="7"/>
      <c r="D164" s="7"/>
      <c r="E164" s="7"/>
      <c r="F164" s="7"/>
      <c r="G164" s="24"/>
      <c r="H164" s="24"/>
      <c r="I164" s="42"/>
      <c r="J164" s="42"/>
      <c r="K164" s="7"/>
      <c r="L164" s="7"/>
      <c r="M164" s="42"/>
      <c r="N164" s="42"/>
    </row>
    <row r="165" spans="1:14" x14ac:dyDescent="0.35">
      <c r="A165" s="7"/>
      <c r="B165" s="7"/>
      <c r="C165" s="7"/>
      <c r="D165" s="7"/>
      <c r="E165" s="7"/>
      <c r="F165" s="7"/>
      <c r="G165" s="24"/>
      <c r="H165" s="24"/>
      <c r="I165" s="42"/>
      <c r="J165" s="42"/>
      <c r="K165" s="7"/>
      <c r="L165" s="7"/>
      <c r="M165" s="42"/>
      <c r="N165" s="42"/>
    </row>
    <row r="166" spans="1:14" x14ac:dyDescent="0.35">
      <c r="A166" s="7"/>
      <c r="B166" s="7"/>
      <c r="C166" s="7"/>
      <c r="D166" s="7"/>
      <c r="E166" s="7"/>
      <c r="F166" s="7"/>
      <c r="G166" s="24"/>
      <c r="H166" s="24"/>
      <c r="I166" s="42"/>
      <c r="J166" s="42"/>
      <c r="K166" s="7"/>
      <c r="L166" s="7"/>
      <c r="M166" s="42"/>
      <c r="N166" s="42"/>
    </row>
    <row r="167" spans="1:14" x14ac:dyDescent="0.35">
      <c r="A167" s="7"/>
      <c r="B167" s="7"/>
      <c r="C167" s="7"/>
      <c r="D167" s="7"/>
      <c r="E167" s="7"/>
      <c r="F167" s="7"/>
      <c r="G167" s="24"/>
      <c r="H167" s="24"/>
      <c r="I167" s="42"/>
      <c r="J167" s="42"/>
      <c r="K167" s="7"/>
      <c r="L167" s="7"/>
      <c r="M167" s="42"/>
      <c r="N167" s="42"/>
    </row>
    <row r="168" spans="1:14" x14ac:dyDescent="0.35">
      <c r="A168" s="7"/>
      <c r="B168" s="7"/>
      <c r="C168" s="7"/>
      <c r="D168" s="7"/>
      <c r="E168" s="7"/>
      <c r="F168" s="7"/>
      <c r="G168" s="24"/>
      <c r="H168" s="24"/>
      <c r="I168" s="42"/>
      <c r="J168" s="42"/>
      <c r="K168" s="7"/>
      <c r="L168" s="7"/>
      <c r="M168" s="42"/>
      <c r="N168" s="42"/>
    </row>
    <row r="169" spans="1:14" x14ac:dyDescent="0.35">
      <c r="A169" s="7"/>
      <c r="B169" s="7"/>
      <c r="C169" s="7"/>
      <c r="D169" s="7"/>
      <c r="E169" s="7"/>
      <c r="F169" s="7"/>
      <c r="G169" s="24"/>
      <c r="H169" s="24"/>
      <c r="I169" s="42"/>
      <c r="J169" s="42"/>
      <c r="K169" s="7"/>
      <c r="L169" s="7"/>
      <c r="M169" s="42"/>
      <c r="N169" s="42"/>
    </row>
    <row r="170" spans="1:14" x14ac:dyDescent="0.35">
      <c r="A170" s="7"/>
      <c r="B170" s="7"/>
      <c r="C170" s="7"/>
      <c r="D170" s="7"/>
      <c r="E170" s="7"/>
      <c r="F170" s="7"/>
      <c r="G170" s="24"/>
      <c r="H170" s="24"/>
      <c r="I170" s="42"/>
      <c r="J170" s="42"/>
      <c r="K170" s="7"/>
      <c r="L170" s="7"/>
      <c r="M170" s="42"/>
      <c r="N170" s="42"/>
    </row>
    <row r="171" spans="1:14" x14ac:dyDescent="0.35">
      <c r="A171" s="7"/>
      <c r="B171" s="7"/>
      <c r="C171" s="7"/>
      <c r="D171" s="7"/>
      <c r="E171" s="7"/>
      <c r="F171" s="7"/>
      <c r="G171" s="24"/>
      <c r="H171" s="24"/>
      <c r="I171" s="42"/>
      <c r="J171" s="42"/>
      <c r="K171" s="7"/>
      <c r="L171" s="7"/>
      <c r="M171" s="42"/>
      <c r="N171" s="42"/>
    </row>
    <row r="172" spans="1:14" x14ac:dyDescent="0.35">
      <c r="A172" s="7"/>
      <c r="B172" s="7"/>
      <c r="C172" s="7"/>
      <c r="D172" s="7"/>
      <c r="E172" s="7"/>
      <c r="F172" s="7"/>
      <c r="G172" s="24"/>
      <c r="H172" s="24"/>
      <c r="I172" s="42"/>
      <c r="J172" s="42"/>
      <c r="K172" s="7"/>
      <c r="L172" s="7"/>
      <c r="M172" s="42"/>
      <c r="N172" s="42"/>
    </row>
    <row r="173" spans="1:14" x14ac:dyDescent="0.35">
      <c r="A173" s="7"/>
      <c r="B173" s="7"/>
      <c r="C173" s="7"/>
      <c r="D173" s="7"/>
      <c r="E173" s="7"/>
      <c r="F173" s="7"/>
      <c r="G173" s="24"/>
      <c r="H173" s="24"/>
      <c r="I173" s="42"/>
      <c r="J173" s="42"/>
      <c r="K173" s="7"/>
      <c r="L173" s="7"/>
      <c r="M173" s="42"/>
      <c r="N173" s="42"/>
    </row>
    <row r="174" spans="1:14" x14ac:dyDescent="0.35">
      <c r="A174" s="7"/>
      <c r="B174" s="7"/>
      <c r="C174" s="7"/>
      <c r="D174" s="7"/>
      <c r="E174" s="7"/>
      <c r="F174" s="7"/>
      <c r="G174" s="24"/>
      <c r="H174" s="24"/>
      <c r="I174" s="42"/>
      <c r="J174" s="42"/>
      <c r="K174" s="7"/>
      <c r="L174" s="7"/>
      <c r="M174" s="42"/>
      <c r="N174" s="42"/>
    </row>
    <row r="175" spans="1:14" x14ac:dyDescent="0.35">
      <c r="A175" s="7"/>
      <c r="B175" s="7"/>
      <c r="C175" s="7"/>
      <c r="D175" s="7"/>
      <c r="E175" s="7"/>
      <c r="F175" s="7"/>
      <c r="G175" s="24"/>
      <c r="H175" s="24"/>
      <c r="I175" s="42"/>
      <c r="J175" s="42"/>
      <c r="K175" s="7"/>
      <c r="L175" s="7"/>
      <c r="M175" s="42"/>
      <c r="N175" s="42"/>
    </row>
    <row r="176" spans="1:14" x14ac:dyDescent="0.35">
      <c r="A176" s="7"/>
      <c r="B176" s="7"/>
      <c r="C176" s="7"/>
      <c r="D176" s="7"/>
      <c r="E176" s="7"/>
      <c r="F176" s="7"/>
      <c r="G176" s="24"/>
      <c r="H176" s="24"/>
      <c r="I176" s="42"/>
      <c r="J176" s="42"/>
      <c r="K176" s="7"/>
      <c r="L176" s="7"/>
      <c r="M176" s="42"/>
      <c r="N176" s="42"/>
    </row>
    <row r="177" spans="1:14" x14ac:dyDescent="0.35">
      <c r="A177" s="7"/>
      <c r="B177" s="7"/>
      <c r="C177" s="7"/>
      <c r="D177" s="7"/>
      <c r="E177" s="7"/>
      <c r="F177" s="7"/>
      <c r="G177" s="24"/>
      <c r="H177" s="24"/>
      <c r="I177" s="42"/>
      <c r="J177" s="42"/>
      <c r="K177" s="7"/>
      <c r="L177" s="7"/>
      <c r="M177" s="42"/>
      <c r="N177" s="42"/>
    </row>
    <row r="178" spans="1:14" x14ac:dyDescent="0.35">
      <c r="A178" s="7"/>
      <c r="B178" s="7"/>
      <c r="C178" s="7"/>
      <c r="D178" s="7"/>
      <c r="E178" s="7"/>
      <c r="F178" s="7"/>
      <c r="G178" s="24"/>
      <c r="H178" s="24"/>
      <c r="I178" s="42"/>
      <c r="J178" s="42"/>
      <c r="K178" s="7"/>
      <c r="L178" s="7"/>
      <c r="M178" s="42"/>
      <c r="N178" s="42"/>
    </row>
    <row r="179" spans="1:14" x14ac:dyDescent="0.35">
      <c r="A179" s="7"/>
      <c r="B179" s="7"/>
      <c r="C179" s="7"/>
      <c r="D179" s="7"/>
      <c r="E179" s="7"/>
      <c r="F179" s="7"/>
      <c r="G179" s="24"/>
      <c r="H179" s="24"/>
      <c r="I179" s="42"/>
      <c r="J179" s="42"/>
      <c r="K179" s="7"/>
      <c r="L179" s="7"/>
      <c r="M179" s="42"/>
      <c r="N179" s="42"/>
    </row>
    <row r="180" spans="1:14" x14ac:dyDescent="0.35">
      <c r="A180" s="7"/>
      <c r="B180" s="7"/>
      <c r="C180" s="7"/>
      <c r="D180" s="7"/>
      <c r="E180" s="7"/>
      <c r="F180" s="7"/>
      <c r="G180" s="24"/>
      <c r="H180" s="24"/>
      <c r="I180" s="42"/>
      <c r="J180" s="42"/>
      <c r="K180" s="7"/>
      <c r="L180" s="7"/>
      <c r="M180" s="42"/>
      <c r="N180" s="42"/>
    </row>
    <row r="181" spans="1:14" x14ac:dyDescent="0.35">
      <c r="A181" s="7"/>
      <c r="B181" s="7"/>
      <c r="C181" s="7"/>
      <c r="D181" s="7"/>
      <c r="E181" s="7"/>
      <c r="F181" s="7"/>
      <c r="G181" s="24"/>
      <c r="H181" s="24"/>
      <c r="I181" s="42"/>
      <c r="J181" s="42"/>
      <c r="K181" s="7"/>
      <c r="L181" s="7"/>
      <c r="M181" s="42"/>
      <c r="N181" s="42"/>
    </row>
    <row r="182" spans="1:14" x14ac:dyDescent="0.35">
      <c r="A182" s="7"/>
      <c r="B182" s="7"/>
      <c r="C182" s="7"/>
      <c r="D182" s="7"/>
      <c r="E182" s="7"/>
      <c r="F182" s="7"/>
      <c r="G182" s="24"/>
      <c r="H182" s="24"/>
      <c r="I182" s="42"/>
      <c r="J182" s="42"/>
      <c r="K182" s="7"/>
      <c r="L182" s="7"/>
      <c r="M182" s="42"/>
      <c r="N182" s="42"/>
    </row>
    <row r="183" spans="1:14" x14ac:dyDescent="0.35">
      <c r="A183" s="7"/>
      <c r="B183" s="7"/>
      <c r="C183" s="7"/>
      <c r="D183" s="7"/>
      <c r="E183" s="7"/>
      <c r="F183" s="7"/>
      <c r="G183" s="24"/>
      <c r="H183" s="24"/>
      <c r="I183" s="42"/>
      <c r="J183" s="42"/>
      <c r="K183" s="7"/>
      <c r="L183" s="7"/>
      <c r="M183" s="42"/>
      <c r="N183" s="42"/>
    </row>
    <row r="184" spans="1:14" x14ac:dyDescent="0.35">
      <c r="A184" s="7"/>
      <c r="B184" s="7"/>
      <c r="C184" s="7"/>
      <c r="D184" s="7"/>
      <c r="E184" s="7"/>
      <c r="F184" s="7"/>
      <c r="G184" s="24"/>
      <c r="H184" s="24"/>
      <c r="I184" s="42"/>
      <c r="J184" s="42"/>
      <c r="K184" s="7"/>
      <c r="L184" s="7"/>
      <c r="M184" s="42"/>
      <c r="N184" s="42"/>
    </row>
    <row r="185" spans="1:14" x14ac:dyDescent="0.35">
      <c r="A185" s="7"/>
      <c r="B185" s="7"/>
      <c r="C185" s="7"/>
      <c r="D185" s="7"/>
      <c r="E185" s="7"/>
      <c r="F185" s="7"/>
      <c r="G185" s="24"/>
      <c r="H185" s="24"/>
      <c r="I185" s="42"/>
      <c r="J185" s="42"/>
      <c r="K185" s="7"/>
      <c r="L185" s="7"/>
      <c r="M185" s="42"/>
      <c r="N185" s="42"/>
    </row>
    <row r="186" spans="1:14" x14ac:dyDescent="0.35">
      <c r="A186" s="7"/>
      <c r="B186" s="7"/>
      <c r="C186" s="7"/>
      <c r="D186" s="7"/>
      <c r="E186" s="7"/>
      <c r="F186" s="7"/>
      <c r="G186" s="24"/>
      <c r="H186" s="24"/>
      <c r="I186" s="42"/>
      <c r="J186" s="42"/>
      <c r="K186" s="7"/>
      <c r="L186" s="7"/>
      <c r="M186" s="42"/>
      <c r="N186" s="42"/>
    </row>
    <row r="187" spans="1:14" x14ac:dyDescent="0.35">
      <c r="A187" s="7"/>
      <c r="B187" s="7"/>
      <c r="C187" s="7"/>
      <c r="D187" s="7"/>
      <c r="E187" s="7"/>
      <c r="F187" s="7"/>
      <c r="G187" s="24"/>
      <c r="H187" s="24"/>
      <c r="I187" s="42"/>
      <c r="J187" s="42"/>
      <c r="K187" s="7"/>
      <c r="L187" s="7"/>
      <c r="M187" s="42"/>
      <c r="N187" s="42"/>
    </row>
    <row r="188" spans="1:14" x14ac:dyDescent="0.35">
      <c r="A188" s="7"/>
      <c r="B188" s="7"/>
      <c r="C188" s="7"/>
      <c r="D188" s="7"/>
      <c r="E188" s="7"/>
      <c r="F188" s="7"/>
      <c r="G188" s="24"/>
      <c r="H188" s="24"/>
      <c r="I188" s="42"/>
      <c r="J188" s="42"/>
      <c r="K188" s="7"/>
      <c r="L188" s="7"/>
      <c r="M188" s="42"/>
      <c r="N188" s="42"/>
    </row>
    <row r="189" spans="1:14" x14ac:dyDescent="0.35">
      <c r="A189" s="7"/>
      <c r="B189" s="7"/>
      <c r="C189" s="7"/>
      <c r="D189" s="7"/>
      <c r="E189" s="7"/>
      <c r="F189" s="7"/>
      <c r="G189" s="24"/>
      <c r="H189" s="24"/>
      <c r="I189" s="42"/>
      <c r="J189" s="42"/>
      <c r="K189" s="7"/>
      <c r="L189" s="7"/>
      <c r="M189" s="42"/>
      <c r="N189" s="42"/>
    </row>
    <row r="190" spans="1:14" x14ac:dyDescent="0.35">
      <c r="A190" s="7"/>
      <c r="B190" s="7"/>
      <c r="C190" s="7"/>
      <c r="D190" s="7"/>
      <c r="E190" s="7"/>
      <c r="F190" s="7"/>
      <c r="G190" s="24"/>
      <c r="H190" s="24"/>
      <c r="I190" s="42"/>
      <c r="J190" s="42"/>
      <c r="K190" s="7"/>
      <c r="L190" s="7"/>
      <c r="M190" s="42"/>
      <c r="N190" s="42"/>
    </row>
    <row r="191" spans="1:14" x14ac:dyDescent="0.35">
      <c r="A191" s="7"/>
      <c r="B191" s="7"/>
      <c r="C191" s="7"/>
      <c r="D191" s="7"/>
      <c r="E191" s="7"/>
      <c r="F191" s="7"/>
      <c r="G191" s="24"/>
      <c r="H191" s="24"/>
      <c r="I191" s="42"/>
      <c r="J191" s="42"/>
      <c r="K191" s="7"/>
      <c r="L191" s="7"/>
      <c r="M191" s="42"/>
      <c r="N191" s="42"/>
    </row>
    <row r="192" spans="1:14" x14ac:dyDescent="0.35">
      <c r="A192" s="7"/>
      <c r="B192" s="7"/>
      <c r="C192" s="7"/>
      <c r="D192" s="7"/>
      <c r="E192" s="7"/>
      <c r="F192" s="7"/>
      <c r="G192" s="24"/>
      <c r="H192" s="24"/>
      <c r="I192" s="42"/>
      <c r="J192" s="42"/>
      <c r="K192" s="7"/>
      <c r="L192" s="7"/>
      <c r="M192" s="42"/>
      <c r="N192" s="42"/>
    </row>
    <row r="193" spans="1:14" x14ac:dyDescent="0.35">
      <c r="A193" s="7"/>
      <c r="B193" s="7"/>
      <c r="C193" s="7"/>
      <c r="D193" s="7"/>
      <c r="E193" s="7"/>
      <c r="F193" s="7"/>
      <c r="G193" s="24"/>
      <c r="H193" s="24"/>
      <c r="I193" s="42"/>
      <c r="J193" s="42"/>
      <c r="K193" s="7"/>
      <c r="L193" s="7"/>
      <c r="M193" s="42"/>
      <c r="N193" s="42"/>
    </row>
    <row r="194" spans="1:14" x14ac:dyDescent="0.35">
      <c r="A194" s="7"/>
      <c r="B194" s="7"/>
      <c r="C194" s="7"/>
      <c r="D194" s="7"/>
      <c r="E194" s="7"/>
      <c r="F194" s="7"/>
      <c r="G194" s="24"/>
      <c r="H194" s="24"/>
      <c r="I194" s="42"/>
      <c r="J194" s="42"/>
      <c r="K194" s="7"/>
      <c r="L194" s="7"/>
      <c r="M194" s="42"/>
      <c r="N194" s="42"/>
    </row>
    <row r="195" spans="1:14" x14ac:dyDescent="0.35">
      <c r="A195" s="7"/>
      <c r="B195" s="7"/>
      <c r="C195" s="7"/>
      <c r="D195" s="7"/>
      <c r="E195" s="7"/>
      <c r="F195" s="7"/>
      <c r="G195" s="24"/>
      <c r="H195" s="24"/>
      <c r="I195" s="42"/>
      <c r="J195" s="42"/>
      <c r="K195" s="7"/>
      <c r="L195" s="7"/>
      <c r="M195" s="42"/>
      <c r="N195" s="42"/>
    </row>
    <row r="196" spans="1:14" x14ac:dyDescent="0.35">
      <c r="A196" s="7"/>
      <c r="B196" s="7"/>
      <c r="C196" s="7"/>
      <c r="D196" s="7"/>
      <c r="E196" s="7"/>
      <c r="F196" s="7"/>
      <c r="G196" s="24"/>
      <c r="H196" s="24"/>
      <c r="I196" s="42"/>
      <c r="J196" s="42"/>
      <c r="K196" s="7"/>
      <c r="L196" s="7"/>
      <c r="M196" s="42"/>
      <c r="N196" s="42"/>
    </row>
    <row r="197" spans="1:14" x14ac:dyDescent="0.35">
      <c r="A197" s="7"/>
      <c r="B197" s="7"/>
      <c r="C197" s="7"/>
      <c r="D197" s="7"/>
      <c r="E197" s="7"/>
      <c r="F197" s="7"/>
      <c r="G197" s="24"/>
      <c r="H197" s="24"/>
      <c r="I197" s="42"/>
      <c r="J197" s="42"/>
      <c r="K197" s="7"/>
      <c r="L197" s="7"/>
      <c r="M197" s="42"/>
      <c r="N197" s="42"/>
    </row>
    <row r="198" spans="1:14" x14ac:dyDescent="0.35">
      <c r="A198" s="7"/>
      <c r="B198" s="7"/>
      <c r="C198" s="7"/>
      <c r="D198" s="7"/>
      <c r="E198" s="7"/>
      <c r="F198" s="7"/>
      <c r="G198" s="24"/>
      <c r="H198" s="24"/>
      <c r="I198" s="42"/>
      <c r="J198" s="42"/>
      <c r="K198" s="7"/>
      <c r="L198" s="7"/>
      <c r="M198" s="42"/>
      <c r="N198" s="42"/>
    </row>
    <row r="199" spans="1:14" x14ac:dyDescent="0.35">
      <c r="A199" s="7"/>
      <c r="B199" s="7"/>
      <c r="C199" s="7"/>
      <c r="D199" s="7"/>
      <c r="E199" s="7"/>
      <c r="F199" s="7"/>
      <c r="G199" s="24"/>
      <c r="H199" s="24"/>
      <c r="I199" s="42"/>
      <c r="J199" s="42"/>
      <c r="K199" s="7"/>
      <c r="L199" s="7"/>
      <c r="M199" s="42"/>
      <c r="N199" s="42"/>
    </row>
    <row r="200" spans="1:14" x14ac:dyDescent="0.35">
      <c r="A200" s="7"/>
      <c r="B200" s="7"/>
      <c r="C200" s="7"/>
      <c r="D200" s="7"/>
      <c r="E200" s="7"/>
      <c r="F200" s="7"/>
      <c r="G200" s="24"/>
      <c r="H200" s="24"/>
      <c r="I200" s="42"/>
      <c r="J200" s="42"/>
      <c r="K200" s="7"/>
      <c r="L200" s="7"/>
      <c r="M200" s="42"/>
      <c r="N200" s="42"/>
    </row>
    <row r="201" spans="1:14" x14ac:dyDescent="0.35">
      <c r="A201" s="7"/>
      <c r="B201" s="7"/>
      <c r="C201" s="7"/>
      <c r="D201" s="7"/>
      <c r="E201" s="7"/>
      <c r="F201" s="7"/>
      <c r="G201" s="24"/>
      <c r="H201" s="24"/>
      <c r="I201" s="42"/>
      <c r="J201" s="42"/>
      <c r="K201" s="7"/>
      <c r="L201" s="7"/>
      <c r="M201" s="42"/>
      <c r="N201" s="42"/>
    </row>
    <row r="202" spans="1:14" x14ac:dyDescent="0.35">
      <c r="A202" s="7"/>
      <c r="B202" s="7"/>
      <c r="C202" s="7"/>
      <c r="D202" s="7"/>
      <c r="E202" s="7"/>
      <c r="F202" s="7"/>
      <c r="G202" s="24"/>
      <c r="H202" s="24"/>
      <c r="I202" s="42"/>
      <c r="J202" s="42"/>
      <c r="K202" s="7"/>
      <c r="L202" s="7"/>
      <c r="M202" s="42"/>
      <c r="N202" s="42"/>
    </row>
    <row r="203" spans="1:14" x14ac:dyDescent="0.35">
      <c r="A203" s="7"/>
      <c r="B203" s="7"/>
      <c r="C203" s="7"/>
      <c r="D203" s="7"/>
      <c r="E203" s="7"/>
      <c r="F203" s="7"/>
      <c r="G203" s="24"/>
      <c r="H203" s="24"/>
      <c r="I203" s="42"/>
      <c r="J203" s="42"/>
      <c r="K203" s="7"/>
      <c r="L203" s="7"/>
      <c r="M203" s="42"/>
      <c r="N203" s="42"/>
    </row>
    <row r="204" spans="1:14" x14ac:dyDescent="0.35">
      <c r="A204" s="7"/>
      <c r="B204" s="7"/>
      <c r="C204" s="7"/>
      <c r="D204" s="7"/>
      <c r="E204" s="7"/>
      <c r="F204" s="7"/>
      <c r="G204" s="24"/>
      <c r="H204" s="24"/>
      <c r="I204" s="42"/>
      <c r="J204" s="42"/>
      <c r="K204" s="7"/>
      <c r="L204" s="7"/>
      <c r="M204" s="42"/>
      <c r="N204" s="42"/>
    </row>
    <row r="205" spans="1:14" x14ac:dyDescent="0.35">
      <c r="A205" s="7"/>
      <c r="B205" s="7"/>
      <c r="C205" s="7"/>
      <c r="D205" s="7"/>
      <c r="E205" s="7"/>
      <c r="F205" s="7"/>
      <c r="G205" s="24"/>
      <c r="H205" s="24"/>
      <c r="I205" s="42"/>
      <c r="J205" s="42"/>
      <c r="K205" s="7"/>
      <c r="L205" s="7"/>
      <c r="M205" s="42"/>
      <c r="N205" s="42"/>
    </row>
    <row r="206" spans="1:14" x14ac:dyDescent="0.35">
      <c r="A206" s="7"/>
      <c r="B206" s="7"/>
      <c r="C206" s="7"/>
      <c r="D206" s="7"/>
      <c r="E206" s="7"/>
      <c r="F206" s="7"/>
      <c r="G206" s="24"/>
      <c r="H206" s="24"/>
      <c r="I206" s="42"/>
      <c r="J206" s="42"/>
      <c r="K206" s="7"/>
      <c r="L206" s="7"/>
      <c r="M206" s="42"/>
      <c r="N206" s="42"/>
    </row>
    <row r="207" spans="1:14" x14ac:dyDescent="0.35">
      <c r="A207" s="7"/>
      <c r="B207" s="7"/>
      <c r="C207" s="7"/>
      <c r="D207" s="7"/>
      <c r="E207" s="7"/>
      <c r="F207" s="7"/>
      <c r="G207" s="24"/>
      <c r="H207" s="24"/>
      <c r="I207" s="42"/>
      <c r="J207" s="42"/>
      <c r="K207" s="7"/>
      <c r="L207" s="7"/>
      <c r="M207" s="42"/>
      <c r="N207" s="42"/>
    </row>
    <row r="208" spans="1:14" x14ac:dyDescent="0.35">
      <c r="A208" s="7"/>
      <c r="B208" s="7"/>
      <c r="C208" s="7"/>
      <c r="D208" s="7"/>
      <c r="E208" s="7"/>
      <c r="F208" s="7"/>
      <c r="G208" s="24"/>
      <c r="H208" s="24"/>
      <c r="I208" s="42"/>
      <c r="J208" s="42"/>
      <c r="K208" s="7"/>
      <c r="L208" s="7"/>
      <c r="M208" s="42"/>
      <c r="N208" s="42"/>
    </row>
    <row r="209" spans="1:14" x14ac:dyDescent="0.35">
      <c r="A209" s="7"/>
      <c r="B209" s="7"/>
      <c r="C209" s="7"/>
      <c r="D209" s="7"/>
      <c r="E209" s="7"/>
      <c r="F209" s="7"/>
      <c r="G209" s="24"/>
      <c r="H209" s="24"/>
      <c r="I209" s="42"/>
      <c r="J209" s="42"/>
      <c r="K209" s="7"/>
      <c r="L209" s="7"/>
      <c r="M209" s="42"/>
      <c r="N209" s="42"/>
    </row>
    <row r="210" spans="1:14" x14ac:dyDescent="0.35">
      <c r="A210" s="7"/>
      <c r="B210" s="7"/>
      <c r="C210" s="7"/>
      <c r="D210" s="7"/>
      <c r="E210" s="7"/>
      <c r="F210" s="7"/>
      <c r="G210" s="24"/>
      <c r="H210" s="24"/>
      <c r="I210" s="42"/>
      <c r="J210" s="42"/>
      <c r="K210" s="7"/>
      <c r="L210" s="7"/>
      <c r="M210" s="42"/>
      <c r="N210" s="42"/>
    </row>
    <row r="211" spans="1:14" x14ac:dyDescent="0.35">
      <c r="A211" s="7"/>
      <c r="B211" s="7"/>
      <c r="C211" s="7"/>
      <c r="D211" s="7"/>
      <c r="E211" s="7"/>
      <c r="F211" s="7"/>
      <c r="G211" s="24"/>
      <c r="H211" s="24"/>
      <c r="I211" s="42"/>
      <c r="J211" s="42"/>
      <c r="K211" s="7"/>
      <c r="L211" s="7"/>
      <c r="M211" s="42"/>
      <c r="N211" s="42"/>
    </row>
    <row r="212" spans="1:14" x14ac:dyDescent="0.35">
      <c r="A212" s="7"/>
      <c r="B212" s="7"/>
      <c r="C212" s="7"/>
      <c r="D212" s="7"/>
      <c r="E212" s="7"/>
      <c r="F212" s="7"/>
      <c r="G212" s="24"/>
      <c r="H212" s="24"/>
      <c r="I212" s="42"/>
      <c r="J212" s="42"/>
      <c r="K212" s="7"/>
      <c r="L212" s="7"/>
      <c r="M212" s="42"/>
      <c r="N212" s="42"/>
    </row>
    <row r="213" spans="1:14" x14ac:dyDescent="0.35">
      <c r="A213" s="7"/>
      <c r="B213" s="7"/>
      <c r="C213" s="7"/>
      <c r="D213" s="7"/>
      <c r="E213" s="7"/>
      <c r="F213" s="7"/>
      <c r="G213" s="24"/>
      <c r="H213" s="24"/>
      <c r="I213" s="42"/>
      <c r="J213" s="42"/>
      <c r="K213" s="7"/>
      <c r="L213" s="7"/>
      <c r="M213" s="42"/>
      <c r="N213" s="42"/>
    </row>
    <row r="214" spans="1:14" x14ac:dyDescent="0.35">
      <c r="A214" s="7"/>
      <c r="B214" s="7"/>
      <c r="C214" s="7"/>
      <c r="D214" s="7"/>
      <c r="E214" s="7"/>
      <c r="F214" s="7"/>
      <c r="G214" s="24"/>
      <c r="H214" s="24"/>
      <c r="I214" s="42"/>
      <c r="J214" s="42"/>
      <c r="K214" s="7"/>
      <c r="L214" s="7"/>
      <c r="M214" s="42"/>
      <c r="N214" s="42"/>
    </row>
    <row r="215" spans="1:14" x14ac:dyDescent="0.35">
      <c r="A215" s="7"/>
      <c r="B215" s="7"/>
      <c r="C215" s="7"/>
      <c r="D215" s="7"/>
      <c r="E215" s="7"/>
      <c r="F215" s="7"/>
      <c r="G215" s="24"/>
      <c r="H215" s="24"/>
      <c r="I215" s="42"/>
      <c r="J215" s="42"/>
      <c r="K215" s="7"/>
      <c r="L215" s="7"/>
      <c r="M215" s="42"/>
      <c r="N215" s="42"/>
    </row>
    <row r="216" spans="1:14" x14ac:dyDescent="0.35">
      <c r="A216" s="7"/>
      <c r="B216" s="7"/>
      <c r="C216" s="7"/>
      <c r="D216" s="7"/>
      <c r="E216" s="7"/>
      <c r="F216" s="7"/>
      <c r="G216" s="24"/>
      <c r="H216" s="24"/>
      <c r="I216" s="42"/>
      <c r="J216" s="42"/>
      <c r="K216" s="7"/>
      <c r="L216" s="7"/>
      <c r="M216" s="42"/>
      <c r="N216" s="42"/>
    </row>
    <row r="217" spans="1:14" x14ac:dyDescent="0.35">
      <c r="A217" s="7"/>
      <c r="B217" s="7"/>
      <c r="C217" s="7"/>
      <c r="D217" s="7"/>
      <c r="E217" s="7"/>
      <c r="F217" s="7"/>
      <c r="G217" s="24"/>
      <c r="H217" s="24"/>
      <c r="I217" s="42"/>
      <c r="J217" s="42"/>
      <c r="K217" s="7"/>
      <c r="L217" s="7"/>
      <c r="M217" s="42"/>
      <c r="N217" s="42"/>
    </row>
    <row r="218" spans="1:14" x14ac:dyDescent="0.35">
      <c r="A218" s="7"/>
      <c r="B218" s="7"/>
      <c r="C218" s="7"/>
      <c r="D218" s="7"/>
      <c r="E218" s="7"/>
      <c r="F218" s="7"/>
      <c r="G218" s="24"/>
      <c r="H218" s="24"/>
      <c r="I218" s="42"/>
      <c r="J218" s="42"/>
      <c r="K218" s="7"/>
      <c r="L218" s="7"/>
      <c r="M218" s="42"/>
      <c r="N218" s="42"/>
    </row>
    <row r="219" spans="1:14" x14ac:dyDescent="0.35">
      <c r="A219" s="7"/>
      <c r="B219" s="7"/>
      <c r="C219" s="7"/>
      <c r="D219" s="7"/>
      <c r="E219" s="7"/>
      <c r="F219" s="7"/>
      <c r="G219" s="24"/>
      <c r="H219" s="24"/>
      <c r="I219" s="42"/>
      <c r="J219" s="42"/>
      <c r="K219" s="7"/>
      <c r="L219" s="7"/>
      <c r="M219" s="42"/>
      <c r="N219" s="42"/>
    </row>
    <row r="220" spans="1:14" x14ac:dyDescent="0.35">
      <c r="A220" s="7"/>
      <c r="B220" s="7"/>
      <c r="C220" s="7"/>
      <c r="D220" s="7"/>
      <c r="E220" s="7"/>
      <c r="F220" s="7"/>
      <c r="G220" s="24"/>
      <c r="H220" s="24"/>
      <c r="I220" s="42"/>
      <c r="J220" s="42"/>
      <c r="K220" s="7"/>
      <c r="L220" s="7"/>
      <c r="M220" s="42"/>
      <c r="N220" s="42"/>
    </row>
    <row r="221" spans="1:14" x14ac:dyDescent="0.35">
      <c r="A221" s="7"/>
      <c r="B221" s="7"/>
      <c r="C221" s="7"/>
      <c r="D221" s="7"/>
      <c r="E221" s="7"/>
      <c r="F221" s="7"/>
      <c r="G221" s="24"/>
      <c r="H221" s="24"/>
      <c r="I221" s="42"/>
      <c r="J221" s="42"/>
      <c r="K221" s="7"/>
      <c r="L221" s="7"/>
      <c r="M221" s="42"/>
      <c r="N221" s="42"/>
    </row>
    <row r="222" spans="1:14" x14ac:dyDescent="0.35">
      <c r="A222" s="7"/>
      <c r="B222" s="7"/>
      <c r="C222" s="7"/>
      <c r="D222" s="7"/>
      <c r="E222" s="7"/>
      <c r="F222" s="7"/>
      <c r="G222" s="24"/>
      <c r="H222" s="24"/>
      <c r="I222" s="42"/>
      <c r="J222" s="42"/>
      <c r="K222" s="7"/>
      <c r="L222" s="7"/>
      <c r="M222" s="42"/>
      <c r="N222" s="42"/>
    </row>
    <row r="223" spans="1:14" x14ac:dyDescent="0.35">
      <c r="A223" s="7"/>
      <c r="B223" s="7"/>
      <c r="C223" s="7"/>
      <c r="D223" s="7"/>
      <c r="E223" s="7"/>
      <c r="F223" s="7"/>
      <c r="G223" s="24"/>
      <c r="H223" s="24"/>
      <c r="I223" s="42"/>
      <c r="J223" s="42"/>
      <c r="K223" s="7"/>
      <c r="L223" s="7"/>
      <c r="M223" s="42"/>
      <c r="N223" s="42"/>
    </row>
    <row r="224" spans="1:14" x14ac:dyDescent="0.35">
      <c r="A224" s="7"/>
      <c r="B224" s="7"/>
      <c r="C224" s="7"/>
      <c r="D224" s="7"/>
      <c r="E224" s="7"/>
      <c r="F224" s="7"/>
      <c r="G224" s="24"/>
      <c r="H224" s="24"/>
      <c r="I224" s="42"/>
      <c r="J224" s="42"/>
      <c r="K224" s="7"/>
      <c r="L224" s="7"/>
      <c r="M224" s="42"/>
      <c r="N224" s="42"/>
    </row>
    <row r="225" spans="1:14" x14ac:dyDescent="0.35">
      <c r="A225" s="7"/>
      <c r="B225" s="7"/>
      <c r="C225" s="7"/>
      <c r="D225" s="7"/>
      <c r="E225" s="7"/>
      <c r="F225" s="7"/>
      <c r="G225" s="24"/>
      <c r="H225" s="24"/>
      <c r="I225" s="42"/>
      <c r="J225" s="42"/>
      <c r="K225" s="7"/>
      <c r="L225" s="7"/>
      <c r="M225" s="42"/>
      <c r="N225" s="42"/>
    </row>
    <row r="226" spans="1:14" x14ac:dyDescent="0.35">
      <c r="A226" s="7"/>
      <c r="B226" s="7"/>
      <c r="C226" s="7"/>
      <c r="D226" s="7"/>
      <c r="E226" s="7"/>
      <c r="F226" s="7"/>
      <c r="G226" s="24"/>
      <c r="H226" s="24"/>
      <c r="I226" s="42"/>
      <c r="J226" s="42"/>
      <c r="K226" s="7"/>
      <c r="L226" s="7"/>
      <c r="M226" s="42"/>
      <c r="N226" s="42"/>
    </row>
    <row r="227" spans="1:14" x14ac:dyDescent="0.35">
      <c r="A227" s="7"/>
      <c r="B227" s="7"/>
      <c r="C227" s="7"/>
      <c r="D227" s="7"/>
      <c r="E227" s="7"/>
      <c r="F227" s="7"/>
      <c r="G227" s="24"/>
      <c r="H227" s="24"/>
      <c r="I227" s="42"/>
      <c r="J227" s="42"/>
      <c r="K227" s="7"/>
      <c r="L227" s="7"/>
      <c r="M227" s="42"/>
      <c r="N227" s="42"/>
    </row>
    <row r="228" spans="1:14" x14ac:dyDescent="0.35">
      <c r="A228" s="7"/>
      <c r="B228" s="7"/>
      <c r="C228" s="7"/>
      <c r="D228" s="7"/>
      <c r="E228" s="7"/>
      <c r="F228" s="7"/>
      <c r="G228" s="24"/>
      <c r="H228" s="24"/>
      <c r="I228" s="42"/>
      <c r="J228" s="42"/>
      <c r="K228" s="7"/>
      <c r="L228" s="7"/>
      <c r="M228" s="42"/>
      <c r="N228" s="42"/>
    </row>
    <row r="229" spans="1:14" x14ac:dyDescent="0.35">
      <c r="A229" s="7"/>
      <c r="B229" s="7"/>
      <c r="C229" s="7"/>
      <c r="D229" s="7"/>
      <c r="E229" s="7"/>
      <c r="F229" s="7"/>
      <c r="G229" s="24"/>
      <c r="H229" s="24"/>
      <c r="I229" s="42"/>
      <c r="J229" s="42"/>
      <c r="K229" s="7"/>
      <c r="L229" s="7"/>
      <c r="M229" s="42"/>
      <c r="N229" s="42"/>
    </row>
    <row r="230" spans="1:14" x14ac:dyDescent="0.35">
      <c r="A230" s="7"/>
      <c r="B230" s="7"/>
      <c r="C230" s="7"/>
      <c r="D230" s="7"/>
      <c r="E230" s="7"/>
      <c r="F230" s="7"/>
      <c r="G230" s="24"/>
      <c r="H230" s="24"/>
      <c r="I230" s="42"/>
      <c r="J230" s="42"/>
      <c r="K230" s="7"/>
      <c r="L230" s="7"/>
      <c r="M230" s="42"/>
      <c r="N230" s="42"/>
    </row>
    <row r="231" spans="1:14" x14ac:dyDescent="0.35">
      <c r="A231" s="7"/>
      <c r="B231" s="7"/>
      <c r="C231" s="7"/>
      <c r="D231" s="7"/>
      <c r="E231" s="7"/>
      <c r="F231" s="7"/>
      <c r="G231" s="24"/>
      <c r="H231" s="24"/>
      <c r="I231" s="42"/>
      <c r="J231" s="42"/>
      <c r="K231" s="7"/>
      <c r="L231" s="7"/>
      <c r="M231" s="42"/>
      <c r="N231" s="42"/>
    </row>
    <row r="232" spans="1:14" x14ac:dyDescent="0.35">
      <c r="A232" s="24"/>
      <c r="B232" s="24"/>
      <c r="C232" s="7"/>
      <c r="D232" s="7"/>
      <c r="E232" s="7"/>
      <c r="F232" s="7"/>
      <c r="G232" s="24"/>
      <c r="H232" s="24"/>
      <c r="I232" s="24"/>
      <c r="J232" s="24"/>
      <c r="K232" s="24"/>
      <c r="L232" s="24"/>
      <c r="M232" s="24"/>
      <c r="N232" s="24"/>
    </row>
    <row r="233" spans="1:14" s="24" customFormat="1" x14ac:dyDescent="0.35">
      <c r="C233" s="7"/>
      <c r="D233" s="7"/>
      <c r="E233" s="7"/>
      <c r="F233" s="7"/>
    </row>
    <row r="234" spans="1:14" s="24" customFormat="1" x14ac:dyDescent="0.35">
      <c r="C234" s="7"/>
      <c r="D234" s="7"/>
      <c r="E234" s="7"/>
      <c r="F234" s="7"/>
    </row>
    <row r="235" spans="1:14" s="24" customFormat="1" x14ac:dyDescent="0.35">
      <c r="C235" s="7"/>
      <c r="D235" s="7"/>
      <c r="E235" s="7"/>
      <c r="F235" s="7"/>
    </row>
    <row r="236" spans="1:14" s="24" customFormat="1" x14ac:dyDescent="0.35">
      <c r="C236" s="7"/>
      <c r="D236" s="7"/>
      <c r="E236" s="7"/>
      <c r="F236" s="7"/>
    </row>
    <row r="237" spans="1:14" s="24" customFormat="1" x14ac:dyDescent="0.35">
      <c r="C237" s="7"/>
      <c r="D237" s="7"/>
      <c r="E237" s="7"/>
      <c r="F237" s="7"/>
    </row>
    <row r="238" spans="1:14" s="24" customFormat="1" x14ac:dyDescent="0.35">
      <c r="C238" s="7"/>
      <c r="D238" s="7"/>
      <c r="E238" s="7"/>
      <c r="F238" s="7"/>
    </row>
    <row r="239" spans="1:14" s="24" customFormat="1" x14ac:dyDescent="0.35">
      <c r="C239" s="7"/>
      <c r="D239" s="7"/>
      <c r="E239" s="7"/>
      <c r="F239" s="7"/>
    </row>
    <row r="240" spans="1:14" s="24" customFormat="1" x14ac:dyDescent="0.35">
      <c r="C240" s="7"/>
      <c r="D240" s="7"/>
      <c r="E240" s="7"/>
      <c r="F240" s="7"/>
    </row>
    <row r="241" spans="3:6" s="24" customFormat="1" x14ac:dyDescent="0.35">
      <c r="C241" s="7"/>
      <c r="D241" s="7"/>
      <c r="E241" s="7"/>
      <c r="F241" s="7"/>
    </row>
    <row r="242" spans="3:6" s="24" customFormat="1" x14ac:dyDescent="0.35">
      <c r="C242" s="7"/>
      <c r="D242" s="7"/>
      <c r="E242" s="7"/>
      <c r="F242" s="7"/>
    </row>
    <row r="243" spans="3:6" s="24" customFormat="1" x14ac:dyDescent="0.35">
      <c r="C243" s="7"/>
      <c r="D243" s="7"/>
      <c r="E243" s="7"/>
      <c r="F243" s="7"/>
    </row>
    <row r="244" spans="3:6" s="24" customFormat="1" x14ac:dyDescent="0.35">
      <c r="C244" s="7"/>
      <c r="D244" s="7"/>
      <c r="E244" s="7"/>
      <c r="F244" s="7"/>
    </row>
    <row r="245" spans="3:6" s="24" customFormat="1" x14ac:dyDescent="0.35">
      <c r="C245" s="7"/>
      <c r="D245" s="7"/>
      <c r="E245" s="7"/>
      <c r="F245" s="7"/>
    </row>
    <row r="246" spans="3:6" s="24" customFormat="1" x14ac:dyDescent="0.35">
      <c r="C246" s="7"/>
      <c r="D246" s="7"/>
      <c r="E246" s="7"/>
      <c r="F246" s="7"/>
    </row>
    <row r="247" spans="3:6" s="24" customFormat="1" x14ac:dyDescent="0.35">
      <c r="C247" s="7"/>
      <c r="D247" s="7"/>
      <c r="E247" s="7"/>
      <c r="F247" s="7"/>
    </row>
    <row r="248" spans="3:6" s="24" customFormat="1" x14ac:dyDescent="0.35">
      <c r="C248" s="7"/>
      <c r="D248" s="7"/>
      <c r="E248" s="7"/>
      <c r="F248" s="7"/>
    </row>
    <row r="249" spans="3:6" s="24" customFormat="1" x14ac:dyDescent="0.35">
      <c r="C249" s="7"/>
      <c r="D249" s="7"/>
      <c r="E249" s="7"/>
      <c r="F249" s="7"/>
    </row>
    <row r="250" spans="3:6" s="24" customFormat="1" x14ac:dyDescent="0.35">
      <c r="C250" s="7"/>
      <c r="D250" s="7"/>
      <c r="E250" s="7"/>
      <c r="F250" s="7"/>
    </row>
    <row r="251" spans="3:6" s="24" customFormat="1" x14ac:dyDescent="0.35">
      <c r="C251" s="7"/>
      <c r="D251" s="7"/>
      <c r="E251" s="7"/>
      <c r="F251" s="7"/>
    </row>
    <row r="252" spans="3:6" s="24" customFormat="1" x14ac:dyDescent="0.35">
      <c r="C252" s="7"/>
      <c r="D252" s="7"/>
      <c r="E252" s="7"/>
      <c r="F252" s="7"/>
    </row>
    <row r="253" spans="3:6" s="24" customFormat="1" x14ac:dyDescent="0.35">
      <c r="C253" s="7"/>
      <c r="D253" s="7"/>
      <c r="E253" s="7"/>
      <c r="F253" s="7"/>
    </row>
    <row r="254" spans="3:6" s="24" customFormat="1" x14ac:dyDescent="0.35">
      <c r="C254" s="7"/>
      <c r="D254" s="7"/>
      <c r="E254" s="7"/>
      <c r="F254" s="7"/>
    </row>
    <row r="255" spans="3:6" s="24" customFormat="1" x14ac:dyDescent="0.35">
      <c r="C255" s="7"/>
      <c r="D255" s="7"/>
      <c r="E255" s="7"/>
      <c r="F255" s="7"/>
    </row>
    <row r="256" spans="3:6" s="24" customFormat="1" x14ac:dyDescent="0.35">
      <c r="C256" s="7"/>
      <c r="D256" s="7"/>
      <c r="E256" s="7"/>
      <c r="F256" s="7"/>
    </row>
    <row r="257" spans="3:6" s="24" customFormat="1" x14ac:dyDescent="0.35">
      <c r="C257" s="7"/>
      <c r="D257" s="7"/>
      <c r="E257" s="7"/>
      <c r="F257" s="7"/>
    </row>
    <row r="258" spans="3:6" s="24" customFormat="1" x14ac:dyDescent="0.35">
      <c r="C258" s="7"/>
      <c r="D258" s="7"/>
      <c r="E258" s="7"/>
      <c r="F258" s="7"/>
    </row>
    <row r="259" spans="3:6" s="24" customFormat="1" x14ac:dyDescent="0.35">
      <c r="C259" s="7"/>
      <c r="D259" s="7"/>
      <c r="E259" s="7"/>
      <c r="F259" s="7"/>
    </row>
    <row r="260" spans="3:6" s="24" customFormat="1" x14ac:dyDescent="0.35">
      <c r="C260" s="7"/>
      <c r="D260" s="7"/>
      <c r="E260" s="7"/>
      <c r="F260" s="7"/>
    </row>
    <row r="261" spans="3:6" s="24" customFormat="1" x14ac:dyDescent="0.35">
      <c r="C261" s="7"/>
      <c r="D261" s="7"/>
      <c r="E261" s="7"/>
      <c r="F261" s="7"/>
    </row>
    <row r="262" spans="3:6" s="24" customFormat="1" x14ac:dyDescent="0.35">
      <c r="C262" s="7"/>
      <c r="D262" s="7"/>
      <c r="E262" s="7"/>
      <c r="F262" s="7"/>
    </row>
    <row r="263" spans="3:6" s="24" customFormat="1" x14ac:dyDescent="0.35">
      <c r="C263" s="7"/>
      <c r="D263" s="7"/>
      <c r="E263" s="7"/>
      <c r="F263" s="7"/>
    </row>
    <row r="264" spans="3:6" s="24" customFormat="1" x14ac:dyDescent="0.35">
      <c r="C264" s="7"/>
      <c r="D264" s="7"/>
      <c r="E264" s="7"/>
      <c r="F264" s="7"/>
    </row>
    <row r="265" spans="3:6" s="24" customFormat="1" x14ac:dyDescent="0.35">
      <c r="C265" s="7"/>
      <c r="D265" s="7"/>
      <c r="E265" s="7"/>
      <c r="F265" s="7"/>
    </row>
    <row r="266" spans="3:6" s="24" customFormat="1" x14ac:dyDescent="0.35">
      <c r="C266" s="7"/>
      <c r="D266" s="7"/>
      <c r="E266" s="7"/>
      <c r="F266" s="7"/>
    </row>
    <row r="267" spans="3:6" s="24" customFormat="1" x14ac:dyDescent="0.35">
      <c r="C267" s="7"/>
      <c r="D267" s="7"/>
      <c r="E267" s="7"/>
      <c r="F267" s="7"/>
    </row>
    <row r="268" spans="3:6" s="24" customFormat="1" x14ac:dyDescent="0.35">
      <c r="C268" s="7"/>
      <c r="D268" s="7"/>
      <c r="E268" s="7"/>
      <c r="F268" s="7"/>
    </row>
    <row r="269" spans="3:6" s="24" customFormat="1" x14ac:dyDescent="0.35">
      <c r="C269" s="7"/>
      <c r="D269" s="7"/>
      <c r="E269" s="7"/>
      <c r="F269" s="7"/>
    </row>
    <row r="270" spans="3:6" s="24" customFormat="1" x14ac:dyDescent="0.35">
      <c r="C270" s="7"/>
      <c r="D270" s="7"/>
      <c r="E270" s="7"/>
      <c r="F270" s="7"/>
    </row>
    <row r="271" spans="3:6" s="24" customFormat="1" x14ac:dyDescent="0.35">
      <c r="C271" s="7"/>
      <c r="D271" s="7"/>
      <c r="E271" s="7"/>
      <c r="F271" s="7"/>
    </row>
    <row r="272" spans="3:6" s="24" customFormat="1" x14ac:dyDescent="0.35">
      <c r="C272" s="7"/>
      <c r="D272" s="7"/>
      <c r="E272" s="7"/>
      <c r="F272" s="7"/>
    </row>
    <row r="273" spans="3:6" s="24" customFormat="1" x14ac:dyDescent="0.35">
      <c r="C273" s="7"/>
      <c r="D273" s="7"/>
      <c r="E273" s="7"/>
      <c r="F273" s="7"/>
    </row>
    <row r="274" spans="3:6" s="24" customFormat="1" x14ac:dyDescent="0.35">
      <c r="C274" s="7"/>
      <c r="D274" s="7"/>
      <c r="E274" s="7"/>
      <c r="F274" s="7"/>
    </row>
    <row r="275" spans="3:6" s="24" customFormat="1" x14ac:dyDescent="0.35">
      <c r="C275" s="17"/>
      <c r="D275" s="7"/>
      <c r="E275" s="7"/>
      <c r="F275" s="7"/>
    </row>
    <row r="276" spans="3:6" s="24" customFormat="1" x14ac:dyDescent="0.35">
      <c r="C276" s="17"/>
      <c r="D276" s="7"/>
      <c r="E276" s="7"/>
      <c r="F276" s="7"/>
    </row>
    <row r="277" spans="3:6" s="24" customFormat="1" x14ac:dyDescent="0.35">
      <c r="C277" s="17"/>
      <c r="D277" s="7"/>
      <c r="E277" s="7"/>
      <c r="F277" s="7"/>
    </row>
    <row r="278" spans="3:6" s="24" customFormat="1" x14ac:dyDescent="0.35">
      <c r="C278" s="17"/>
      <c r="D278" s="7"/>
      <c r="E278" s="7"/>
      <c r="F278" s="7"/>
    </row>
    <row r="279" spans="3:6" s="24" customFormat="1" x14ac:dyDescent="0.35">
      <c r="C279" s="17"/>
      <c r="D279" s="7"/>
      <c r="E279" s="7"/>
      <c r="F279" s="7"/>
    </row>
    <row r="280" spans="3:6" s="24" customFormat="1" x14ac:dyDescent="0.35">
      <c r="C280" s="17"/>
      <c r="D280" s="7"/>
      <c r="E280" s="7"/>
      <c r="F280" s="7"/>
    </row>
    <row r="281" spans="3:6" s="24" customFormat="1" x14ac:dyDescent="0.35">
      <c r="C281" s="17"/>
      <c r="D281" s="7"/>
      <c r="E281" s="7"/>
      <c r="F281" s="7"/>
    </row>
    <row r="282" spans="3:6" s="24" customFormat="1" x14ac:dyDescent="0.35">
      <c r="C282" s="17"/>
      <c r="D282" s="7"/>
      <c r="E282" s="7"/>
      <c r="F282" s="7"/>
    </row>
    <row r="283" spans="3:6" s="24" customFormat="1" x14ac:dyDescent="0.35">
      <c r="C283" s="17"/>
      <c r="D283" s="7"/>
      <c r="E283" s="7"/>
      <c r="F283" s="7"/>
    </row>
    <row r="284" spans="3:6" s="24" customFormat="1" x14ac:dyDescent="0.35">
      <c r="C284" s="17"/>
      <c r="D284" s="7"/>
      <c r="E284" s="7"/>
      <c r="F284" s="7"/>
    </row>
    <row r="285" spans="3:6" s="24" customFormat="1" x14ac:dyDescent="0.35">
      <c r="C285" s="17"/>
      <c r="D285" s="7"/>
      <c r="E285" s="7"/>
      <c r="F285" s="7"/>
    </row>
    <row r="286" spans="3:6" s="24" customFormat="1" x14ac:dyDescent="0.35">
      <c r="C286" s="17"/>
      <c r="D286" s="7"/>
      <c r="E286" s="7"/>
      <c r="F286" s="7"/>
    </row>
    <row r="287" spans="3:6" s="24" customFormat="1" x14ac:dyDescent="0.35">
      <c r="C287" s="17"/>
      <c r="D287" s="7"/>
      <c r="E287" s="7"/>
      <c r="F287" s="7"/>
    </row>
    <row r="288" spans="3:6" s="24" customFormat="1" x14ac:dyDescent="0.35">
      <c r="C288" s="17"/>
      <c r="D288" s="7"/>
      <c r="E288" s="7"/>
      <c r="F288" s="7"/>
    </row>
    <row r="289" spans="3:6" s="24" customFormat="1" x14ac:dyDescent="0.35">
      <c r="C289" s="17"/>
      <c r="D289" s="7"/>
      <c r="E289" s="7"/>
      <c r="F289" s="7"/>
    </row>
    <row r="290" spans="3:6" s="24" customFormat="1" x14ac:dyDescent="0.35">
      <c r="C290" s="17"/>
      <c r="D290" s="7"/>
      <c r="E290" s="7"/>
      <c r="F290" s="7"/>
    </row>
    <row r="291" spans="3:6" s="24" customFormat="1" x14ac:dyDescent="0.35">
      <c r="C291" s="17"/>
      <c r="D291" s="7"/>
      <c r="E291" s="7"/>
      <c r="F291" s="7"/>
    </row>
    <row r="292" spans="3:6" s="24" customFormat="1" x14ac:dyDescent="0.35">
      <c r="C292" s="17"/>
      <c r="D292" s="7"/>
      <c r="E292" s="7"/>
      <c r="F292" s="7"/>
    </row>
    <row r="293" spans="3:6" s="24" customFormat="1" x14ac:dyDescent="0.35">
      <c r="C293" s="17"/>
      <c r="D293" s="7"/>
      <c r="E293" s="7"/>
      <c r="F293" s="7"/>
    </row>
    <row r="294" spans="3:6" s="24" customFormat="1" x14ac:dyDescent="0.35">
      <c r="C294" s="17"/>
      <c r="D294" s="7"/>
      <c r="E294" s="7"/>
      <c r="F294" s="7"/>
    </row>
    <row r="295" spans="3:6" s="24" customFormat="1" x14ac:dyDescent="0.35">
      <c r="C295" s="17"/>
      <c r="D295" s="7"/>
      <c r="E295" s="7"/>
      <c r="F295" s="7"/>
    </row>
    <row r="296" spans="3:6" s="24" customFormat="1" x14ac:dyDescent="0.35">
      <c r="C296" s="17"/>
      <c r="D296" s="7"/>
      <c r="E296" s="7"/>
      <c r="F296" s="7"/>
    </row>
    <row r="297" spans="3:6" s="24" customFormat="1" x14ac:dyDescent="0.35">
      <c r="C297" s="17"/>
      <c r="D297" s="7"/>
      <c r="E297" s="7"/>
      <c r="F297" s="7"/>
    </row>
    <row r="298" spans="3:6" s="24" customFormat="1" x14ac:dyDescent="0.35">
      <c r="C298" s="17"/>
      <c r="D298" s="7"/>
      <c r="E298" s="7"/>
      <c r="F298" s="7"/>
    </row>
    <row r="299" spans="3:6" s="24" customFormat="1" x14ac:dyDescent="0.35">
      <c r="C299" s="17"/>
      <c r="D299" s="7"/>
      <c r="E299" s="7"/>
      <c r="F299" s="7"/>
    </row>
    <row r="300" spans="3:6" s="24" customFormat="1" x14ac:dyDescent="0.35">
      <c r="C300" s="17"/>
      <c r="D300" s="7"/>
      <c r="E300" s="7"/>
      <c r="F300" s="7"/>
    </row>
    <row r="301" spans="3:6" s="24" customFormat="1" x14ac:dyDescent="0.35">
      <c r="C301" s="17"/>
      <c r="D301" s="7"/>
      <c r="E301" s="7"/>
      <c r="F301" s="7"/>
    </row>
    <row r="302" spans="3:6" s="24" customFormat="1" x14ac:dyDescent="0.35">
      <c r="C302" s="17"/>
      <c r="D302" s="7"/>
      <c r="E302" s="7"/>
      <c r="F302" s="7"/>
    </row>
    <row r="303" spans="3:6" s="24" customFormat="1" x14ac:dyDescent="0.35">
      <c r="C303" s="17"/>
      <c r="D303" s="7"/>
      <c r="E303" s="7"/>
      <c r="F303" s="7"/>
    </row>
    <row r="304" spans="3:6" s="24" customFormat="1" x14ac:dyDescent="0.35">
      <c r="C304" s="17"/>
      <c r="D304" s="7"/>
      <c r="E304" s="7"/>
      <c r="F304" s="7"/>
    </row>
    <row r="305" spans="3:6" s="24" customFormat="1" x14ac:dyDescent="0.35">
      <c r="C305" s="17"/>
      <c r="D305" s="7"/>
      <c r="E305" s="7"/>
      <c r="F305" s="7"/>
    </row>
    <row r="306" spans="3:6" s="24" customFormat="1" x14ac:dyDescent="0.35">
      <c r="C306" s="17"/>
      <c r="D306" s="7"/>
      <c r="E306" s="7"/>
      <c r="F306" s="7"/>
    </row>
    <row r="307" spans="3:6" s="24" customFormat="1" x14ac:dyDescent="0.35">
      <c r="C307" s="17"/>
      <c r="D307" s="7"/>
      <c r="E307" s="7"/>
      <c r="F307" s="7"/>
    </row>
    <row r="308" spans="3:6" s="24" customFormat="1" x14ac:dyDescent="0.35">
      <c r="C308" s="17"/>
      <c r="D308" s="7"/>
      <c r="E308" s="7"/>
      <c r="F308" s="7"/>
    </row>
    <row r="309" spans="3:6" s="24" customFormat="1" x14ac:dyDescent="0.35">
      <c r="C309" s="17"/>
      <c r="D309" s="7"/>
      <c r="E309" s="7"/>
      <c r="F309" s="7"/>
    </row>
    <row r="310" spans="3:6" s="24" customFormat="1" x14ac:dyDescent="0.35">
      <c r="C310" s="17"/>
      <c r="D310" s="7"/>
      <c r="E310" s="7"/>
      <c r="F310" s="7"/>
    </row>
    <row r="311" spans="3:6" s="24" customFormat="1" x14ac:dyDescent="0.35">
      <c r="C311" s="17"/>
      <c r="D311" s="7"/>
      <c r="E311" s="7"/>
      <c r="F311" s="7"/>
    </row>
    <row r="312" spans="3:6" s="24" customFormat="1" x14ac:dyDescent="0.35">
      <c r="C312" s="17"/>
      <c r="D312" s="7"/>
      <c r="E312" s="7"/>
      <c r="F312" s="7"/>
    </row>
    <row r="313" spans="3:6" s="24" customFormat="1" x14ac:dyDescent="0.35">
      <c r="C313" s="17"/>
      <c r="D313" s="7"/>
      <c r="E313" s="7"/>
      <c r="F313" s="7"/>
    </row>
    <row r="314" spans="3:6" s="24" customFormat="1" x14ac:dyDescent="0.35">
      <c r="C314" s="17"/>
      <c r="D314" s="7"/>
      <c r="E314" s="7"/>
      <c r="F314" s="7"/>
    </row>
    <row r="315" spans="3:6" s="24" customFormat="1" x14ac:dyDescent="0.35">
      <c r="C315" s="17"/>
      <c r="D315" s="7"/>
      <c r="E315" s="7"/>
      <c r="F315" s="7"/>
    </row>
    <row r="316" spans="3:6" s="24" customFormat="1" x14ac:dyDescent="0.35">
      <c r="C316" s="17"/>
      <c r="D316" s="7"/>
      <c r="E316" s="7"/>
      <c r="F316" s="7"/>
    </row>
    <row r="317" spans="3:6" s="24" customFormat="1" x14ac:dyDescent="0.35">
      <c r="C317" s="17"/>
      <c r="D317" s="7"/>
      <c r="E317" s="7"/>
      <c r="F317" s="7"/>
    </row>
    <row r="318" spans="3:6" s="24" customFormat="1" x14ac:dyDescent="0.35">
      <c r="C318" s="17"/>
      <c r="D318" s="7"/>
      <c r="E318" s="7"/>
      <c r="F318" s="7"/>
    </row>
    <row r="319" spans="3:6" s="24" customFormat="1" x14ac:dyDescent="0.35">
      <c r="C319" s="17"/>
      <c r="D319" s="7"/>
      <c r="E319" s="7"/>
      <c r="F319" s="7"/>
    </row>
    <row r="320" spans="3:6" s="24" customFormat="1" x14ac:dyDescent="0.35">
      <c r="C320" s="17"/>
      <c r="D320" s="7"/>
      <c r="E320" s="7"/>
      <c r="F320" s="7"/>
    </row>
    <row r="321" spans="3:6" s="24" customFormat="1" x14ac:dyDescent="0.35">
      <c r="C321" s="17"/>
      <c r="D321" s="7"/>
      <c r="E321" s="7"/>
      <c r="F321" s="7"/>
    </row>
    <row r="322" spans="3:6" s="24" customFormat="1" x14ac:dyDescent="0.35">
      <c r="C322" s="17"/>
      <c r="D322" s="7"/>
      <c r="E322" s="7"/>
      <c r="F322" s="7"/>
    </row>
    <row r="323" spans="3:6" s="24" customFormat="1" x14ac:dyDescent="0.35">
      <c r="C323" s="17"/>
      <c r="D323" s="7"/>
      <c r="E323" s="7"/>
      <c r="F323" s="7"/>
    </row>
    <row r="324" spans="3:6" s="24" customFormat="1" x14ac:dyDescent="0.35">
      <c r="C324" s="17"/>
      <c r="D324" s="7"/>
      <c r="E324" s="7"/>
      <c r="F324" s="7"/>
    </row>
    <row r="325" spans="3:6" s="24" customFormat="1" x14ac:dyDescent="0.35">
      <c r="C325" s="17"/>
      <c r="D325" s="7"/>
      <c r="E325" s="7"/>
      <c r="F325" s="7"/>
    </row>
    <row r="326" spans="3:6" s="24" customFormat="1" x14ac:dyDescent="0.35">
      <c r="C326" s="17"/>
      <c r="D326" s="7"/>
      <c r="E326" s="7"/>
      <c r="F326" s="7"/>
    </row>
    <row r="327" spans="3:6" s="24" customFormat="1" x14ac:dyDescent="0.35">
      <c r="C327" s="17"/>
      <c r="D327" s="7"/>
      <c r="E327" s="7"/>
      <c r="F327" s="7"/>
    </row>
    <row r="328" spans="3:6" s="24" customFormat="1" x14ac:dyDescent="0.35">
      <c r="C328" s="17"/>
      <c r="D328" s="7"/>
      <c r="E328" s="7"/>
      <c r="F328" s="7"/>
    </row>
    <row r="329" spans="3:6" s="24" customFormat="1" x14ac:dyDescent="0.35">
      <c r="C329" s="17"/>
      <c r="D329" s="7"/>
      <c r="E329" s="7"/>
      <c r="F329" s="7"/>
    </row>
    <row r="330" spans="3:6" s="24" customFormat="1" x14ac:dyDescent="0.35">
      <c r="C330" s="17"/>
      <c r="D330" s="7"/>
      <c r="E330" s="7"/>
      <c r="F330" s="7"/>
    </row>
    <row r="331" spans="3:6" s="24" customFormat="1" x14ac:dyDescent="0.35">
      <c r="C331" s="17"/>
      <c r="D331" s="7"/>
      <c r="E331" s="7"/>
      <c r="F331" s="7"/>
    </row>
    <row r="332" spans="3:6" s="24" customFormat="1" x14ac:dyDescent="0.35">
      <c r="C332" s="17"/>
      <c r="D332" s="7"/>
      <c r="E332" s="7"/>
      <c r="F332" s="7"/>
    </row>
    <row r="333" spans="3:6" s="24" customFormat="1" x14ac:dyDescent="0.35">
      <c r="C333" s="17"/>
      <c r="D333" s="7"/>
      <c r="E333" s="7"/>
      <c r="F333" s="7"/>
    </row>
    <row r="334" spans="3:6" s="24" customFormat="1" x14ac:dyDescent="0.35">
      <c r="C334" s="17"/>
      <c r="D334" s="7"/>
      <c r="E334" s="7"/>
      <c r="F334" s="7"/>
    </row>
    <row r="335" spans="3:6" s="24" customFormat="1" x14ac:dyDescent="0.35">
      <c r="C335" s="17"/>
      <c r="D335" s="7"/>
      <c r="E335" s="7"/>
      <c r="F335" s="7"/>
    </row>
    <row r="336" spans="3:6" s="24" customFormat="1" x14ac:dyDescent="0.35">
      <c r="C336" s="17"/>
      <c r="D336" s="7"/>
      <c r="E336" s="7"/>
      <c r="F336" s="7"/>
    </row>
    <row r="337" spans="3:6" s="24" customFormat="1" x14ac:dyDescent="0.35">
      <c r="C337" s="17"/>
      <c r="D337" s="7"/>
      <c r="E337" s="7"/>
      <c r="F337" s="7"/>
    </row>
    <row r="338" spans="3:6" s="24" customFormat="1" x14ac:dyDescent="0.35">
      <c r="C338" s="17"/>
      <c r="D338" s="7"/>
      <c r="E338" s="7"/>
      <c r="F338" s="7"/>
    </row>
    <row r="339" spans="3:6" s="24" customFormat="1" x14ac:dyDescent="0.35">
      <c r="C339" s="17"/>
      <c r="D339" s="7"/>
      <c r="E339" s="7"/>
      <c r="F339" s="7"/>
    </row>
    <row r="340" spans="3:6" s="24" customFormat="1" x14ac:dyDescent="0.35">
      <c r="C340" s="17"/>
      <c r="D340" s="7"/>
      <c r="E340" s="7"/>
      <c r="F340" s="7"/>
    </row>
    <row r="341" spans="3:6" s="24" customFormat="1" x14ac:dyDescent="0.35">
      <c r="C341" s="17"/>
      <c r="D341" s="7"/>
      <c r="E341" s="7"/>
      <c r="F341" s="7"/>
    </row>
    <row r="342" spans="3:6" s="24" customFormat="1" x14ac:dyDescent="0.35">
      <c r="C342" s="17"/>
      <c r="D342" s="7"/>
      <c r="E342" s="7"/>
      <c r="F342" s="7"/>
    </row>
    <row r="343" spans="3:6" s="24" customFormat="1" x14ac:dyDescent="0.35">
      <c r="C343" s="17"/>
      <c r="D343" s="7"/>
      <c r="E343" s="7"/>
      <c r="F343" s="7"/>
    </row>
    <row r="344" spans="3:6" s="24" customFormat="1" x14ac:dyDescent="0.35">
      <c r="C344" s="17"/>
      <c r="D344" s="7"/>
      <c r="E344" s="7"/>
      <c r="F344" s="7"/>
    </row>
    <row r="345" spans="3:6" s="24" customFormat="1" x14ac:dyDescent="0.35">
      <c r="C345" s="17"/>
      <c r="D345" s="7"/>
      <c r="E345" s="7"/>
      <c r="F345" s="7"/>
    </row>
    <row r="346" spans="3:6" s="24" customFormat="1" x14ac:dyDescent="0.35">
      <c r="C346" s="17"/>
      <c r="D346" s="7"/>
      <c r="E346" s="7"/>
      <c r="F346" s="7"/>
    </row>
    <row r="347" spans="3:6" s="24" customFormat="1" x14ac:dyDescent="0.35">
      <c r="C347" s="17"/>
      <c r="D347" s="7"/>
      <c r="E347" s="7"/>
      <c r="F347" s="7"/>
    </row>
    <row r="348" spans="3:6" s="24" customFormat="1" x14ac:dyDescent="0.35">
      <c r="C348" s="17"/>
      <c r="D348" s="7"/>
      <c r="E348" s="7"/>
      <c r="F348" s="7"/>
    </row>
    <row r="349" spans="3:6" s="24" customFormat="1" x14ac:dyDescent="0.35">
      <c r="C349" s="17"/>
      <c r="D349" s="7"/>
      <c r="E349" s="7"/>
      <c r="F349" s="7"/>
    </row>
    <row r="350" spans="3:6" s="24" customFormat="1" x14ac:dyDescent="0.35">
      <c r="C350" s="17"/>
      <c r="D350" s="7"/>
      <c r="E350" s="7"/>
      <c r="F350" s="7"/>
    </row>
    <row r="351" spans="3:6" s="24" customFormat="1" x14ac:dyDescent="0.35">
      <c r="C351" s="17"/>
      <c r="D351" s="7"/>
      <c r="E351" s="7"/>
      <c r="F351" s="7"/>
    </row>
    <row r="352" spans="3:6" s="24" customFormat="1" x14ac:dyDescent="0.35">
      <c r="C352" s="17"/>
      <c r="D352" s="7"/>
      <c r="E352" s="7"/>
      <c r="F352" s="7"/>
    </row>
    <row r="353" spans="3:6" s="24" customFormat="1" x14ac:dyDescent="0.35">
      <c r="C353" s="17"/>
      <c r="D353" s="7"/>
      <c r="E353" s="7"/>
      <c r="F353" s="7"/>
    </row>
    <row r="354" spans="3:6" s="24" customFormat="1" x14ac:dyDescent="0.35">
      <c r="C354" s="17"/>
      <c r="D354" s="7"/>
      <c r="E354" s="7"/>
      <c r="F354" s="7"/>
    </row>
    <row r="355" spans="3:6" s="24" customFormat="1" x14ac:dyDescent="0.35">
      <c r="C355" s="17"/>
      <c r="D355" s="7"/>
      <c r="E355" s="7"/>
      <c r="F355" s="7"/>
    </row>
    <row r="356" spans="3:6" s="24" customFormat="1" x14ac:dyDescent="0.35">
      <c r="C356" s="17"/>
      <c r="D356" s="7"/>
      <c r="E356" s="7"/>
      <c r="F356" s="7"/>
    </row>
    <row r="357" spans="3:6" s="24" customFormat="1" x14ac:dyDescent="0.35">
      <c r="C357" s="17"/>
      <c r="D357" s="7"/>
      <c r="E357" s="7"/>
      <c r="F357" s="7"/>
    </row>
    <row r="358" spans="3:6" s="24" customFormat="1" x14ac:dyDescent="0.35">
      <c r="C358" s="17"/>
      <c r="D358" s="7"/>
      <c r="E358" s="7"/>
      <c r="F358" s="7"/>
    </row>
    <row r="359" spans="3:6" s="24" customFormat="1" x14ac:dyDescent="0.35">
      <c r="C359" s="17"/>
      <c r="D359" s="7"/>
      <c r="E359" s="7"/>
      <c r="F359" s="7"/>
    </row>
    <row r="360" spans="3:6" s="24" customFormat="1" x14ac:dyDescent="0.35">
      <c r="C360" s="17"/>
      <c r="D360" s="7"/>
      <c r="E360" s="7"/>
      <c r="F360" s="7"/>
    </row>
    <row r="361" spans="3:6" s="24" customFormat="1" x14ac:dyDescent="0.35">
      <c r="C361" s="17"/>
      <c r="D361" s="7"/>
      <c r="E361" s="7"/>
      <c r="F361" s="7"/>
    </row>
    <row r="362" spans="3:6" s="24" customFormat="1" x14ac:dyDescent="0.35">
      <c r="C362" s="17"/>
      <c r="D362" s="7"/>
      <c r="E362" s="7"/>
      <c r="F362" s="7"/>
    </row>
    <row r="363" spans="3:6" s="24" customFormat="1" x14ac:dyDescent="0.35">
      <c r="C363" s="17"/>
      <c r="D363" s="7"/>
      <c r="E363" s="7"/>
      <c r="F363" s="7"/>
    </row>
    <row r="364" spans="3:6" s="24" customFormat="1" x14ac:dyDescent="0.35">
      <c r="C364" s="17"/>
      <c r="D364" s="7"/>
      <c r="E364" s="7"/>
      <c r="F364" s="7"/>
    </row>
    <row r="365" spans="3:6" s="24" customFormat="1" x14ac:dyDescent="0.35">
      <c r="C365" s="7"/>
      <c r="D365" s="7"/>
      <c r="E365" s="7"/>
      <c r="F365" s="7"/>
    </row>
    <row r="366" spans="3:6" s="24" customFormat="1" x14ac:dyDescent="0.35">
      <c r="C366" s="7"/>
      <c r="D366" s="7"/>
      <c r="E366" s="7"/>
      <c r="F366" s="7"/>
    </row>
    <row r="367" spans="3:6" s="24" customFormat="1" x14ac:dyDescent="0.35">
      <c r="C367" s="7"/>
      <c r="D367" s="7"/>
      <c r="E367" s="7"/>
      <c r="F367" s="7"/>
    </row>
    <row r="368" spans="3:6" s="24" customFormat="1" x14ac:dyDescent="0.35">
      <c r="C368" s="7"/>
      <c r="D368" s="7"/>
      <c r="E368" s="7"/>
      <c r="F368" s="7"/>
    </row>
    <row r="369" spans="3:6" s="24" customFormat="1" x14ac:dyDescent="0.35">
      <c r="C369" s="7"/>
      <c r="D369" s="7"/>
      <c r="E369" s="7"/>
      <c r="F369" s="7"/>
    </row>
    <row r="370" spans="3:6" s="24" customFormat="1" x14ac:dyDescent="0.35">
      <c r="C370" s="7"/>
      <c r="D370" s="7"/>
      <c r="E370" s="7"/>
      <c r="F370" s="7"/>
    </row>
    <row r="371" spans="3:6" s="24" customFormat="1" x14ac:dyDescent="0.35">
      <c r="C371" s="7"/>
      <c r="D371" s="7"/>
      <c r="E371" s="7"/>
      <c r="F371" s="7"/>
    </row>
    <row r="372" spans="3:6" s="24" customFormat="1" x14ac:dyDescent="0.35">
      <c r="C372" s="7"/>
      <c r="D372" s="7"/>
      <c r="E372" s="7"/>
      <c r="F372" s="7"/>
    </row>
    <row r="373" spans="3:6" s="24" customFormat="1" x14ac:dyDescent="0.35">
      <c r="C373" s="7"/>
      <c r="D373" s="7"/>
      <c r="E373" s="7"/>
      <c r="F373" s="7"/>
    </row>
    <row r="374" spans="3:6" s="24" customFormat="1" x14ac:dyDescent="0.35">
      <c r="C374" s="7"/>
      <c r="D374" s="7"/>
      <c r="E374" s="7"/>
      <c r="F374" s="7"/>
    </row>
    <row r="375" spans="3:6" s="24" customFormat="1" x14ac:dyDescent="0.35">
      <c r="C375" s="7"/>
      <c r="D375" s="7"/>
      <c r="E375" s="7"/>
      <c r="F375" s="7"/>
    </row>
    <row r="376" spans="3:6" s="24" customFormat="1" x14ac:dyDescent="0.35">
      <c r="C376" s="7"/>
      <c r="D376" s="7"/>
      <c r="E376" s="7"/>
      <c r="F376" s="7"/>
    </row>
    <row r="377" spans="3:6" s="24" customFormat="1" x14ac:dyDescent="0.35">
      <c r="C377" s="7"/>
      <c r="D377" s="7"/>
      <c r="E377" s="7"/>
      <c r="F377" s="7"/>
    </row>
    <row r="378" spans="3:6" s="24" customFormat="1" x14ac:dyDescent="0.35">
      <c r="C378" s="7"/>
      <c r="D378" s="7"/>
      <c r="E378" s="7"/>
      <c r="F378" s="7"/>
    </row>
    <row r="379" spans="3:6" s="24" customFormat="1" x14ac:dyDescent="0.35">
      <c r="C379" s="7"/>
      <c r="D379" s="7"/>
      <c r="E379" s="7"/>
      <c r="F379" s="7"/>
    </row>
    <row r="380" spans="3:6" s="24" customFormat="1" x14ac:dyDescent="0.35">
      <c r="C380" s="7"/>
      <c r="D380" s="7"/>
      <c r="E380" s="7"/>
      <c r="F380" s="7"/>
    </row>
    <row r="381" spans="3:6" s="24" customFormat="1" x14ac:dyDescent="0.35">
      <c r="C381" s="7"/>
      <c r="D381" s="7"/>
      <c r="E381" s="7"/>
      <c r="F381" s="7"/>
    </row>
    <row r="382" spans="3:6" s="24" customFormat="1" x14ac:dyDescent="0.35">
      <c r="C382" s="7"/>
      <c r="D382" s="7"/>
      <c r="E382" s="7"/>
      <c r="F382" s="7"/>
    </row>
    <row r="383" spans="3:6" s="24" customFormat="1" x14ac:dyDescent="0.35">
      <c r="C383" s="7"/>
      <c r="D383" s="7"/>
      <c r="E383" s="7"/>
      <c r="F383" s="7"/>
    </row>
    <row r="384" spans="3:6" s="24" customFormat="1" x14ac:dyDescent="0.35">
      <c r="C384" s="7"/>
      <c r="D384" s="7"/>
      <c r="E384" s="7"/>
      <c r="F384" s="7"/>
    </row>
    <row r="385" spans="3:6" s="24" customFormat="1" x14ac:dyDescent="0.35">
      <c r="C385" s="7"/>
      <c r="D385" s="7"/>
      <c r="E385" s="7"/>
      <c r="F385" s="7"/>
    </row>
    <row r="386" spans="3:6" s="24" customFormat="1" x14ac:dyDescent="0.35">
      <c r="C386" s="7"/>
      <c r="D386" s="7"/>
      <c r="E386" s="7"/>
      <c r="F386" s="7"/>
    </row>
    <row r="387" spans="3:6" s="24" customFormat="1" x14ac:dyDescent="0.35">
      <c r="C387" s="7"/>
      <c r="D387" s="7"/>
      <c r="E387" s="7"/>
      <c r="F387" s="7"/>
    </row>
    <row r="388" spans="3:6" s="24" customFormat="1" x14ac:dyDescent="0.35">
      <c r="C388" s="7"/>
      <c r="D388" s="7"/>
      <c r="E388" s="7"/>
      <c r="F388" s="7"/>
    </row>
    <row r="389" spans="3:6" s="24" customFormat="1" x14ac:dyDescent="0.35">
      <c r="C389" s="7"/>
      <c r="D389" s="7"/>
      <c r="E389" s="7"/>
      <c r="F389" s="7"/>
    </row>
    <row r="390" spans="3:6" s="24" customFormat="1" x14ac:dyDescent="0.35">
      <c r="C390" s="7"/>
      <c r="D390" s="7"/>
      <c r="E390" s="7"/>
      <c r="F390" s="7"/>
    </row>
    <row r="391" spans="3:6" s="24" customFormat="1" x14ac:dyDescent="0.35">
      <c r="C391" s="7"/>
      <c r="D391" s="7"/>
      <c r="E391" s="7"/>
      <c r="F391" s="7"/>
    </row>
    <row r="392" spans="3:6" s="24" customFormat="1" x14ac:dyDescent="0.35">
      <c r="C392" s="7"/>
      <c r="D392" s="7"/>
      <c r="E392" s="7"/>
      <c r="F392" s="7"/>
    </row>
    <row r="393" spans="3:6" s="24" customFormat="1" x14ac:dyDescent="0.35">
      <c r="C393" s="7"/>
      <c r="D393" s="7"/>
      <c r="E393" s="7"/>
      <c r="F393" s="7"/>
    </row>
    <row r="394" spans="3:6" s="24" customFormat="1" x14ac:dyDescent="0.35">
      <c r="C394" s="7"/>
      <c r="D394" s="7"/>
      <c r="E394" s="7"/>
      <c r="F394" s="7"/>
    </row>
    <row r="395" spans="3:6" s="24" customFormat="1" x14ac:dyDescent="0.35">
      <c r="C395" s="7"/>
      <c r="D395" s="7"/>
      <c r="E395" s="7"/>
      <c r="F395" s="7"/>
    </row>
    <row r="396" spans="3:6" s="24" customFormat="1" x14ac:dyDescent="0.35">
      <c r="C396" s="7"/>
      <c r="D396" s="7"/>
      <c r="E396" s="7"/>
      <c r="F396" s="7"/>
    </row>
    <row r="397" spans="3:6" s="24" customFormat="1" x14ac:dyDescent="0.35">
      <c r="C397" s="7"/>
      <c r="D397" s="7"/>
      <c r="E397" s="7"/>
      <c r="F397" s="7"/>
    </row>
    <row r="398" spans="3:6" s="24" customFormat="1" x14ac:dyDescent="0.35">
      <c r="C398" s="7"/>
      <c r="D398" s="7"/>
      <c r="E398" s="7"/>
      <c r="F398" s="7"/>
    </row>
    <row r="399" spans="3:6" s="24" customFormat="1" x14ac:dyDescent="0.35">
      <c r="C399" s="7"/>
      <c r="D399" s="7"/>
      <c r="E399" s="7"/>
      <c r="F399" s="7"/>
    </row>
    <row r="400" spans="3:6" s="24" customFormat="1" x14ac:dyDescent="0.35">
      <c r="C400" s="7"/>
      <c r="D400" s="7"/>
      <c r="E400" s="7"/>
      <c r="F400" s="7"/>
    </row>
    <row r="401" spans="3:6" s="24" customFormat="1" x14ac:dyDescent="0.35">
      <c r="C401" s="7"/>
      <c r="D401" s="7"/>
      <c r="E401" s="7"/>
      <c r="F401" s="7"/>
    </row>
    <row r="402" spans="3:6" s="24" customFormat="1" x14ac:dyDescent="0.35">
      <c r="C402" s="7"/>
      <c r="D402" s="7"/>
      <c r="E402" s="7"/>
      <c r="F402" s="7"/>
    </row>
    <row r="403" spans="3:6" s="24" customFormat="1" x14ac:dyDescent="0.35">
      <c r="C403" s="7"/>
      <c r="D403" s="7"/>
      <c r="E403" s="7"/>
      <c r="F403" s="7"/>
    </row>
    <row r="404" spans="3:6" s="24" customFormat="1" x14ac:dyDescent="0.35">
      <c r="C404" s="7"/>
      <c r="D404" s="7"/>
      <c r="E404" s="7"/>
      <c r="F404" s="7"/>
    </row>
    <row r="405" spans="3:6" s="24" customFormat="1" x14ac:dyDescent="0.35">
      <c r="C405" s="7"/>
      <c r="D405" s="7"/>
      <c r="E405" s="7"/>
      <c r="F405" s="7"/>
    </row>
    <row r="406" spans="3:6" s="24" customFormat="1" x14ac:dyDescent="0.35">
      <c r="C406" s="7"/>
      <c r="D406" s="7"/>
      <c r="E406" s="7"/>
      <c r="F406" s="7"/>
    </row>
    <row r="407" spans="3:6" s="24" customFormat="1" x14ac:dyDescent="0.35">
      <c r="C407" s="7"/>
      <c r="D407" s="7"/>
      <c r="E407" s="7"/>
      <c r="F407" s="7"/>
    </row>
    <row r="408" spans="3:6" s="24" customFormat="1" x14ac:dyDescent="0.35">
      <c r="C408" s="7"/>
      <c r="D408" s="7"/>
      <c r="E408" s="7"/>
      <c r="F408" s="7"/>
    </row>
    <row r="409" spans="3:6" s="24" customFormat="1" x14ac:dyDescent="0.35">
      <c r="C409" s="7"/>
      <c r="D409" s="7"/>
      <c r="E409" s="7"/>
      <c r="F409" s="7"/>
    </row>
    <row r="410" spans="3:6" s="24" customFormat="1" x14ac:dyDescent="0.35">
      <c r="C410" s="7"/>
      <c r="D410" s="7"/>
      <c r="E410" s="7"/>
      <c r="F410" s="7"/>
    </row>
    <row r="411" spans="3:6" s="24" customFormat="1" x14ac:dyDescent="0.35">
      <c r="C411" s="7"/>
      <c r="D411" s="7"/>
      <c r="E411" s="7"/>
      <c r="F411" s="7"/>
    </row>
    <row r="412" spans="3:6" s="24" customFormat="1" x14ac:dyDescent="0.35">
      <c r="C412" s="7"/>
      <c r="D412" s="7"/>
      <c r="E412" s="7"/>
      <c r="F412" s="7"/>
    </row>
    <row r="413" spans="3:6" s="24" customFormat="1" x14ac:dyDescent="0.35">
      <c r="C413" s="7"/>
      <c r="D413" s="7"/>
      <c r="E413" s="7"/>
      <c r="F413" s="7"/>
    </row>
    <row r="414" spans="3:6" s="24" customFormat="1" x14ac:dyDescent="0.35">
      <c r="C414" s="7"/>
      <c r="D414" s="7"/>
      <c r="E414" s="7"/>
      <c r="F414" s="7"/>
    </row>
    <row r="415" spans="3:6" s="24" customFormat="1" x14ac:dyDescent="0.35">
      <c r="C415" s="7"/>
      <c r="D415" s="7"/>
      <c r="E415" s="7"/>
      <c r="F415" s="7"/>
    </row>
    <row r="416" spans="3:6" s="24" customFormat="1" x14ac:dyDescent="0.35">
      <c r="C416" s="7"/>
      <c r="D416" s="7"/>
      <c r="E416" s="7"/>
      <c r="F416" s="7"/>
    </row>
    <row r="417" spans="3:6" s="24" customFormat="1" x14ac:dyDescent="0.35">
      <c r="C417" s="7"/>
      <c r="D417" s="7"/>
      <c r="E417" s="7"/>
      <c r="F417" s="7"/>
    </row>
    <row r="418" spans="3:6" s="24" customFormat="1" x14ac:dyDescent="0.35">
      <c r="C418" s="7"/>
      <c r="D418" s="7"/>
      <c r="E418" s="7"/>
      <c r="F418" s="7"/>
    </row>
    <row r="419" spans="3:6" s="24" customFormat="1" x14ac:dyDescent="0.35">
      <c r="C419" s="7"/>
      <c r="D419" s="7"/>
      <c r="E419" s="7"/>
      <c r="F419" s="7"/>
    </row>
    <row r="420" spans="3:6" s="24" customFormat="1" x14ac:dyDescent="0.35">
      <c r="C420" s="7"/>
      <c r="D420" s="7"/>
      <c r="E420" s="7"/>
      <c r="F420" s="7"/>
    </row>
    <row r="421" spans="3:6" s="24" customFormat="1" x14ac:dyDescent="0.35">
      <c r="C421" s="7"/>
      <c r="D421" s="7"/>
      <c r="E421" s="7"/>
      <c r="F421" s="7"/>
    </row>
    <row r="422" spans="3:6" s="24" customFormat="1" x14ac:dyDescent="0.35">
      <c r="C422" s="7"/>
      <c r="D422" s="7"/>
      <c r="E422" s="7"/>
      <c r="F422" s="7"/>
    </row>
    <row r="423" spans="3:6" s="24" customFormat="1" x14ac:dyDescent="0.35">
      <c r="C423" s="7"/>
      <c r="D423" s="7"/>
      <c r="E423" s="7"/>
      <c r="F423" s="7"/>
    </row>
    <row r="424" spans="3:6" s="24" customFormat="1" x14ac:dyDescent="0.35">
      <c r="C424" s="7"/>
      <c r="D424" s="7"/>
      <c r="E424" s="7"/>
      <c r="F424" s="7"/>
    </row>
    <row r="425" spans="3:6" s="24" customFormat="1" x14ac:dyDescent="0.35">
      <c r="C425" s="7"/>
      <c r="D425" s="7"/>
      <c r="E425" s="7"/>
      <c r="F425" s="7"/>
    </row>
    <row r="426" spans="3:6" s="24" customFormat="1" x14ac:dyDescent="0.35">
      <c r="C426" s="7"/>
      <c r="D426" s="7"/>
      <c r="E426" s="7"/>
      <c r="F426" s="7"/>
    </row>
    <row r="427" spans="3:6" s="24" customFormat="1" x14ac:dyDescent="0.35">
      <c r="C427" s="7"/>
      <c r="D427" s="7"/>
      <c r="E427" s="7"/>
      <c r="F427" s="7"/>
    </row>
    <row r="428" spans="3:6" s="24" customFormat="1" x14ac:dyDescent="0.35">
      <c r="C428" s="7"/>
      <c r="D428" s="7"/>
      <c r="E428" s="7"/>
      <c r="F428" s="7"/>
    </row>
    <row r="429" spans="3:6" s="24" customFormat="1" x14ac:dyDescent="0.35">
      <c r="C429" s="7"/>
      <c r="D429" s="7"/>
      <c r="E429" s="7"/>
      <c r="F429" s="7"/>
    </row>
    <row r="430" spans="3:6" s="24" customFormat="1" x14ac:dyDescent="0.35">
      <c r="C430" s="7"/>
      <c r="D430" s="7"/>
      <c r="E430" s="7"/>
      <c r="F430" s="7"/>
    </row>
    <row r="431" spans="3:6" s="24" customFormat="1" x14ac:dyDescent="0.35">
      <c r="C431" s="7"/>
      <c r="D431" s="7"/>
      <c r="E431" s="7"/>
      <c r="F431" s="7"/>
    </row>
    <row r="432" spans="3:6" s="24" customFormat="1" x14ac:dyDescent="0.35">
      <c r="C432" s="7"/>
      <c r="D432" s="7"/>
      <c r="E432" s="7"/>
      <c r="F432" s="7"/>
    </row>
    <row r="433" spans="3:6" s="24" customFormat="1" x14ac:dyDescent="0.35">
      <c r="C433" s="7"/>
      <c r="D433" s="7"/>
      <c r="E433" s="7"/>
      <c r="F433" s="7"/>
    </row>
    <row r="434" spans="3:6" s="24" customFormat="1" x14ac:dyDescent="0.35">
      <c r="C434" s="7"/>
      <c r="D434" s="7"/>
      <c r="E434" s="7"/>
      <c r="F434" s="7"/>
    </row>
    <row r="435" spans="3:6" s="24" customFormat="1" x14ac:dyDescent="0.35">
      <c r="C435" s="7"/>
      <c r="D435" s="7"/>
      <c r="E435" s="7"/>
      <c r="F435" s="7"/>
    </row>
    <row r="436" spans="3:6" s="24" customFormat="1" x14ac:dyDescent="0.35">
      <c r="C436" s="7"/>
      <c r="D436" s="7"/>
      <c r="E436" s="7"/>
      <c r="F436" s="7"/>
    </row>
    <row r="437" spans="3:6" s="24" customFormat="1" x14ac:dyDescent="0.35">
      <c r="C437" s="7"/>
      <c r="D437" s="7"/>
      <c r="E437" s="7"/>
      <c r="F437" s="7"/>
    </row>
    <row r="438" spans="3:6" s="24" customFormat="1" x14ac:dyDescent="0.35">
      <c r="C438" s="7"/>
      <c r="D438" s="7"/>
      <c r="E438" s="7"/>
      <c r="F438" s="7"/>
    </row>
    <row r="439" spans="3:6" s="24" customFormat="1" x14ac:dyDescent="0.35">
      <c r="C439" s="7"/>
      <c r="D439" s="7"/>
      <c r="E439" s="7"/>
      <c r="F439" s="7"/>
    </row>
    <row r="440" spans="3:6" s="24" customFormat="1" x14ac:dyDescent="0.35">
      <c r="C440" s="7"/>
      <c r="D440" s="7"/>
      <c r="E440" s="7"/>
      <c r="F440" s="7"/>
    </row>
    <row r="441" spans="3:6" s="24" customFormat="1" x14ac:dyDescent="0.35">
      <c r="C441" s="7"/>
      <c r="D441" s="7"/>
      <c r="E441" s="7"/>
      <c r="F441" s="7"/>
    </row>
    <row r="442" spans="3:6" s="24" customFormat="1" x14ac:dyDescent="0.35">
      <c r="C442" s="7"/>
      <c r="D442" s="7"/>
      <c r="E442" s="7"/>
      <c r="F442" s="7"/>
    </row>
    <row r="443" spans="3:6" s="24" customFormat="1" x14ac:dyDescent="0.35">
      <c r="C443" s="7"/>
      <c r="D443" s="7"/>
      <c r="E443" s="7"/>
      <c r="F443" s="7"/>
    </row>
    <row r="444" spans="3:6" s="24" customFormat="1" x14ac:dyDescent="0.35">
      <c r="C444" s="7"/>
      <c r="D444" s="7"/>
      <c r="E444" s="7"/>
      <c r="F444" s="7"/>
    </row>
    <row r="445" spans="3:6" s="24" customFormat="1" x14ac:dyDescent="0.35">
      <c r="C445" s="7"/>
      <c r="D445" s="7"/>
      <c r="E445" s="7"/>
      <c r="F445" s="7"/>
    </row>
    <row r="446" spans="3:6" s="24" customFormat="1" x14ac:dyDescent="0.35">
      <c r="C446" s="7"/>
      <c r="D446" s="7"/>
      <c r="E446" s="7"/>
      <c r="F446" s="7"/>
    </row>
    <row r="447" spans="3:6" s="24" customFormat="1" x14ac:dyDescent="0.35">
      <c r="C447" s="7"/>
      <c r="D447" s="7"/>
      <c r="E447" s="7"/>
      <c r="F447" s="7"/>
    </row>
    <row r="448" spans="3:6" s="24" customFormat="1" x14ac:dyDescent="0.35">
      <c r="C448" s="7"/>
      <c r="D448" s="7"/>
      <c r="E448" s="7"/>
      <c r="F448" s="7"/>
    </row>
    <row r="449" spans="3:6" s="24" customFormat="1" x14ac:dyDescent="0.35">
      <c r="C449" s="7"/>
      <c r="D449" s="7"/>
      <c r="E449" s="7"/>
      <c r="F449" s="7"/>
    </row>
    <row r="450" spans="3:6" s="24" customFormat="1" x14ac:dyDescent="0.35">
      <c r="C450" s="7"/>
      <c r="D450" s="7"/>
      <c r="E450" s="7"/>
      <c r="F450" s="7"/>
    </row>
    <row r="451" spans="3:6" s="24" customFormat="1" x14ac:dyDescent="0.35">
      <c r="C451" s="7"/>
      <c r="D451" s="7"/>
      <c r="E451" s="7"/>
      <c r="F451" s="7"/>
    </row>
    <row r="452" spans="3:6" s="24" customFormat="1" x14ac:dyDescent="0.35">
      <c r="C452" s="7"/>
      <c r="D452" s="7"/>
      <c r="E452" s="7"/>
      <c r="F452" s="7"/>
    </row>
    <row r="453" spans="3:6" s="24" customFormat="1" x14ac:dyDescent="0.35">
      <c r="C453" s="7"/>
      <c r="D453" s="7"/>
      <c r="E453" s="7"/>
      <c r="F453" s="7"/>
    </row>
    <row r="454" spans="3:6" s="24" customFormat="1" x14ac:dyDescent="0.35">
      <c r="C454" s="7"/>
      <c r="D454" s="7"/>
      <c r="E454" s="7"/>
      <c r="F454" s="7"/>
    </row>
    <row r="455" spans="3:6" s="24" customFormat="1" x14ac:dyDescent="0.35">
      <c r="C455" s="7"/>
      <c r="D455" s="7"/>
      <c r="E455" s="7"/>
      <c r="F455" s="7"/>
    </row>
    <row r="456" spans="3:6" s="24" customFormat="1" x14ac:dyDescent="0.35">
      <c r="C456" s="7"/>
      <c r="D456" s="7"/>
      <c r="E456" s="7"/>
      <c r="F456" s="7"/>
    </row>
    <row r="457" spans="3:6" s="24" customFormat="1" x14ac:dyDescent="0.35">
      <c r="C457" s="7"/>
      <c r="D457" s="7"/>
      <c r="E457" s="7"/>
      <c r="F457" s="7"/>
    </row>
    <row r="458" spans="3:6" s="24" customFormat="1" x14ac:dyDescent="0.35">
      <c r="C458" s="7"/>
      <c r="D458" s="7"/>
      <c r="E458" s="7"/>
      <c r="F458" s="7"/>
    </row>
    <row r="459" spans="3:6" s="24" customFormat="1" x14ac:dyDescent="0.35">
      <c r="C459" s="7"/>
      <c r="D459" s="7"/>
      <c r="E459" s="7"/>
      <c r="F459" s="7"/>
    </row>
    <row r="460" spans="3:6" s="24" customFormat="1" x14ac:dyDescent="0.35">
      <c r="C460" s="7"/>
      <c r="D460" s="7"/>
      <c r="E460" s="7"/>
      <c r="F460" s="7"/>
    </row>
    <row r="461" spans="3:6" s="24" customFormat="1" x14ac:dyDescent="0.35">
      <c r="C461" s="7"/>
      <c r="D461" s="7"/>
      <c r="E461" s="7"/>
      <c r="F461" s="7"/>
    </row>
    <row r="462" spans="3:6" s="24" customFormat="1" x14ac:dyDescent="0.35">
      <c r="C462" s="7"/>
      <c r="D462" s="7"/>
      <c r="E462" s="7"/>
      <c r="F462" s="7"/>
    </row>
    <row r="463" spans="3:6" s="24" customFormat="1" x14ac:dyDescent="0.35">
      <c r="C463" s="7"/>
      <c r="D463" s="7"/>
      <c r="E463" s="7"/>
      <c r="F463" s="7"/>
    </row>
    <row r="464" spans="3:6" s="24" customFormat="1" x14ac:dyDescent="0.35">
      <c r="C464" s="7"/>
      <c r="D464" s="7"/>
      <c r="E464" s="7"/>
      <c r="F464" s="7"/>
    </row>
    <row r="465" spans="3:6" s="24" customFormat="1" x14ac:dyDescent="0.35">
      <c r="C465" s="7"/>
      <c r="D465" s="7"/>
      <c r="E465" s="7"/>
      <c r="F465" s="7"/>
    </row>
    <row r="466" spans="3:6" s="24" customFormat="1" x14ac:dyDescent="0.35">
      <c r="C466" s="7"/>
      <c r="D466" s="7"/>
      <c r="E466" s="7"/>
      <c r="F466" s="7"/>
    </row>
    <row r="467" spans="3:6" s="24" customFormat="1" x14ac:dyDescent="0.35">
      <c r="C467" s="7"/>
      <c r="D467" s="7"/>
      <c r="E467" s="7"/>
      <c r="F467" s="7"/>
    </row>
    <row r="468" spans="3:6" s="24" customFormat="1" x14ac:dyDescent="0.35">
      <c r="C468" s="7"/>
      <c r="D468" s="7"/>
      <c r="E468" s="7"/>
      <c r="F468" s="7"/>
    </row>
    <row r="469" spans="3:6" s="24" customFormat="1" x14ac:dyDescent="0.35">
      <c r="C469" s="7"/>
      <c r="D469" s="7"/>
      <c r="E469" s="7"/>
      <c r="F469" s="7"/>
    </row>
    <row r="470" spans="3:6" s="24" customFormat="1" x14ac:dyDescent="0.35">
      <c r="C470" s="7"/>
      <c r="D470" s="7"/>
      <c r="E470" s="7"/>
      <c r="F470" s="7"/>
    </row>
    <row r="471" spans="3:6" s="24" customFormat="1" x14ac:dyDescent="0.35">
      <c r="C471" s="7"/>
      <c r="D471" s="7"/>
      <c r="E471" s="7"/>
      <c r="F471" s="7"/>
    </row>
    <row r="472" spans="3:6" s="24" customFormat="1" x14ac:dyDescent="0.35">
      <c r="C472" s="7"/>
      <c r="D472" s="7"/>
      <c r="E472" s="7"/>
      <c r="F472" s="7"/>
    </row>
    <row r="473" spans="3:6" s="24" customFormat="1" x14ac:dyDescent="0.35">
      <c r="C473" s="7"/>
      <c r="D473" s="7"/>
      <c r="E473" s="7"/>
      <c r="F473" s="7"/>
    </row>
    <row r="474" spans="3:6" s="24" customFormat="1" x14ac:dyDescent="0.35">
      <c r="C474" s="7"/>
      <c r="D474" s="7"/>
      <c r="E474" s="7"/>
      <c r="F474" s="7"/>
    </row>
    <row r="475" spans="3:6" s="24" customFormat="1" x14ac:dyDescent="0.35">
      <c r="C475" s="7"/>
      <c r="D475" s="7"/>
      <c r="E475" s="7"/>
      <c r="F475" s="7"/>
    </row>
    <row r="476" spans="3:6" s="24" customFormat="1" x14ac:dyDescent="0.35">
      <c r="C476" s="7"/>
      <c r="D476" s="7"/>
      <c r="E476" s="7"/>
      <c r="F476" s="7"/>
    </row>
    <row r="477" spans="3:6" s="24" customFormat="1" x14ac:dyDescent="0.35">
      <c r="C477" s="7"/>
      <c r="D477" s="7"/>
      <c r="E477" s="7"/>
      <c r="F477" s="7"/>
    </row>
    <row r="478" spans="3:6" s="24" customFormat="1" x14ac:dyDescent="0.35">
      <c r="C478" s="7"/>
      <c r="D478" s="7"/>
      <c r="E478" s="7"/>
      <c r="F478" s="7"/>
    </row>
    <row r="479" spans="3:6" s="24" customFormat="1" x14ac:dyDescent="0.35">
      <c r="C479" s="7"/>
      <c r="D479" s="7"/>
      <c r="E479" s="7"/>
      <c r="F479" s="7"/>
    </row>
    <row r="480" spans="3:6" s="24" customFormat="1" x14ac:dyDescent="0.35">
      <c r="C480" s="7"/>
      <c r="D480" s="7"/>
      <c r="E480" s="7"/>
      <c r="F480" s="7"/>
    </row>
    <row r="481" spans="3:6" s="24" customFormat="1" x14ac:dyDescent="0.35">
      <c r="C481" s="7"/>
      <c r="D481" s="7"/>
      <c r="E481" s="7"/>
      <c r="F481" s="7"/>
    </row>
    <row r="482" spans="3:6" s="24" customFormat="1" x14ac:dyDescent="0.35">
      <c r="C482" s="7"/>
      <c r="D482" s="7"/>
      <c r="E482" s="7"/>
      <c r="F482" s="7"/>
    </row>
    <row r="483" spans="3:6" s="24" customFormat="1" x14ac:dyDescent="0.35">
      <c r="C483" s="7"/>
      <c r="D483" s="7"/>
      <c r="E483" s="7"/>
      <c r="F483" s="7"/>
    </row>
    <row r="484" spans="3:6" s="24" customFormat="1" x14ac:dyDescent="0.35">
      <c r="C484" s="7"/>
      <c r="D484" s="7"/>
      <c r="E484" s="7"/>
      <c r="F484" s="7"/>
    </row>
    <row r="485" spans="3:6" s="24" customFormat="1" x14ac:dyDescent="0.35">
      <c r="C485" s="7"/>
      <c r="D485" s="7"/>
      <c r="E485" s="7"/>
      <c r="F485" s="7"/>
    </row>
    <row r="486" spans="3:6" s="24" customFormat="1" x14ac:dyDescent="0.35">
      <c r="C486" s="7"/>
      <c r="D486" s="7"/>
      <c r="E486" s="7"/>
      <c r="F486" s="7"/>
    </row>
    <row r="487" spans="3:6" s="24" customFormat="1" x14ac:dyDescent="0.35">
      <c r="C487" s="7"/>
      <c r="D487" s="7"/>
      <c r="E487" s="7"/>
      <c r="F487" s="7"/>
    </row>
    <row r="488" spans="3:6" s="24" customFormat="1" x14ac:dyDescent="0.35">
      <c r="C488" s="7"/>
      <c r="D488" s="7"/>
      <c r="E488" s="7"/>
      <c r="F488" s="7"/>
    </row>
    <row r="489" spans="3:6" s="24" customFormat="1" x14ac:dyDescent="0.35">
      <c r="C489" s="7"/>
      <c r="D489" s="7"/>
      <c r="E489" s="7"/>
      <c r="F489" s="7"/>
    </row>
    <row r="490" spans="3:6" s="24" customFormat="1" x14ac:dyDescent="0.35">
      <c r="C490" s="7"/>
      <c r="D490" s="7"/>
      <c r="E490" s="7"/>
      <c r="F490" s="7"/>
    </row>
    <row r="491" spans="3:6" s="24" customFormat="1" x14ac:dyDescent="0.35">
      <c r="C491" s="7"/>
      <c r="D491" s="7"/>
      <c r="E491" s="7"/>
      <c r="F491" s="7"/>
    </row>
    <row r="492" spans="3:6" s="24" customFormat="1" x14ac:dyDescent="0.35">
      <c r="C492" s="7"/>
      <c r="D492" s="7"/>
      <c r="E492" s="7"/>
      <c r="F492" s="7"/>
    </row>
    <row r="493" spans="3:6" s="24" customFormat="1" x14ac:dyDescent="0.35">
      <c r="C493" s="7"/>
      <c r="D493" s="7"/>
      <c r="E493" s="7"/>
      <c r="F493" s="7"/>
    </row>
    <row r="494" spans="3:6" s="24" customFormat="1" x14ac:dyDescent="0.35">
      <c r="C494" s="7"/>
      <c r="D494" s="7"/>
      <c r="E494" s="7"/>
      <c r="F494" s="7"/>
    </row>
    <row r="495" spans="3:6" s="24" customFormat="1" x14ac:dyDescent="0.35">
      <c r="C495" s="7"/>
      <c r="D495" s="7"/>
      <c r="E495" s="7"/>
      <c r="F495" s="7"/>
    </row>
    <row r="496" spans="3:6" s="24" customFormat="1" x14ac:dyDescent="0.35">
      <c r="C496" s="7"/>
      <c r="D496" s="7"/>
      <c r="E496" s="7"/>
      <c r="F496" s="7"/>
    </row>
    <row r="497" spans="3:6" s="24" customFormat="1" x14ac:dyDescent="0.35">
      <c r="C497" s="7"/>
      <c r="D497" s="7"/>
      <c r="E497" s="7"/>
      <c r="F497" s="7"/>
    </row>
    <row r="498" spans="3:6" s="24" customFormat="1" x14ac:dyDescent="0.35">
      <c r="C498" s="7"/>
      <c r="D498" s="7"/>
      <c r="E498" s="7"/>
      <c r="F498" s="7"/>
    </row>
    <row r="499" spans="3:6" s="24" customFormat="1" x14ac:dyDescent="0.35">
      <c r="C499" s="7"/>
      <c r="D499" s="7"/>
      <c r="E499" s="7"/>
      <c r="F499" s="7"/>
    </row>
    <row r="500" spans="3:6" s="24" customFormat="1" x14ac:dyDescent="0.35">
      <c r="C500" s="7"/>
      <c r="D500" s="7"/>
      <c r="E500" s="7"/>
      <c r="F500" s="7"/>
    </row>
    <row r="501" spans="3:6" s="24" customFormat="1" x14ac:dyDescent="0.35">
      <c r="C501" s="7"/>
      <c r="D501" s="7"/>
      <c r="E501" s="7"/>
      <c r="F501" s="7"/>
    </row>
    <row r="502" spans="3:6" s="24" customFormat="1" x14ac:dyDescent="0.35">
      <c r="C502" s="7"/>
      <c r="D502" s="7"/>
      <c r="E502" s="7"/>
      <c r="F502" s="7"/>
    </row>
    <row r="503" spans="3:6" s="24" customFormat="1" x14ac:dyDescent="0.35">
      <c r="C503" s="7"/>
      <c r="D503" s="7"/>
      <c r="E503" s="7"/>
      <c r="F503" s="7"/>
    </row>
    <row r="504" spans="3:6" s="24" customFormat="1" x14ac:dyDescent="0.35">
      <c r="C504" s="7"/>
      <c r="D504" s="7"/>
      <c r="E504" s="7"/>
      <c r="F504" s="7"/>
    </row>
    <row r="505" spans="3:6" s="24" customFormat="1" x14ac:dyDescent="0.35">
      <c r="C505" s="7"/>
      <c r="D505" s="7"/>
      <c r="E505" s="7"/>
      <c r="F505" s="7"/>
    </row>
    <row r="506" spans="3:6" s="24" customFormat="1" x14ac:dyDescent="0.35">
      <c r="C506" s="7"/>
      <c r="D506" s="7"/>
      <c r="E506" s="7"/>
      <c r="F506" s="7"/>
    </row>
    <row r="507" spans="3:6" s="24" customFormat="1" x14ac:dyDescent="0.35">
      <c r="C507" s="7"/>
      <c r="D507" s="7"/>
      <c r="E507" s="7"/>
      <c r="F507" s="7"/>
    </row>
    <row r="508" spans="3:6" s="24" customFormat="1" x14ac:dyDescent="0.35">
      <c r="C508" s="7"/>
      <c r="D508" s="7"/>
      <c r="E508" s="7"/>
      <c r="F508" s="7"/>
    </row>
    <row r="509" spans="3:6" s="24" customFormat="1" x14ac:dyDescent="0.35">
      <c r="C509" s="7"/>
      <c r="D509" s="7"/>
      <c r="E509" s="7"/>
      <c r="F509" s="7"/>
    </row>
    <row r="510" spans="3:6" s="24" customFormat="1" x14ac:dyDescent="0.35">
      <c r="C510" s="7"/>
      <c r="D510" s="7"/>
      <c r="E510" s="7"/>
      <c r="F510" s="7"/>
    </row>
    <row r="511" spans="3:6" s="24" customFormat="1" x14ac:dyDescent="0.35">
      <c r="C511" s="7"/>
      <c r="D511" s="7"/>
      <c r="E511" s="7"/>
      <c r="F511" s="7"/>
    </row>
    <row r="512" spans="3:6" s="24" customFormat="1" x14ac:dyDescent="0.35">
      <c r="C512" s="7"/>
      <c r="D512" s="7"/>
      <c r="E512" s="7"/>
      <c r="F512" s="7"/>
    </row>
    <row r="513" spans="3:6" s="24" customFormat="1" x14ac:dyDescent="0.35">
      <c r="C513" s="7"/>
      <c r="D513" s="7"/>
      <c r="E513" s="7"/>
      <c r="F513" s="7"/>
    </row>
    <row r="514" spans="3:6" s="24" customFormat="1" x14ac:dyDescent="0.35">
      <c r="C514" s="7"/>
      <c r="D514" s="7"/>
      <c r="E514" s="7"/>
      <c r="F514" s="7"/>
    </row>
    <row r="515" spans="3:6" s="24" customFormat="1" x14ac:dyDescent="0.35">
      <c r="C515" s="7"/>
      <c r="D515" s="7"/>
      <c r="E515" s="7"/>
      <c r="F515" s="7"/>
    </row>
    <row r="516" spans="3:6" s="24" customFormat="1" x14ac:dyDescent="0.35">
      <c r="C516" s="7"/>
      <c r="D516" s="7"/>
      <c r="E516" s="7"/>
      <c r="F516" s="7"/>
    </row>
    <row r="517" spans="3:6" s="24" customFormat="1" x14ac:dyDescent="0.35">
      <c r="C517" s="7"/>
      <c r="D517" s="7"/>
      <c r="E517" s="7"/>
      <c r="F517" s="7"/>
    </row>
    <row r="518" spans="3:6" s="24" customFormat="1" x14ac:dyDescent="0.35">
      <c r="C518" s="7"/>
      <c r="D518" s="7"/>
      <c r="E518" s="7"/>
      <c r="F518" s="7"/>
    </row>
    <row r="519" spans="3:6" s="24" customFormat="1" x14ac:dyDescent="0.35">
      <c r="C519" s="7"/>
      <c r="D519" s="7"/>
      <c r="E519" s="7"/>
      <c r="F519" s="7"/>
    </row>
    <row r="520" spans="3:6" s="24" customFormat="1" x14ac:dyDescent="0.35">
      <c r="C520" s="7"/>
      <c r="D520" s="7"/>
      <c r="E520" s="7"/>
      <c r="F520" s="7"/>
    </row>
    <row r="521" spans="3:6" s="24" customFormat="1" x14ac:dyDescent="0.35">
      <c r="C521" s="7"/>
      <c r="D521" s="7"/>
      <c r="E521" s="7"/>
      <c r="F521" s="7"/>
    </row>
    <row r="522" spans="3:6" s="24" customFormat="1" x14ac:dyDescent="0.35">
      <c r="C522" s="7"/>
      <c r="D522" s="7"/>
      <c r="E522" s="7"/>
      <c r="F522" s="7"/>
    </row>
    <row r="523" spans="3:6" s="24" customFormat="1" x14ac:dyDescent="0.35">
      <c r="C523" s="7"/>
      <c r="D523" s="7"/>
      <c r="E523" s="7"/>
      <c r="F523" s="7"/>
    </row>
    <row r="524" spans="3:6" s="24" customFormat="1" x14ac:dyDescent="0.35">
      <c r="C524" s="7"/>
      <c r="D524" s="7"/>
      <c r="E524" s="7"/>
      <c r="F524" s="7"/>
    </row>
    <row r="525" spans="3:6" s="24" customFormat="1" x14ac:dyDescent="0.35">
      <c r="C525" s="7"/>
      <c r="D525" s="7"/>
      <c r="E525" s="7"/>
      <c r="F525" s="7"/>
    </row>
    <row r="526" spans="3:6" s="24" customFormat="1" x14ac:dyDescent="0.35">
      <c r="C526" s="7"/>
      <c r="D526" s="7"/>
      <c r="E526" s="7"/>
      <c r="F526" s="7"/>
    </row>
    <row r="527" spans="3:6" s="24" customFormat="1" x14ac:dyDescent="0.35">
      <c r="C527" s="7"/>
      <c r="D527" s="7"/>
      <c r="E527" s="7"/>
      <c r="F527" s="7"/>
    </row>
    <row r="528" spans="3:6" s="24" customFormat="1" x14ac:dyDescent="0.35">
      <c r="C528" s="7"/>
      <c r="D528" s="7"/>
      <c r="E528" s="7"/>
      <c r="F528" s="7"/>
    </row>
    <row r="529" spans="3:6" s="24" customFormat="1" x14ac:dyDescent="0.35">
      <c r="C529" s="7"/>
      <c r="D529" s="7"/>
      <c r="E529" s="7"/>
      <c r="F529" s="7"/>
    </row>
    <row r="530" spans="3:6" s="24" customFormat="1" x14ac:dyDescent="0.35">
      <c r="C530" s="7"/>
      <c r="D530" s="7"/>
      <c r="E530" s="7"/>
      <c r="F530" s="7"/>
    </row>
    <row r="531" spans="3:6" s="24" customFormat="1" x14ac:dyDescent="0.35">
      <c r="C531" s="7"/>
      <c r="D531" s="7"/>
      <c r="E531" s="7"/>
      <c r="F531" s="7"/>
    </row>
    <row r="532" spans="3:6" s="24" customFormat="1" x14ac:dyDescent="0.35">
      <c r="C532" s="7"/>
      <c r="D532" s="7"/>
      <c r="E532" s="7"/>
      <c r="F532" s="7"/>
    </row>
    <row r="533" spans="3:6" s="24" customFormat="1" x14ac:dyDescent="0.35">
      <c r="C533" s="7"/>
      <c r="D533" s="7"/>
      <c r="E533" s="7"/>
      <c r="F533" s="7"/>
    </row>
    <row r="534" spans="3:6" s="24" customFormat="1" x14ac:dyDescent="0.35">
      <c r="C534" s="7"/>
      <c r="D534" s="7"/>
      <c r="E534" s="7"/>
      <c r="F534" s="7"/>
    </row>
    <row r="535" spans="3:6" s="24" customFormat="1" x14ac:dyDescent="0.35">
      <c r="C535" s="7"/>
      <c r="D535" s="7"/>
      <c r="E535" s="7"/>
      <c r="F535" s="7"/>
    </row>
    <row r="536" spans="3:6" s="24" customFormat="1" x14ac:dyDescent="0.35">
      <c r="C536" s="7"/>
      <c r="D536" s="7"/>
      <c r="E536" s="7"/>
      <c r="F536" s="7"/>
    </row>
    <row r="537" spans="3:6" s="24" customFormat="1" x14ac:dyDescent="0.35">
      <c r="C537" s="7"/>
      <c r="D537" s="7"/>
      <c r="E537" s="7"/>
      <c r="F537" s="7"/>
    </row>
    <row r="538" spans="3:6" s="24" customFormat="1" x14ac:dyDescent="0.35">
      <c r="C538" s="7"/>
      <c r="D538" s="7"/>
      <c r="E538" s="7"/>
      <c r="F538" s="7"/>
    </row>
    <row r="539" spans="3:6" s="24" customFormat="1" x14ac:dyDescent="0.35">
      <c r="C539" s="7"/>
      <c r="D539" s="7"/>
      <c r="E539" s="7"/>
      <c r="F539" s="7"/>
    </row>
    <row r="540" spans="3:6" s="24" customFormat="1" x14ac:dyDescent="0.35">
      <c r="C540" s="7"/>
      <c r="D540" s="7"/>
      <c r="E540" s="7"/>
      <c r="F540" s="7"/>
    </row>
    <row r="541" spans="3:6" s="24" customFormat="1" x14ac:dyDescent="0.35">
      <c r="C541" s="7"/>
      <c r="D541" s="7"/>
      <c r="E541" s="7"/>
      <c r="F541" s="7"/>
    </row>
    <row r="542" spans="3:6" s="24" customFormat="1" x14ac:dyDescent="0.35">
      <c r="C542" s="7"/>
      <c r="D542" s="7"/>
      <c r="E542" s="7"/>
      <c r="F542" s="7"/>
    </row>
    <row r="543" spans="3:6" s="24" customFormat="1" x14ac:dyDescent="0.35">
      <c r="C543" s="7"/>
      <c r="D543" s="7"/>
      <c r="E543" s="7"/>
      <c r="F543" s="7"/>
    </row>
    <row r="544" spans="3:6" s="24" customFormat="1" x14ac:dyDescent="0.35">
      <c r="C544" s="7"/>
      <c r="D544" s="7"/>
      <c r="E544" s="7"/>
      <c r="F544" s="7"/>
    </row>
    <row r="545" spans="3:6" s="24" customFormat="1" x14ac:dyDescent="0.35">
      <c r="C545" s="7"/>
      <c r="D545" s="7"/>
      <c r="E545" s="7"/>
      <c r="F545" s="7"/>
    </row>
    <row r="546" spans="3:6" s="24" customFormat="1" x14ac:dyDescent="0.35">
      <c r="C546" s="7"/>
      <c r="D546" s="7"/>
      <c r="E546" s="7"/>
      <c r="F546" s="7"/>
    </row>
    <row r="547" spans="3:6" s="24" customFormat="1" x14ac:dyDescent="0.35">
      <c r="C547" s="7"/>
      <c r="D547" s="7"/>
      <c r="E547" s="7"/>
      <c r="F547" s="7"/>
    </row>
    <row r="548" spans="3:6" s="24" customFormat="1" x14ac:dyDescent="0.35">
      <c r="C548" s="7"/>
      <c r="D548" s="7"/>
      <c r="E548" s="7"/>
      <c r="F548" s="7"/>
    </row>
    <row r="549" spans="3:6" s="24" customFormat="1" x14ac:dyDescent="0.35">
      <c r="C549" s="7"/>
      <c r="D549" s="7"/>
      <c r="E549" s="7"/>
      <c r="F549" s="7"/>
    </row>
    <row r="550" spans="3:6" s="24" customFormat="1" x14ac:dyDescent="0.35">
      <c r="C550" s="7"/>
      <c r="D550" s="7"/>
      <c r="E550" s="7"/>
      <c r="F550" s="7"/>
    </row>
    <row r="551" spans="3:6" s="24" customFormat="1" x14ac:dyDescent="0.35">
      <c r="C551" s="7"/>
      <c r="D551" s="7"/>
      <c r="E551" s="7"/>
      <c r="F551" s="7"/>
    </row>
    <row r="552" spans="3:6" s="24" customFormat="1" x14ac:dyDescent="0.35">
      <c r="C552" s="7"/>
      <c r="D552" s="7"/>
      <c r="E552" s="7"/>
      <c r="F552" s="7"/>
    </row>
    <row r="553" spans="3:6" s="24" customFormat="1" x14ac:dyDescent="0.35">
      <c r="C553" s="7"/>
      <c r="D553" s="7"/>
      <c r="E553" s="7"/>
      <c r="F553" s="7"/>
    </row>
    <row r="554" spans="3:6" s="24" customFormat="1" x14ac:dyDescent="0.35">
      <c r="C554" s="7"/>
      <c r="D554" s="7"/>
      <c r="E554" s="7"/>
      <c r="F554" s="7"/>
    </row>
    <row r="555" spans="3:6" s="24" customFormat="1" x14ac:dyDescent="0.35">
      <c r="C555" s="7"/>
      <c r="D555" s="7"/>
      <c r="E555" s="7"/>
      <c r="F555" s="7"/>
    </row>
    <row r="556" spans="3:6" s="24" customFormat="1" x14ac:dyDescent="0.35">
      <c r="C556" s="7"/>
      <c r="D556" s="7"/>
      <c r="E556" s="7"/>
      <c r="F556" s="7"/>
    </row>
    <row r="557" spans="3:6" s="24" customFormat="1" x14ac:dyDescent="0.35">
      <c r="C557" s="7"/>
      <c r="D557" s="7"/>
      <c r="E557" s="7"/>
      <c r="F557" s="7"/>
    </row>
    <row r="558" spans="3:6" s="24" customFormat="1" x14ac:dyDescent="0.35">
      <c r="C558" s="7"/>
      <c r="D558" s="7"/>
      <c r="E558" s="7"/>
      <c r="F558" s="7"/>
    </row>
    <row r="559" spans="3:6" s="24" customFormat="1" x14ac:dyDescent="0.35">
      <c r="C559" s="7"/>
      <c r="D559" s="7"/>
      <c r="E559" s="7"/>
      <c r="F559" s="7"/>
    </row>
    <row r="560" spans="3:6" s="24" customFormat="1" x14ac:dyDescent="0.35">
      <c r="C560" s="7"/>
      <c r="D560" s="7"/>
      <c r="E560" s="7"/>
      <c r="F560" s="7"/>
    </row>
    <row r="561" spans="3:6" s="24" customFormat="1" x14ac:dyDescent="0.35">
      <c r="C561" s="7"/>
      <c r="D561" s="7"/>
      <c r="E561" s="7"/>
      <c r="F561" s="7"/>
    </row>
    <row r="562" spans="3:6" s="24" customFormat="1" x14ac:dyDescent="0.35">
      <c r="C562" s="7"/>
      <c r="D562" s="7"/>
      <c r="E562" s="7"/>
      <c r="F562" s="7"/>
    </row>
    <row r="563" spans="3:6" s="24" customFormat="1" x14ac:dyDescent="0.35">
      <c r="C563" s="7"/>
      <c r="D563" s="7"/>
      <c r="E563" s="7"/>
      <c r="F563" s="7"/>
    </row>
    <row r="564" spans="3:6" s="24" customFormat="1" x14ac:dyDescent="0.35">
      <c r="C564" s="7"/>
      <c r="D564" s="7"/>
      <c r="E564" s="7"/>
      <c r="F564" s="7"/>
    </row>
    <row r="565" spans="3:6" s="24" customFormat="1" x14ac:dyDescent="0.35">
      <c r="C565" s="7"/>
      <c r="D565" s="7"/>
      <c r="E565" s="7"/>
      <c r="F565" s="7"/>
    </row>
    <row r="566" spans="3:6" s="24" customFormat="1" x14ac:dyDescent="0.35">
      <c r="C566" s="7"/>
      <c r="D566" s="7"/>
      <c r="E566" s="7"/>
      <c r="F566" s="7"/>
    </row>
    <row r="567" spans="3:6" s="24" customFormat="1" x14ac:dyDescent="0.35">
      <c r="C567" s="7"/>
      <c r="D567" s="7"/>
      <c r="E567" s="7"/>
      <c r="F567" s="7"/>
    </row>
    <row r="568" spans="3:6" s="24" customFormat="1" x14ac:dyDescent="0.35">
      <c r="C568" s="7"/>
      <c r="D568" s="7"/>
      <c r="E568" s="7"/>
      <c r="F568" s="7"/>
    </row>
    <row r="569" spans="3:6" s="24" customFormat="1" x14ac:dyDescent="0.35">
      <c r="C569" s="7"/>
      <c r="D569" s="7"/>
      <c r="E569" s="7"/>
      <c r="F569" s="7"/>
    </row>
    <row r="570" spans="3:6" s="24" customFormat="1" x14ac:dyDescent="0.35">
      <c r="C570" s="7"/>
      <c r="D570" s="7"/>
      <c r="E570" s="7"/>
      <c r="F570" s="7"/>
    </row>
    <row r="571" spans="3:6" s="24" customFormat="1" x14ac:dyDescent="0.35">
      <c r="C571" s="7"/>
      <c r="D571" s="7"/>
      <c r="E571" s="7"/>
      <c r="F571" s="7"/>
    </row>
    <row r="572" spans="3:6" s="24" customFormat="1" x14ac:dyDescent="0.35">
      <c r="C572" s="7"/>
      <c r="D572" s="7"/>
      <c r="E572" s="7"/>
      <c r="F572" s="7"/>
    </row>
    <row r="573" spans="3:6" s="24" customFormat="1" x14ac:dyDescent="0.35">
      <c r="C573" s="7"/>
      <c r="D573" s="7"/>
      <c r="E573" s="7"/>
      <c r="F573" s="7"/>
    </row>
    <row r="574" spans="3:6" s="24" customFormat="1" x14ac:dyDescent="0.35">
      <c r="C574" s="7"/>
      <c r="D574" s="7"/>
      <c r="E574" s="7"/>
      <c r="F574" s="7"/>
    </row>
    <row r="575" spans="3:6" s="24" customFormat="1" x14ac:dyDescent="0.35">
      <c r="C575" s="7"/>
      <c r="D575" s="7"/>
      <c r="E575" s="7"/>
      <c r="F575" s="7"/>
    </row>
    <row r="576" spans="3:6" s="24" customFormat="1" x14ac:dyDescent="0.35">
      <c r="C576" s="7"/>
      <c r="D576" s="7"/>
      <c r="E576" s="7"/>
      <c r="F576" s="7"/>
    </row>
    <row r="577" spans="3:6" s="24" customFormat="1" x14ac:dyDescent="0.35">
      <c r="C577" s="7"/>
      <c r="D577" s="7"/>
      <c r="E577" s="7"/>
      <c r="F577" s="7"/>
    </row>
    <row r="578" spans="3:6" s="24" customFormat="1" x14ac:dyDescent="0.35">
      <c r="C578" s="7"/>
      <c r="D578" s="7"/>
      <c r="E578" s="7"/>
      <c r="F578" s="7"/>
    </row>
    <row r="579" spans="3:6" s="24" customFormat="1" x14ac:dyDescent="0.35">
      <c r="C579" s="7"/>
      <c r="D579" s="7"/>
      <c r="E579" s="7"/>
      <c r="F579" s="7"/>
    </row>
    <row r="580" spans="3:6" s="24" customFormat="1" x14ac:dyDescent="0.35">
      <c r="C580" s="7"/>
      <c r="D580" s="7"/>
      <c r="E580" s="7"/>
      <c r="F580" s="7"/>
    </row>
    <row r="581" spans="3:6" s="24" customFormat="1" x14ac:dyDescent="0.35">
      <c r="C581" s="7"/>
      <c r="D581" s="7"/>
      <c r="E581" s="7"/>
      <c r="F581" s="7"/>
    </row>
    <row r="582" spans="3:6" s="24" customFormat="1" x14ac:dyDescent="0.35">
      <c r="C582" s="7"/>
      <c r="D582" s="7"/>
      <c r="E582" s="7"/>
      <c r="F582" s="7"/>
    </row>
    <row r="583" spans="3:6" s="24" customFormat="1" x14ac:dyDescent="0.35">
      <c r="C583" s="7"/>
      <c r="D583" s="7"/>
      <c r="E583" s="7"/>
      <c r="F583" s="7"/>
    </row>
    <row r="584" spans="3:6" s="24" customFormat="1" x14ac:dyDescent="0.35">
      <c r="C584" s="7"/>
      <c r="D584" s="7"/>
      <c r="E584" s="7"/>
      <c r="F584" s="7"/>
    </row>
    <row r="585" spans="3:6" s="24" customFormat="1" x14ac:dyDescent="0.35">
      <c r="C585" s="7"/>
      <c r="D585" s="7"/>
      <c r="E585" s="7"/>
      <c r="F585" s="7"/>
    </row>
    <row r="586" spans="3:6" s="24" customFormat="1" x14ac:dyDescent="0.35">
      <c r="C586" s="7"/>
      <c r="D586" s="7"/>
      <c r="E586" s="7"/>
      <c r="F586" s="7"/>
    </row>
    <row r="587" spans="3:6" s="24" customFormat="1" x14ac:dyDescent="0.35">
      <c r="C587" s="7"/>
      <c r="D587" s="7"/>
      <c r="E587" s="7"/>
      <c r="F587" s="7"/>
    </row>
    <row r="588" spans="3:6" s="24" customFormat="1" x14ac:dyDescent="0.35">
      <c r="C588" s="7"/>
      <c r="D588" s="7"/>
      <c r="E588" s="7"/>
      <c r="F588" s="7"/>
    </row>
    <row r="589" spans="3:6" s="24" customFormat="1" x14ac:dyDescent="0.35">
      <c r="C589" s="7"/>
      <c r="D589" s="7"/>
      <c r="E589" s="7"/>
      <c r="F589" s="7"/>
    </row>
    <row r="590" spans="3:6" s="24" customFormat="1" x14ac:dyDescent="0.35">
      <c r="C590" s="7"/>
      <c r="D590" s="7"/>
      <c r="E590" s="7"/>
      <c r="F590" s="7"/>
    </row>
    <row r="591" spans="3:6" s="24" customFormat="1" x14ac:dyDescent="0.35">
      <c r="C591" s="7"/>
      <c r="D591" s="7"/>
      <c r="E591" s="7"/>
      <c r="F591" s="7"/>
    </row>
    <row r="592" spans="3:6" s="24" customFormat="1" x14ac:dyDescent="0.35">
      <c r="C592" s="7"/>
      <c r="D592" s="7"/>
      <c r="E592" s="7"/>
      <c r="F592" s="7"/>
    </row>
    <row r="593" spans="3:6" s="24" customFormat="1" x14ac:dyDescent="0.35">
      <c r="C593" s="7"/>
      <c r="D593" s="7"/>
      <c r="E593" s="7"/>
      <c r="F593" s="7"/>
    </row>
    <row r="594" spans="3:6" s="24" customFormat="1" x14ac:dyDescent="0.35">
      <c r="C594" s="7"/>
      <c r="D594" s="7"/>
      <c r="E594" s="7"/>
      <c r="F594" s="7"/>
    </row>
    <row r="595" spans="3:6" s="24" customFormat="1" x14ac:dyDescent="0.35">
      <c r="C595" s="7"/>
      <c r="D595" s="7"/>
      <c r="E595" s="7"/>
      <c r="F595" s="7"/>
    </row>
    <row r="596" spans="3:6" s="24" customFormat="1" x14ac:dyDescent="0.35">
      <c r="C596" s="7"/>
      <c r="D596" s="7"/>
      <c r="E596" s="7"/>
      <c r="F596" s="7"/>
    </row>
    <row r="597" spans="3:6" s="24" customFormat="1" x14ac:dyDescent="0.35">
      <c r="C597" s="7"/>
      <c r="D597" s="7"/>
      <c r="E597" s="7"/>
      <c r="F597" s="7"/>
    </row>
    <row r="598" spans="3:6" s="24" customFormat="1" x14ac:dyDescent="0.35">
      <c r="C598" s="7"/>
      <c r="D598" s="7"/>
      <c r="E598" s="7"/>
      <c r="F598" s="7"/>
    </row>
    <row r="599" spans="3:6" s="24" customFormat="1" x14ac:dyDescent="0.35">
      <c r="C599" s="7"/>
      <c r="D599" s="7"/>
      <c r="E599" s="7"/>
      <c r="F599" s="7"/>
    </row>
    <row r="600" spans="3:6" s="24" customFormat="1" x14ac:dyDescent="0.35">
      <c r="C600" s="7"/>
      <c r="D600" s="7"/>
      <c r="E600" s="7"/>
      <c r="F600" s="7"/>
    </row>
    <row r="601" spans="3:6" s="24" customFormat="1" x14ac:dyDescent="0.35">
      <c r="C601" s="7"/>
      <c r="D601" s="7"/>
      <c r="E601" s="7"/>
      <c r="F601" s="7"/>
    </row>
    <row r="602" spans="3:6" s="24" customFormat="1" x14ac:dyDescent="0.35">
      <c r="C602" s="7"/>
      <c r="D602" s="7"/>
      <c r="E602" s="7"/>
      <c r="F602" s="7"/>
    </row>
    <row r="603" spans="3:6" s="24" customFormat="1" x14ac:dyDescent="0.35">
      <c r="C603" s="7"/>
      <c r="D603" s="7"/>
      <c r="E603" s="7"/>
      <c r="F603" s="7"/>
    </row>
    <row r="604" spans="3:6" s="24" customFormat="1" x14ac:dyDescent="0.35">
      <c r="C604" s="7"/>
      <c r="D604" s="7"/>
      <c r="E604" s="7"/>
      <c r="F604" s="7"/>
    </row>
    <row r="605" spans="3:6" s="24" customFormat="1" x14ac:dyDescent="0.35">
      <c r="C605" s="7"/>
      <c r="D605" s="7"/>
      <c r="E605" s="7"/>
      <c r="F605" s="7"/>
    </row>
    <row r="606" spans="3:6" s="24" customFormat="1" x14ac:dyDescent="0.35">
      <c r="C606" s="7"/>
      <c r="D606" s="7"/>
      <c r="E606" s="7"/>
      <c r="F606" s="7"/>
    </row>
    <row r="607" spans="3:6" s="24" customFormat="1" x14ac:dyDescent="0.35">
      <c r="C607" s="7"/>
      <c r="D607" s="7"/>
      <c r="E607" s="7"/>
      <c r="F607" s="7"/>
    </row>
    <row r="608" spans="3:6" s="24" customFormat="1" x14ac:dyDescent="0.35">
      <c r="C608" s="7"/>
      <c r="D608" s="7"/>
      <c r="E608" s="7"/>
      <c r="F608" s="7"/>
    </row>
    <row r="609" spans="3:6" s="24" customFormat="1" x14ac:dyDescent="0.35">
      <c r="C609" s="7"/>
      <c r="D609" s="7"/>
      <c r="E609" s="7"/>
      <c r="F609" s="7"/>
    </row>
    <row r="610" spans="3:6" s="24" customFormat="1" x14ac:dyDescent="0.35">
      <c r="C610" s="7"/>
      <c r="D610" s="7"/>
      <c r="E610" s="7"/>
      <c r="F610" s="7"/>
    </row>
    <row r="611" spans="3:6" s="24" customFormat="1" x14ac:dyDescent="0.35">
      <c r="C611" s="7"/>
      <c r="D611" s="7"/>
      <c r="E611" s="7"/>
      <c r="F611" s="7"/>
    </row>
    <row r="612" spans="3:6" s="24" customFormat="1" x14ac:dyDescent="0.35">
      <c r="C612" s="7"/>
      <c r="D612" s="7"/>
      <c r="E612" s="7"/>
      <c r="F612" s="7"/>
    </row>
    <row r="613" spans="3:6" s="24" customFormat="1" x14ac:dyDescent="0.35">
      <c r="C613" s="7"/>
      <c r="D613" s="7"/>
      <c r="E613" s="7"/>
      <c r="F613" s="7"/>
    </row>
    <row r="614" spans="3:6" s="24" customFormat="1" x14ac:dyDescent="0.35">
      <c r="C614" s="7"/>
      <c r="D614" s="7"/>
      <c r="E614" s="7"/>
      <c r="F614" s="7"/>
    </row>
    <row r="615" spans="3:6" s="24" customFormat="1" x14ac:dyDescent="0.35">
      <c r="C615" s="7"/>
      <c r="D615" s="7"/>
      <c r="E615" s="7"/>
      <c r="F615" s="7"/>
    </row>
    <row r="616" spans="3:6" s="24" customFormat="1" x14ac:dyDescent="0.35">
      <c r="C616" s="7"/>
      <c r="D616" s="7"/>
      <c r="E616" s="7"/>
      <c r="F616" s="7"/>
    </row>
    <row r="617" spans="3:6" s="24" customFormat="1" x14ac:dyDescent="0.35">
      <c r="C617" s="7"/>
      <c r="D617" s="7"/>
      <c r="E617" s="7"/>
      <c r="F617" s="7"/>
    </row>
    <row r="618" spans="3:6" s="24" customFormat="1" x14ac:dyDescent="0.35">
      <c r="C618" s="7"/>
      <c r="D618" s="7"/>
      <c r="E618" s="7"/>
      <c r="F618" s="7"/>
    </row>
    <row r="619" spans="3:6" s="24" customFormat="1" x14ac:dyDescent="0.35">
      <c r="C619" s="7"/>
      <c r="D619" s="7"/>
      <c r="E619" s="7"/>
      <c r="F619" s="7"/>
    </row>
    <row r="620" spans="3:6" s="24" customFormat="1" x14ac:dyDescent="0.35">
      <c r="C620" s="7"/>
      <c r="D620" s="7"/>
      <c r="E620" s="7"/>
      <c r="F620" s="7"/>
    </row>
    <row r="621" spans="3:6" s="24" customFormat="1" x14ac:dyDescent="0.35">
      <c r="C621" s="7"/>
      <c r="D621" s="7"/>
      <c r="E621" s="7"/>
      <c r="F621" s="7"/>
    </row>
    <row r="622" spans="3:6" s="24" customFormat="1" x14ac:dyDescent="0.35">
      <c r="C622" s="7"/>
      <c r="D622" s="7"/>
      <c r="E622" s="7"/>
      <c r="F622" s="7"/>
    </row>
    <row r="623" spans="3:6" s="24" customFormat="1" x14ac:dyDescent="0.35">
      <c r="C623" s="7"/>
      <c r="D623" s="7"/>
      <c r="E623" s="7"/>
      <c r="F623" s="7"/>
    </row>
    <row r="624" spans="3:6" s="24" customFormat="1" x14ac:dyDescent="0.35">
      <c r="C624" s="7"/>
      <c r="D624" s="7"/>
      <c r="E624" s="7"/>
      <c r="F624" s="7"/>
    </row>
    <row r="625" spans="3:6" s="24" customFormat="1" x14ac:dyDescent="0.35">
      <c r="C625" s="7"/>
      <c r="D625" s="7"/>
      <c r="E625" s="7"/>
      <c r="F625" s="7"/>
    </row>
    <row r="626" spans="3:6" s="24" customFormat="1" x14ac:dyDescent="0.35">
      <c r="C626" s="7"/>
      <c r="D626" s="7"/>
      <c r="E626" s="7"/>
      <c r="F626" s="7"/>
    </row>
    <row r="627" spans="3:6" s="24" customFormat="1" x14ac:dyDescent="0.35">
      <c r="C627" s="7"/>
      <c r="D627" s="7"/>
      <c r="E627" s="7"/>
      <c r="F627" s="7"/>
    </row>
    <row r="628" spans="3:6" s="24" customFormat="1" x14ac:dyDescent="0.35">
      <c r="C628" s="7"/>
      <c r="D628" s="7"/>
      <c r="E628" s="7"/>
      <c r="F628" s="7"/>
    </row>
    <row r="629" spans="3:6" s="24" customFormat="1" x14ac:dyDescent="0.35">
      <c r="C629" s="7"/>
      <c r="D629" s="7"/>
      <c r="E629" s="7"/>
      <c r="F629" s="7"/>
    </row>
    <row r="630" spans="3:6" s="24" customFormat="1" x14ac:dyDescent="0.35">
      <c r="C630" s="7"/>
      <c r="D630" s="7"/>
      <c r="E630" s="7"/>
      <c r="F630" s="7"/>
    </row>
    <row r="631" spans="3:6" s="24" customFormat="1" x14ac:dyDescent="0.35">
      <c r="C631" s="7"/>
      <c r="D631" s="7"/>
      <c r="E631" s="7"/>
      <c r="F631" s="7"/>
    </row>
    <row r="632" spans="3:6" s="24" customFormat="1" x14ac:dyDescent="0.35">
      <c r="C632" s="7"/>
      <c r="D632" s="7"/>
      <c r="E632" s="7"/>
      <c r="F632" s="7"/>
    </row>
    <row r="633" spans="3:6" s="24" customFormat="1" x14ac:dyDescent="0.35">
      <c r="C633" s="7"/>
      <c r="D633" s="7"/>
      <c r="E633" s="7"/>
      <c r="F633" s="7"/>
    </row>
    <row r="634" spans="3:6" s="24" customFormat="1" x14ac:dyDescent="0.35">
      <c r="C634" s="7"/>
      <c r="D634" s="7"/>
      <c r="E634" s="7"/>
      <c r="F634" s="7"/>
    </row>
    <row r="635" spans="3:6" s="24" customFormat="1" x14ac:dyDescent="0.35">
      <c r="C635" s="7"/>
      <c r="D635" s="7"/>
      <c r="E635" s="7"/>
      <c r="F635" s="7"/>
    </row>
    <row r="636" spans="3:6" s="24" customFormat="1" x14ac:dyDescent="0.35">
      <c r="C636" s="7"/>
      <c r="D636" s="7"/>
      <c r="E636" s="7"/>
      <c r="F636" s="7"/>
    </row>
    <row r="637" spans="3:6" s="24" customFormat="1" x14ac:dyDescent="0.35">
      <c r="C637" s="7"/>
      <c r="D637" s="7"/>
      <c r="E637" s="7"/>
      <c r="F637" s="7"/>
    </row>
    <row r="638" spans="3:6" s="24" customFormat="1" x14ac:dyDescent="0.35">
      <c r="C638" s="7"/>
      <c r="D638" s="7"/>
      <c r="E638" s="7"/>
      <c r="F638" s="7"/>
    </row>
    <row r="639" spans="3:6" s="24" customFormat="1" x14ac:dyDescent="0.35">
      <c r="C639" s="7"/>
      <c r="D639" s="7"/>
      <c r="E639" s="7"/>
      <c r="F639" s="7"/>
    </row>
    <row r="640" spans="3:6" s="24" customFormat="1" x14ac:dyDescent="0.35">
      <c r="C640" s="7"/>
      <c r="D640" s="7"/>
      <c r="E640" s="7"/>
      <c r="F640" s="7"/>
    </row>
    <row r="641" spans="3:6" s="24" customFormat="1" x14ac:dyDescent="0.35">
      <c r="C641" s="7"/>
      <c r="D641" s="7"/>
      <c r="E641" s="7"/>
      <c r="F641" s="7"/>
    </row>
    <row r="642" spans="3:6" s="24" customFormat="1" x14ac:dyDescent="0.35">
      <c r="C642" s="7"/>
      <c r="D642" s="7"/>
      <c r="E642" s="7"/>
      <c r="F642" s="7"/>
    </row>
    <row r="643" spans="3:6" s="24" customFormat="1" x14ac:dyDescent="0.35">
      <c r="C643" s="7"/>
      <c r="D643" s="7"/>
      <c r="E643" s="7"/>
      <c r="F643" s="7"/>
    </row>
    <row r="644" spans="3:6" s="24" customFormat="1" x14ac:dyDescent="0.35">
      <c r="C644" s="7"/>
      <c r="D644" s="7"/>
      <c r="E644" s="7"/>
      <c r="F644" s="7"/>
    </row>
    <row r="645" spans="3:6" s="24" customFormat="1" x14ac:dyDescent="0.35">
      <c r="C645" s="7"/>
      <c r="D645" s="7"/>
      <c r="E645" s="7"/>
      <c r="F645" s="7"/>
    </row>
    <row r="646" spans="3:6" s="24" customFormat="1" x14ac:dyDescent="0.35">
      <c r="C646" s="7"/>
      <c r="D646" s="7"/>
      <c r="E646" s="7"/>
      <c r="F646" s="7"/>
    </row>
    <row r="647" spans="3:6" s="24" customFormat="1" x14ac:dyDescent="0.35">
      <c r="C647" s="7"/>
      <c r="D647" s="7"/>
      <c r="E647" s="7"/>
      <c r="F647" s="7"/>
    </row>
    <row r="648" spans="3:6" s="24" customFormat="1" x14ac:dyDescent="0.35">
      <c r="C648" s="7"/>
      <c r="D648" s="7"/>
      <c r="E648" s="7"/>
      <c r="F648" s="7"/>
    </row>
    <row r="649" spans="3:6" s="24" customFormat="1" x14ac:dyDescent="0.35">
      <c r="C649" s="7"/>
      <c r="D649" s="7"/>
      <c r="E649" s="7"/>
      <c r="F649" s="7"/>
    </row>
    <row r="650" spans="3:6" s="24" customFormat="1" x14ac:dyDescent="0.35">
      <c r="C650" s="7"/>
      <c r="D650" s="7"/>
      <c r="E650" s="7"/>
      <c r="F650" s="7"/>
    </row>
    <row r="651" spans="3:6" s="24" customFormat="1" x14ac:dyDescent="0.35">
      <c r="C651" s="7"/>
      <c r="D651" s="7"/>
      <c r="E651" s="7"/>
      <c r="F651" s="7"/>
    </row>
    <row r="652" spans="3:6" s="24" customFormat="1" x14ac:dyDescent="0.35">
      <c r="C652" s="7"/>
      <c r="D652" s="7"/>
      <c r="E652" s="7"/>
      <c r="F652" s="7"/>
    </row>
    <row r="653" spans="3:6" s="24" customFormat="1" x14ac:dyDescent="0.35">
      <c r="C653" s="7"/>
      <c r="D653" s="7"/>
      <c r="E653" s="7"/>
      <c r="F653" s="7"/>
    </row>
    <row r="654" spans="3:6" s="24" customFormat="1" x14ac:dyDescent="0.35">
      <c r="C654" s="7"/>
      <c r="D654" s="7"/>
      <c r="E654" s="7"/>
      <c r="F654" s="7"/>
    </row>
    <row r="655" spans="3:6" s="24" customFormat="1" x14ac:dyDescent="0.35">
      <c r="C655" s="7"/>
      <c r="D655" s="7"/>
      <c r="E655" s="7"/>
      <c r="F655" s="7"/>
    </row>
    <row r="656" spans="3:6" s="24" customFormat="1" x14ac:dyDescent="0.35">
      <c r="C656" s="7"/>
      <c r="D656" s="7"/>
      <c r="E656" s="7"/>
      <c r="F656" s="7"/>
    </row>
    <row r="657" spans="3:6" s="24" customFormat="1" x14ac:dyDescent="0.35">
      <c r="C657" s="7"/>
      <c r="D657" s="7"/>
      <c r="E657" s="7"/>
      <c r="F657" s="7"/>
    </row>
    <row r="658" spans="3:6" s="24" customFormat="1" x14ac:dyDescent="0.35">
      <c r="C658" s="7"/>
      <c r="D658" s="7"/>
      <c r="E658" s="7"/>
      <c r="F658" s="7"/>
    </row>
    <row r="659" spans="3:6" s="24" customFormat="1" x14ac:dyDescent="0.35">
      <c r="C659" s="7"/>
      <c r="D659" s="7"/>
      <c r="E659" s="7"/>
      <c r="F659" s="7"/>
    </row>
    <row r="660" spans="3:6" s="24" customFormat="1" x14ac:dyDescent="0.35">
      <c r="C660" s="7"/>
      <c r="D660" s="7"/>
      <c r="E660" s="7"/>
      <c r="F660" s="7"/>
    </row>
    <row r="661" spans="3:6" s="24" customFormat="1" x14ac:dyDescent="0.35">
      <c r="C661" s="7"/>
      <c r="D661" s="7"/>
      <c r="E661" s="7"/>
      <c r="F661" s="7"/>
    </row>
    <row r="662" spans="3:6" s="24" customFormat="1" x14ac:dyDescent="0.35">
      <c r="C662" s="7"/>
      <c r="D662" s="7"/>
      <c r="E662" s="7"/>
      <c r="F662" s="7"/>
    </row>
    <row r="663" spans="3:6" s="24" customFormat="1" x14ac:dyDescent="0.35">
      <c r="C663" s="7"/>
      <c r="D663" s="7"/>
      <c r="E663" s="7"/>
      <c r="F663" s="7"/>
    </row>
    <row r="664" spans="3:6" s="24" customFormat="1" x14ac:dyDescent="0.35">
      <c r="C664" s="7"/>
      <c r="D664" s="7"/>
      <c r="E664" s="7"/>
      <c r="F664" s="7"/>
    </row>
    <row r="665" spans="3:6" s="24" customFormat="1" x14ac:dyDescent="0.35">
      <c r="C665" s="7"/>
      <c r="D665" s="7"/>
      <c r="E665" s="7"/>
      <c r="F665" s="7"/>
    </row>
    <row r="666" spans="3:6" s="24" customFormat="1" x14ac:dyDescent="0.35">
      <c r="C666" s="7"/>
      <c r="D666" s="7"/>
      <c r="E666" s="7"/>
      <c r="F666" s="7"/>
    </row>
    <row r="667" spans="3:6" s="24" customFormat="1" x14ac:dyDescent="0.35">
      <c r="C667" s="7"/>
      <c r="D667" s="7"/>
      <c r="E667" s="7"/>
      <c r="F667" s="7"/>
    </row>
    <row r="668" spans="3:6" s="24" customFormat="1" x14ac:dyDescent="0.35">
      <c r="C668" s="7"/>
      <c r="D668" s="7"/>
      <c r="E668" s="7"/>
      <c r="F668" s="7"/>
    </row>
    <row r="669" spans="3:6" s="24" customFormat="1" x14ac:dyDescent="0.35">
      <c r="C669" s="7"/>
      <c r="D669" s="7"/>
      <c r="E669" s="7"/>
      <c r="F669" s="7"/>
    </row>
    <row r="670" spans="3:6" s="24" customFormat="1" x14ac:dyDescent="0.35">
      <c r="C670" s="7"/>
      <c r="D670" s="7"/>
      <c r="E670" s="7"/>
      <c r="F670" s="7"/>
    </row>
    <row r="671" spans="3:6" s="24" customFormat="1" x14ac:dyDescent="0.35">
      <c r="C671" s="7"/>
      <c r="D671" s="7"/>
      <c r="E671" s="7"/>
      <c r="F671" s="7"/>
    </row>
    <row r="672" spans="3:6" s="24" customFormat="1" x14ac:dyDescent="0.35">
      <c r="C672" s="7"/>
      <c r="D672" s="7"/>
      <c r="E672" s="7"/>
      <c r="F672" s="7"/>
    </row>
    <row r="673" spans="3:6" s="24" customFormat="1" x14ac:dyDescent="0.35">
      <c r="C673" s="7"/>
      <c r="D673" s="7"/>
      <c r="E673" s="7"/>
      <c r="F673" s="7"/>
    </row>
    <row r="674" spans="3:6" s="24" customFormat="1" x14ac:dyDescent="0.35">
      <c r="C674" s="7"/>
      <c r="D674" s="7"/>
      <c r="E674" s="7"/>
      <c r="F674" s="7"/>
    </row>
    <row r="675" spans="3:6" s="24" customFormat="1" x14ac:dyDescent="0.35">
      <c r="C675" s="7"/>
      <c r="D675" s="7"/>
      <c r="E675" s="7"/>
      <c r="F675" s="7"/>
    </row>
    <row r="676" spans="3:6" s="24" customFormat="1" x14ac:dyDescent="0.35">
      <c r="C676" s="7"/>
      <c r="D676" s="7"/>
      <c r="E676" s="7"/>
      <c r="F676" s="7"/>
    </row>
    <row r="677" spans="3:6" s="24" customFormat="1" x14ac:dyDescent="0.35">
      <c r="C677" s="7"/>
      <c r="D677" s="7"/>
      <c r="E677" s="7"/>
      <c r="F677" s="7"/>
    </row>
    <row r="678" spans="3:6" s="24" customFormat="1" x14ac:dyDescent="0.35">
      <c r="C678" s="7"/>
      <c r="D678" s="7"/>
      <c r="E678" s="7"/>
      <c r="F678" s="7"/>
    </row>
    <row r="679" spans="3:6" s="24" customFormat="1" x14ac:dyDescent="0.35">
      <c r="C679" s="7"/>
      <c r="D679" s="7"/>
      <c r="E679" s="7"/>
      <c r="F679" s="7"/>
    </row>
    <row r="680" spans="3:6" s="24" customFormat="1" x14ac:dyDescent="0.35">
      <c r="C680" s="7"/>
      <c r="D680" s="7"/>
      <c r="E680" s="7"/>
      <c r="F680" s="7"/>
    </row>
    <row r="681" spans="3:6" s="24" customFormat="1" x14ac:dyDescent="0.35">
      <c r="C681" s="7"/>
      <c r="D681" s="7"/>
      <c r="E681" s="7"/>
      <c r="F681" s="7"/>
    </row>
    <row r="682" spans="3:6" s="24" customFormat="1" x14ac:dyDescent="0.35">
      <c r="C682" s="7"/>
      <c r="D682" s="7"/>
      <c r="E682" s="7"/>
      <c r="F682" s="7"/>
    </row>
    <row r="683" spans="3:6" s="24" customFormat="1" x14ac:dyDescent="0.35">
      <c r="C683" s="7"/>
      <c r="D683" s="7"/>
      <c r="E683" s="7"/>
      <c r="F683" s="7"/>
    </row>
    <row r="684" spans="3:6" s="24" customFormat="1" x14ac:dyDescent="0.35">
      <c r="C684" s="7"/>
      <c r="D684" s="7"/>
      <c r="E684" s="7"/>
      <c r="F684" s="7"/>
    </row>
    <row r="685" spans="3:6" s="24" customFormat="1" x14ac:dyDescent="0.35">
      <c r="C685" s="7"/>
      <c r="D685" s="7"/>
      <c r="E685" s="7"/>
      <c r="F685" s="7"/>
    </row>
    <row r="686" spans="3:6" s="24" customFormat="1" x14ac:dyDescent="0.35">
      <c r="C686" s="7"/>
      <c r="D686" s="7"/>
      <c r="E686" s="7"/>
      <c r="F686" s="7"/>
    </row>
    <row r="687" spans="3:6" s="24" customFormat="1" x14ac:dyDescent="0.35">
      <c r="C687" s="7"/>
      <c r="D687" s="7"/>
      <c r="E687" s="7"/>
      <c r="F687" s="7"/>
    </row>
    <row r="688" spans="3:6" s="24" customFormat="1" x14ac:dyDescent="0.35">
      <c r="C688" s="7"/>
      <c r="D688" s="7"/>
      <c r="E688" s="7"/>
      <c r="F688" s="7"/>
    </row>
    <row r="689" spans="3:6" s="24" customFormat="1" x14ac:dyDescent="0.35">
      <c r="C689" s="7"/>
      <c r="D689" s="7"/>
      <c r="E689" s="7"/>
      <c r="F689" s="7"/>
    </row>
    <row r="690" spans="3:6" s="24" customFormat="1" x14ac:dyDescent="0.35">
      <c r="C690" s="7"/>
      <c r="D690" s="7"/>
      <c r="E690" s="7"/>
      <c r="F690" s="7"/>
    </row>
    <row r="691" spans="3:6" s="24" customFormat="1" x14ac:dyDescent="0.35">
      <c r="C691" s="7"/>
      <c r="D691" s="7"/>
      <c r="E691" s="7"/>
      <c r="F691" s="7"/>
    </row>
    <row r="692" spans="3:6" s="24" customFormat="1" x14ac:dyDescent="0.35">
      <c r="C692" s="7"/>
      <c r="D692" s="7"/>
      <c r="E692" s="7"/>
      <c r="F692" s="7"/>
    </row>
    <row r="693" spans="3:6" s="24" customFormat="1" x14ac:dyDescent="0.35">
      <c r="C693" s="7"/>
      <c r="D693" s="7"/>
      <c r="E693" s="7"/>
      <c r="F693" s="7"/>
    </row>
    <row r="694" spans="3:6" s="24" customFormat="1" x14ac:dyDescent="0.35">
      <c r="C694" s="7"/>
      <c r="D694" s="7"/>
      <c r="E694" s="7"/>
      <c r="F694" s="7"/>
    </row>
    <row r="695" spans="3:6" s="24" customFormat="1" x14ac:dyDescent="0.35">
      <c r="C695" s="7"/>
      <c r="D695" s="7"/>
      <c r="E695" s="7"/>
      <c r="F695" s="7"/>
    </row>
    <row r="696" spans="3:6" s="24" customFormat="1" x14ac:dyDescent="0.35">
      <c r="C696" s="7"/>
      <c r="D696" s="7"/>
      <c r="E696" s="7"/>
      <c r="F696" s="7"/>
    </row>
    <row r="697" spans="3:6" s="24" customFormat="1" x14ac:dyDescent="0.35">
      <c r="C697" s="7"/>
      <c r="D697" s="7"/>
      <c r="E697" s="7"/>
      <c r="F697" s="7"/>
    </row>
    <row r="698" spans="3:6" s="24" customFormat="1" x14ac:dyDescent="0.35">
      <c r="C698" s="7"/>
      <c r="D698" s="7"/>
      <c r="E698" s="7"/>
      <c r="F698" s="7"/>
    </row>
    <row r="699" spans="3:6" s="24" customFormat="1" x14ac:dyDescent="0.35">
      <c r="C699" s="7"/>
      <c r="D699" s="7"/>
      <c r="E699" s="7"/>
      <c r="F699" s="7"/>
    </row>
    <row r="700" spans="3:6" s="24" customFormat="1" x14ac:dyDescent="0.35">
      <c r="C700" s="7"/>
      <c r="D700" s="7"/>
      <c r="E700" s="7"/>
      <c r="F700" s="7"/>
    </row>
    <row r="701" spans="3:6" s="24" customFormat="1" x14ac:dyDescent="0.35">
      <c r="C701" s="7"/>
      <c r="D701" s="7"/>
      <c r="E701" s="7"/>
      <c r="F701" s="7"/>
    </row>
    <row r="702" spans="3:6" s="24" customFormat="1" x14ac:dyDescent="0.35">
      <c r="C702" s="7"/>
      <c r="D702" s="7"/>
      <c r="E702" s="7"/>
      <c r="F702" s="7"/>
    </row>
    <row r="703" spans="3:6" s="24" customFormat="1" x14ac:dyDescent="0.35">
      <c r="C703" s="7"/>
      <c r="D703" s="7"/>
      <c r="E703" s="7"/>
      <c r="F703" s="7"/>
    </row>
    <row r="704" spans="3:6" s="24" customFormat="1" x14ac:dyDescent="0.35">
      <c r="C704" s="7"/>
      <c r="D704" s="7"/>
      <c r="E704" s="7"/>
      <c r="F704" s="7"/>
    </row>
    <row r="705" spans="3:6" s="24" customFormat="1" x14ac:dyDescent="0.35">
      <c r="C705" s="7"/>
      <c r="D705" s="7"/>
      <c r="E705" s="7"/>
      <c r="F705" s="7"/>
    </row>
    <row r="706" spans="3:6" s="24" customFormat="1" x14ac:dyDescent="0.35">
      <c r="C706" s="7"/>
      <c r="D706" s="7"/>
      <c r="E706" s="7"/>
      <c r="F706" s="7"/>
    </row>
    <row r="707" spans="3:6" s="24" customFormat="1" x14ac:dyDescent="0.35">
      <c r="C707" s="7"/>
      <c r="D707" s="7"/>
      <c r="E707" s="7"/>
      <c r="F707" s="7"/>
    </row>
    <row r="708" spans="3:6" s="24" customFormat="1" x14ac:dyDescent="0.35">
      <c r="C708" s="7"/>
      <c r="D708" s="7"/>
      <c r="E708" s="7"/>
      <c r="F708" s="7"/>
    </row>
    <row r="709" spans="3:6" s="24" customFormat="1" x14ac:dyDescent="0.35">
      <c r="C709" s="7"/>
      <c r="D709" s="7"/>
      <c r="E709" s="7"/>
      <c r="F709" s="7"/>
    </row>
    <row r="710" spans="3:6" s="24" customFormat="1" x14ac:dyDescent="0.35">
      <c r="C710" s="7"/>
      <c r="D710" s="7"/>
      <c r="E710" s="7"/>
      <c r="F710" s="7"/>
    </row>
    <row r="711" spans="3:6" s="24" customFormat="1" x14ac:dyDescent="0.35">
      <c r="C711" s="7"/>
      <c r="D711" s="7"/>
      <c r="E711" s="7"/>
      <c r="F711" s="7"/>
    </row>
    <row r="712" spans="3:6" s="24" customFormat="1" x14ac:dyDescent="0.35">
      <c r="C712" s="7"/>
      <c r="D712" s="7"/>
      <c r="E712" s="7"/>
      <c r="F712" s="7"/>
    </row>
    <row r="713" spans="3:6" s="24" customFormat="1" x14ac:dyDescent="0.35">
      <c r="C713" s="7"/>
      <c r="D713" s="7"/>
      <c r="E713" s="7"/>
      <c r="F713" s="7"/>
    </row>
    <row r="714" spans="3:6" s="24" customFormat="1" x14ac:dyDescent="0.35">
      <c r="C714" s="7"/>
      <c r="D714" s="7"/>
      <c r="E714" s="7"/>
      <c r="F714" s="7"/>
    </row>
    <row r="715" spans="3:6" s="24" customFormat="1" x14ac:dyDescent="0.35">
      <c r="C715" s="7"/>
      <c r="D715" s="7"/>
      <c r="E715" s="7"/>
      <c r="F715" s="7"/>
    </row>
    <row r="716" spans="3:6" s="24" customFormat="1" x14ac:dyDescent="0.35">
      <c r="C716" s="7"/>
      <c r="D716" s="7"/>
      <c r="E716" s="7"/>
      <c r="F716" s="7"/>
    </row>
    <row r="717" spans="3:6" s="24" customFormat="1" x14ac:dyDescent="0.35">
      <c r="C717" s="7"/>
      <c r="D717" s="7"/>
      <c r="E717" s="7"/>
      <c r="F717" s="7"/>
    </row>
    <row r="718" spans="3:6" s="24" customFormat="1" x14ac:dyDescent="0.35">
      <c r="C718" s="7"/>
      <c r="D718" s="7"/>
      <c r="E718" s="7"/>
      <c r="F718" s="7"/>
    </row>
    <row r="719" spans="3:6" s="24" customFormat="1" x14ac:dyDescent="0.35">
      <c r="C719" s="7"/>
      <c r="D719" s="7"/>
      <c r="E719" s="7"/>
      <c r="F719" s="7"/>
    </row>
    <row r="720" spans="3:6" s="24" customFormat="1" x14ac:dyDescent="0.35">
      <c r="C720" s="7"/>
      <c r="D720" s="7"/>
      <c r="E720" s="7"/>
      <c r="F720" s="7"/>
    </row>
    <row r="721" spans="3:6" s="24" customFormat="1" x14ac:dyDescent="0.35">
      <c r="C721" s="7"/>
      <c r="D721" s="7"/>
      <c r="E721" s="7"/>
      <c r="F721" s="7"/>
    </row>
    <row r="722" spans="3:6" s="24" customFormat="1" x14ac:dyDescent="0.35">
      <c r="C722" s="7"/>
      <c r="D722" s="7"/>
      <c r="E722" s="7"/>
      <c r="F722" s="7"/>
    </row>
    <row r="723" spans="3:6" s="24" customFormat="1" x14ac:dyDescent="0.35">
      <c r="C723" s="7"/>
      <c r="D723" s="7"/>
      <c r="E723" s="7"/>
      <c r="F723" s="7"/>
    </row>
    <row r="724" spans="3:6" s="24" customFormat="1" x14ac:dyDescent="0.35">
      <c r="C724" s="7"/>
      <c r="D724" s="7"/>
      <c r="E724" s="7"/>
      <c r="F724" s="7"/>
    </row>
    <row r="725" spans="3:6" s="24" customFormat="1" x14ac:dyDescent="0.35">
      <c r="C725" s="7"/>
      <c r="D725" s="7"/>
      <c r="E725" s="7"/>
      <c r="F725" s="7"/>
    </row>
    <row r="726" spans="3:6" s="24" customFormat="1" x14ac:dyDescent="0.35">
      <c r="C726" s="7"/>
      <c r="D726" s="7"/>
      <c r="E726" s="7"/>
      <c r="F726" s="7"/>
    </row>
    <row r="727" spans="3:6" s="24" customFormat="1" x14ac:dyDescent="0.35">
      <c r="C727" s="7"/>
      <c r="D727" s="7"/>
      <c r="E727" s="7"/>
      <c r="F727" s="7"/>
    </row>
    <row r="728" spans="3:6" s="24" customFormat="1" x14ac:dyDescent="0.35">
      <c r="C728" s="7"/>
      <c r="D728" s="7"/>
      <c r="E728" s="7"/>
      <c r="F728" s="7"/>
    </row>
    <row r="729" spans="3:6" s="24" customFormat="1" x14ac:dyDescent="0.35">
      <c r="C729" s="7"/>
      <c r="D729" s="7"/>
      <c r="E729" s="7"/>
      <c r="F729" s="7"/>
    </row>
    <row r="730" spans="3:6" s="24" customFormat="1" x14ac:dyDescent="0.35">
      <c r="C730" s="7"/>
      <c r="D730" s="7"/>
      <c r="E730" s="7"/>
      <c r="F730" s="7"/>
    </row>
    <row r="731" spans="3:6" s="24" customFormat="1" x14ac:dyDescent="0.35">
      <c r="C731" s="7"/>
      <c r="D731" s="7"/>
      <c r="E731" s="7"/>
      <c r="F731" s="7"/>
    </row>
    <row r="732" spans="3:6" s="24" customFormat="1" x14ac:dyDescent="0.35">
      <c r="C732" s="7"/>
      <c r="D732" s="7"/>
      <c r="E732" s="7"/>
      <c r="F732" s="7"/>
    </row>
    <row r="733" spans="3:6" s="24" customFormat="1" x14ac:dyDescent="0.35">
      <c r="C733" s="7"/>
      <c r="D733" s="7"/>
      <c r="E733" s="7"/>
      <c r="F733" s="7"/>
    </row>
    <row r="734" spans="3:6" s="24" customFormat="1" x14ac:dyDescent="0.35">
      <c r="C734" s="7"/>
      <c r="D734" s="7"/>
      <c r="E734" s="7"/>
      <c r="F734" s="7"/>
    </row>
    <row r="735" spans="3:6" s="24" customFormat="1" x14ac:dyDescent="0.35">
      <c r="C735" s="7"/>
      <c r="D735" s="7"/>
      <c r="E735" s="7"/>
      <c r="F735" s="7"/>
    </row>
    <row r="736" spans="3:6" s="24" customFormat="1" x14ac:dyDescent="0.35">
      <c r="C736" s="7"/>
      <c r="D736" s="7"/>
      <c r="E736" s="7"/>
      <c r="F736" s="7"/>
    </row>
    <row r="737" spans="3:6" s="24" customFormat="1" x14ac:dyDescent="0.35">
      <c r="C737" s="7"/>
      <c r="D737" s="7"/>
      <c r="E737" s="7"/>
      <c r="F737" s="7"/>
    </row>
    <row r="738" spans="3:6" s="24" customFormat="1" x14ac:dyDescent="0.35">
      <c r="C738" s="7"/>
      <c r="D738" s="7"/>
      <c r="E738" s="7"/>
      <c r="F738" s="7"/>
    </row>
    <row r="739" spans="3:6" s="24" customFormat="1" x14ac:dyDescent="0.35">
      <c r="C739" s="7"/>
      <c r="D739" s="7"/>
      <c r="E739" s="7"/>
      <c r="F739" s="7"/>
    </row>
    <row r="740" spans="3:6" s="24" customFormat="1" x14ac:dyDescent="0.35">
      <c r="C740" s="7"/>
      <c r="D740" s="7"/>
      <c r="E740" s="7"/>
      <c r="F740" s="7"/>
    </row>
    <row r="741" spans="3:6" s="24" customFormat="1" x14ac:dyDescent="0.35">
      <c r="C741" s="7"/>
      <c r="D741" s="7"/>
      <c r="E741" s="7"/>
      <c r="F741" s="7"/>
    </row>
    <row r="742" spans="3:6" s="24" customFormat="1" x14ac:dyDescent="0.35">
      <c r="C742" s="7"/>
      <c r="D742" s="7"/>
      <c r="E742" s="7"/>
      <c r="F742" s="7"/>
    </row>
    <row r="743" spans="3:6" s="24" customFormat="1" x14ac:dyDescent="0.35">
      <c r="C743" s="7"/>
      <c r="D743" s="7"/>
      <c r="E743" s="7"/>
      <c r="F743" s="7"/>
    </row>
    <row r="744" spans="3:6" s="24" customFormat="1" x14ac:dyDescent="0.35">
      <c r="C744" s="7"/>
      <c r="D744" s="7"/>
      <c r="E744" s="7"/>
      <c r="F744" s="7"/>
    </row>
    <row r="745" spans="3:6" s="24" customFormat="1" x14ac:dyDescent="0.35">
      <c r="C745" s="7"/>
      <c r="D745" s="7"/>
      <c r="E745" s="7"/>
      <c r="F745" s="7"/>
    </row>
    <row r="746" spans="3:6" s="24" customFormat="1" x14ac:dyDescent="0.35">
      <c r="C746" s="7"/>
      <c r="D746" s="7"/>
      <c r="E746" s="7"/>
      <c r="F746" s="7"/>
    </row>
    <row r="747" spans="3:6" s="24" customFormat="1" x14ac:dyDescent="0.35">
      <c r="C747" s="7"/>
      <c r="D747" s="7"/>
      <c r="E747" s="7"/>
      <c r="F747" s="7"/>
    </row>
    <row r="748" spans="3:6" s="24" customFormat="1" x14ac:dyDescent="0.35">
      <c r="C748" s="7"/>
      <c r="D748" s="7"/>
      <c r="E748" s="7"/>
      <c r="F748" s="7"/>
    </row>
    <row r="749" spans="3:6" s="24" customFormat="1" x14ac:dyDescent="0.35">
      <c r="C749" s="7"/>
      <c r="D749" s="7"/>
      <c r="E749" s="7"/>
      <c r="F749" s="7"/>
    </row>
    <row r="750" spans="3:6" s="24" customFormat="1" x14ac:dyDescent="0.35">
      <c r="C750" s="7"/>
      <c r="D750" s="7"/>
      <c r="E750" s="7"/>
      <c r="F750" s="7"/>
    </row>
    <row r="751" spans="3:6" s="24" customFormat="1" x14ac:dyDescent="0.35">
      <c r="C751" s="7"/>
      <c r="D751" s="7"/>
      <c r="E751" s="7"/>
      <c r="F751" s="7"/>
    </row>
    <row r="752" spans="3:6" s="24" customFormat="1" x14ac:dyDescent="0.35">
      <c r="C752" s="7"/>
      <c r="D752" s="7"/>
      <c r="E752" s="7"/>
      <c r="F752" s="7"/>
    </row>
    <row r="753" spans="3:6" s="24" customFormat="1" x14ac:dyDescent="0.35">
      <c r="C753" s="7"/>
      <c r="D753" s="7"/>
      <c r="E753" s="7"/>
      <c r="F753" s="7"/>
    </row>
    <row r="754" spans="3:6" s="24" customFormat="1" x14ac:dyDescent="0.35">
      <c r="C754" s="7"/>
      <c r="D754" s="7"/>
      <c r="E754" s="7"/>
      <c r="F754" s="7"/>
    </row>
    <row r="755" spans="3:6" s="24" customFormat="1" x14ac:dyDescent="0.35">
      <c r="C755" s="7"/>
      <c r="D755" s="7"/>
      <c r="E755" s="7"/>
      <c r="F755" s="7"/>
    </row>
    <row r="756" spans="3:6" s="24" customFormat="1" x14ac:dyDescent="0.35">
      <c r="C756" s="7"/>
      <c r="D756" s="7"/>
      <c r="E756" s="7"/>
      <c r="F756" s="7"/>
    </row>
    <row r="757" spans="3:6" s="24" customFormat="1" x14ac:dyDescent="0.35">
      <c r="C757" s="7"/>
      <c r="D757" s="7"/>
      <c r="E757" s="7"/>
      <c r="F757" s="7"/>
    </row>
    <row r="758" spans="3:6" s="24" customFormat="1" x14ac:dyDescent="0.35">
      <c r="C758" s="7"/>
      <c r="D758" s="7"/>
      <c r="E758" s="7"/>
      <c r="F758" s="7"/>
    </row>
    <row r="759" spans="3:6" s="24" customFormat="1" x14ac:dyDescent="0.35">
      <c r="C759" s="7"/>
      <c r="D759" s="7"/>
      <c r="E759" s="7"/>
      <c r="F759" s="7"/>
    </row>
    <row r="760" spans="3:6" s="24" customFormat="1" x14ac:dyDescent="0.35">
      <c r="C760" s="7"/>
      <c r="D760" s="7"/>
      <c r="E760" s="7"/>
      <c r="F760" s="7"/>
    </row>
    <row r="761" spans="3:6" s="24" customFormat="1" x14ac:dyDescent="0.35">
      <c r="C761" s="7"/>
      <c r="D761" s="7"/>
      <c r="E761" s="7"/>
      <c r="F761" s="7"/>
    </row>
    <row r="762" spans="3:6" s="24" customFormat="1" x14ac:dyDescent="0.35">
      <c r="C762" s="7"/>
      <c r="D762" s="7"/>
      <c r="E762" s="7"/>
      <c r="F762" s="7"/>
    </row>
    <row r="763" spans="3:6" s="24" customFormat="1" x14ac:dyDescent="0.35">
      <c r="C763" s="7"/>
      <c r="D763" s="7"/>
      <c r="E763" s="7"/>
      <c r="F763" s="7"/>
    </row>
    <row r="764" spans="3:6" s="24" customFormat="1" x14ac:dyDescent="0.35">
      <c r="C764" s="7"/>
      <c r="D764" s="7"/>
      <c r="E764" s="7"/>
      <c r="F764" s="7"/>
    </row>
    <row r="765" spans="3:6" s="24" customFormat="1" x14ac:dyDescent="0.35">
      <c r="C765" s="7"/>
      <c r="D765" s="7"/>
      <c r="E765" s="7"/>
      <c r="F765" s="7"/>
    </row>
    <row r="766" spans="3:6" s="24" customFormat="1" x14ac:dyDescent="0.35">
      <c r="C766" s="7"/>
      <c r="D766" s="7"/>
      <c r="E766" s="7"/>
      <c r="F766" s="7"/>
    </row>
    <row r="767" spans="3:6" s="24" customFormat="1" x14ac:dyDescent="0.35">
      <c r="C767" s="7"/>
      <c r="D767" s="7"/>
      <c r="E767" s="7"/>
      <c r="F767" s="7"/>
    </row>
    <row r="768" spans="3:6" s="24" customFormat="1" x14ac:dyDescent="0.35">
      <c r="C768" s="7"/>
      <c r="D768" s="7"/>
      <c r="E768" s="7"/>
      <c r="F768" s="7"/>
    </row>
    <row r="769" spans="3:6" s="24" customFormat="1" x14ac:dyDescent="0.35">
      <c r="C769" s="7"/>
      <c r="D769" s="7"/>
      <c r="E769" s="7"/>
      <c r="F769" s="7"/>
    </row>
    <row r="770" spans="3:6" s="24" customFormat="1" x14ac:dyDescent="0.35">
      <c r="C770" s="7"/>
      <c r="D770" s="7"/>
      <c r="E770" s="7"/>
      <c r="F770" s="7"/>
    </row>
    <row r="771" spans="3:6" s="24" customFormat="1" x14ac:dyDescent="0.35">
      <c r="C771" s="7"/>
      <c r="D771" s="7"/>
      <c r="E771" s="7"/>
      <c r="F771" s="7"/>
    </row>
    <row r="772" spans="3:6" s="24" customFormat="1" x14ac:dyDescent="0.35">
      <c r="C772" s="7"/>
      <c r="D772" s="7"/>
      <c r="E772" s="7"/>
      <c r="F772" s="7"/>
    </row>
    <row r="773" spans="3:6" s="24" customFormat="1" x14ac:dyDescent="0.35">
      <c r="C773" s="7"/>
      <c r="D773" s="7"/>
      <c r="E773" s="7"/>
      <c r="F773" s="7"/>
    </row>
    <row r="774" spans="3:6" s="24" customFormat="1" x14ac:dyDescent="0.35">
      <c r="C774" s="7"/>
      <c r="D774" s="7"/>
      <c r="E774" s="7"/>
      <c r="F774" s="7"/>
    </row>
    <row r="775" spans="3:6" s="24" customFormat="1" x14ac:dyDescent="0.35">
      <c r="C775" s="7"/>
      <c r="D775" s="7"/>
      <c r="E775" s="7"/>
      <c r="F775" s="7"/>
    </row>
    <row r="776" spans="3:6" s="24" customFormat="1" x14ac:dyDescent="0.35">
      <c r="C776" s="7"/>
      <c r="D776" s="7"/>
      <c r="E776" s="7"/>
      <c r="F776" s="7"/>
    </row>
    <row r="777" spans="3:6" s="24" customFormat="1" x14ac:dyDescent="0.35">
      <c r="C777" s="7"/>
      <c r="D777" s="7"/>
      <c r="E777" s="7"/>
      <c r="F777" s="7"/>
    </row>
    <row r="778" spans="3:6" s="24" customFormat="1" x14ac:dyDescent="0.35">
      <c r="C778" s="7"/>
      <c r="D778" s="7"/>
      <c r="E778" s="7"/>
      <c r="F778" s="7"/>
    </row>
    <row r="779" spans="3:6" s="24" customFormat="1" x14ac:dyDescent="0.35">
      <c r="C779" s="7"/>
      <c r="D779" s="7"/>
      <c r="E779" s="7"/>
      <c r="F779" s="7"/>
    </row>
    <row r="780" spans="3:6" s="24" customFormat="1" x14ac:dyDescent="0.35">
      <c r="C780" s="7"/>
      <c r="D780" s="7"/>
      <c r="E780" s="7"/>
      <c r="F780" s="7"/>
    </row>
    <row r="781" spans="3:6" s="24" customFormat="1" x14ac:dyDescent="0.35">
      <c r="C781" s="7"/>
      <c r="D781" s="7"/>
      <c r="E781" s="7"/>
      <c r="F781" s="7"/>
    </row>
    <row r="782" spans="3:6" s="24" customFormat="1" x14ac:dyDescent="0.35">
      <c r="C782" s="7"/>
      <c r="D782" s="7"/>
      <c r="E782" s="7"/>
      <c r="F782" s="7"/>
    </row>
    <row r="783" spans="3:6" s="24" customFormat="1" x14ac:dyDescent="0.35">
      <c r="C783" s="7"/>
      <c r="D783" s="7"/>
      <c r="E783" s="7"/>
      <c r="F783" s="7"/>
    </row>
    <row r="784" spans="3:6" s="24" customFormat="1" x14ac:dyDescent="0.35">
      <c r="C784" s="7"/>
      <c r="D784" s="7"/>
      <c r="E784" s="7"/>
      <c r="F784" s="7"/>
    </row>
    <row r="785" spans="3:6" s="24" customFormat="1" x14ac:dyDescent="0.35">
      <c r="C785" s="7"/>
      <c r="D785" s="7"/>
      <c r="E785" s="7"/>
      <c r="F785" s="7"/>
    </row>
    <row r="786" spans="3:6" s="24" customFormat="1" x14ac:dyDescent="0.35">
      <c r="C786" s="7"/>
      <c r="D786" s="7"/>
      <c r="E786" s="7"/>
      <c r="F786" s="7"/>
    </row>
    <row r="787" spans="3:6" s="24" customFormat="1" x14ac:dyDescent="0.35">
      <c r="C787" s="7"/>
      <c r="D787" s="7"/>
      <c r="E787" s="7"/>
      <c r="F787" s="7"/>
    </row>
    <row r="788" spans="3:6" s="24" customFormat="1" x14ac:dyDescent="0.35">
      <c r="C788" s="7"/>
      <c r="D788" s="7"/>
      <c r="E788" s="7"/>
      <c r="F788" s="7"/>
    </row>
    <row r="789" spans="3:6" s="24" customFormat="1" x14ac:dyDescent="0.35">
      <c r="C789" s="7"/>
      <c r="D789" s="7"/>
      <c r="E789" s="7"/>
      <c r="F789" s="7"/>
    </row>
    <row r="790" spans="3:6" s="24" customFormat="1" x14ac:dyDescent="0.35">
      <c r="C790" s="7"/>
      <c r="D790" s="7"/>
      <c r="E790" s="7"/>
      <c r="F790" s="7"/>
    </row>
    <row r="791" spans="3:6" s="24" customFormat="1" x14ac:dyDescent="0.35">
      <c r="C791" s="7"/>
      <c r="D791" s="7"/>
      <c r="E791" s="7"/>
      <c r="F791" s="7"/>
    </row>
    <row r="792" spans="3:6" s="24" customFormat="1" x14ac:dyDescent="0.35">
      <c r="C792" s="7"/>
      <c r="D792" s="7"/>
      <c r="E792" s="7"/>
      <c r="F792" s="7"/>
    </row>
    <row r="793" spans="3:6" s="24" customFormat="1" x14ac:dyDescent="0.35">
      <c r="C793" s="7"/>
      <c r="D793" s="7"/>
      <c r="E793" s="7"/>
      <c r="F793" s="7"/>
    </row>
    <row r="794" spans="3:6" s="24" customFormat="1" x14ac:dyDescent="0.35">
      <c r="C794" s="7"/>
      <c r="D794" s="7"/>
      <c r="E794" s="7"/>
      <c r="F794" s="7"/>
    </row>
    <row r="795" spans="3:6" s="24" customFormat="1" x14ac:dyDescent="0.35">
      <c r="C795" s="7"/>
      <c r="D795" s="7"/>
      <c r="E795" s="7"/>
      <c r="F795" s="7"/>
    </row>
    <row r="796" spans="3:6" s="24" customFormat="1" x14ac:dyDescent="0.35">
      <c r="C796" s="7"/>
      <c r="D796" s="7"/>
      <c r="E796" s="7"/>
      <c r="F796" s="7"/>
    </row>
    <row r="797" spans="3:6" s="24" customFormat="1" x14ac:dyDescent="0.35">
      <c r="C797" s="7"/>
      <c r="D797" s="7"/>
      <c r="E797" s="7"/>
      <c r="F797" s="7"/>
    </row>
    <row r="798" spans="3:6" s="24" customFormat="1" x14ac:dyDescent="0.35">
      <c r="C798" s="7"/>
      <c r="D798" s="7"/>
      <c r="E798" s="7"/>
      <c r="F798" s="7"/>
    </row>
    <row r="799" spans="3:6" s="24" customFormat="1" x14ac:dyDescent="0.35">
      <c r="C799" s="7"/>
      <c r="D799" s="7"/>
      <c r="E799" s="7"/>
      <c r="F799" s="7"/>
    </row>
    <row r="800" spans="3:6" s="24" customFormat="1" x14ac:dyDescent="0.35">
      <c r="C800" s="7"/>
      <c r="D800" s="7"/>
      <c r="E800" s="7"/>
      <c r="F800" s="7"/>
    </row>
    <row r="801" spans="3:6" s="24" customFormat="1" x14ac:dyDescent="0.35">
      <c r="C801" s="7"/>
      <c r="D801" s="7"/>
      <c r="E801" s="7"/>
      <c r="F801" s="7"/>
    </row>
    <row r="802" spans="3:6" s="24" customFormat="1" x14ac:dyDescent="0.35">
      <c r="C802" s="7"/>
      <c r="D802" s="7"/>
      <c r="E802" s="7"/>
      <c r="F802" s="7"/>
    </row>
    <row r="803" spans="3:6" s="24" customFormat="1" x14ac:dyDescent="0.35">
      <c r="C803" s="7"/>
      <c r="D803" s="7"/>
      <c r="E803" s="7"/>
      <c r="F803" s="7"/>
    </row>
    <row r="804" spans="3:6" s="24" customFormat="1" x14ac:dyDescent="0.35">
      <c r="C804" s="7"/>
      <c r="D804" s="7"/>
      <c r="E804" s="7"/>
      <c r="F804" s="7"/>
    </row>
    <row r="805" spans="3:6" s="24" customFormat="1" x14ac:dyDescent="0.35">
      <c r="C805" s="7"/>
      <c r="D805" s="7"/>
      <c r="E805" s="7"/>
      <c r="F805" s="7"/>
    </row>
    <row r="806" spans="3:6" s="24" customFormat="1" x14ac:dyDescent="0.35">
      <c r="C806" s="7"/>
      <c r="D806" s="7"/>
      <c r="E806" s="7"/>
      <c r="F806" s="7"/>
    </row>
    <row r="807" spans="3:6" s="24" customFormat="1" x14ac:dyDescent="0.35">
      <c r="C807" s="7"/>
      <c r="D807" s="7"/>
      <c r="E807" s="7"/>
      <c r="F807" s="7"/>
    </row>
    <row r="808" spans="3:6" s="24" customFormat="1" x14ac:dyDescent="0.35">
      <c r="C808" s="7"/>
      <c r="D808" s="7"/>
      <c r="E808" s="7"/>
      <c r="F808" s="7"/>
    </row>
    <row r="809" spans="3:6" s="24" customFormat="1" x14ac:dyDescent="0.35">
      <c r="C809" s="7"/>
      <c r="D809" s="7"/>
      <c r="E809" s="7"/>
      <c r="F809" s="7"/>
    </row>
    <row r="810" spans="3:6" s="24" customFormat="1" x14ac:dyDescent="0.35">
      <c r="C810" s="7"/>
      <c r="D810" s="7"/>
      <c r="E810" s="7"/>
      <c r="F810" s="7"/>
    </row>
    <row r="811" spans="3:6" s="24" customFormat="1" x14ac:dyDescent="0.35">
      <c r="C811" s="7"/>
      <c r="D811" s="7"/>
      <c r="E811" s="7"/>
      <c r="F811" s="7"/>
    </row>
    <row r="812" spans="3:6" s="24" customFormat="1" x14ac:dyDescent="0.35">
      <c r="C812" s="7"/>
      <c r="D812" s="7"/>
      <c r="E812" s="7"/>
      <c r="F812" s="7"/>
    </row>
    <row r="813" spans="3:6" s="24" customFormat="1" x14ac:dyDescent="0.35">
      <c r="C813" s="7"/>
      <c r="D813" s="7"/>
      <c r="E813" s="7"/>
      <c r="F813" s="7"/>
    </row>
    <row r="814" spans="3:6" s="24" customFormat="1" x14ac:dyDescent="0.35">
      <c r="C814" s="7"/>
      <c r="D814" s="7"/>
      <c r="E814" s="7"/>
      <c r="F814" s="7"/>
    </row>
    <row r="815" spans="3:6" s="24" customFormat="1" x14ac:dyDescent="0.35">
      <c r="C815" s="7"/>
      <c r="D815" s="7"/>
      <c r="E815" s="7"/>
      <c r="F815" s="7"/>
    </row>
    <row r="816" spans="3:6" s="24" customFormat="1" x14ac:dyDescent="0.35">
      <c r="C816" s="7"/>
      <c r="D816" s="7"/>
      <c r="E816" s="7"/>
      <c r="F816" s="7"/>
    </row>
    <row r="817" spans="3:6" s="24" customFormat="1" x14ac:dyDescent="0.35">
      <c r="C817" s="7"/>
      <c r="D817" s="7"/>
      <c r="E817" s="7"/>
      <c r="F817" s="7"/>
    </row>
    <row r="818" spans="3:6" s="24" customFormat="1" x14ac:dyDescent="0.35">
      <c r="C818" s="7"/>
      <c r="D818" s="7"/>
      <c r="E818" s="7"/>
      <c r="F818" s="7"/>
    </row>
    <row r="819" spans="3:6" s="24" customFormat="1" x14ac:dyDescent="0.35">
      <c r="C819" s="7"/>
      <c r="D819" s="7"/>
      <c r="E819" s="7"/>
      <c r="F819" s="7"/>
    </row>
    <row r="820" spans="3:6" s="24" customFormat="1" x14ac:dyDescent="0.35">
      <c r="C820" s="7"/>
      <c r="D820" s="7"/>
      <c r="E820" s="7"/>
      <c r="F820" s="7"/>
    </row>
    <row r="821" spans="3:6" s="24" customFormat="1" x14ac:dyDescent="0.35">
      <c r="C821" s="7"/>
      <c r="D821" s="7"/>
      <c r="E821" s="7"/>
      <c r="F821" s="7"/>
    </row>
    <row r="822" spans="3:6" s="24" customFormat="1" x14ac:dyDescent="0.35">
      <c r="C822" s="7"/>
      <c r="D822" s="7"/>
      <c r="E822" s="7"/>
      <c r="F822" s="7"/>
    </row>
    <row r="823" spans="3:6" s="24" customFormat="1" x14ac:dyDescent="0.35">
      <c r="C823" s="7"/>
      <c r="D823" s="7"/>
      <c r="E823" s="7"/>
      <c r="F823" s="7"/>
    </row>
    <row r="824" spans="3:6" s="24" customFormat="1" x14ac:dyDescent="0.35">
      <c r="C824" s="7"/>
      <c r="D824" s="7"/>
      <c r="E824" s="7"/>
      <c r="F824" s="7"/>
    </row>
    <row r="825" spans="3:6" s="24" customFormat="1" x14ac:dyDescent="0.35">
      <c r="C825" s="7"/>
      <c r="D825" s="7"/>
      <c r="E825" s="7"/>
      <c r="F825" s="7"/>
    </row>
    <row r="826" spans="3:6" s="24" customFormat="1" x14ac:dyDescent="0.35">
      <c r="C826" s="7"/>
      <c r="D826" s="7"/>
      <c r="E826" s="7"/>
      <c r="F826" s="7"/>
    </row>
    <row r="827" spans="3:6" s="24" customFormat="1" x14ac:dyDescent="0.35">
      <c r="C827" s="7"/>
      <c r="D827" s="7"/>
      <c r="E827" s="7"/>
      <c r="F827" s="7"/>
    </row>
    <row r="828" spans="3:6" s="24" customFormat="1" x14ac:dyDescent="0.35">
      <c r="C828" s="7"/>
      <c r="D828" s="7"/>
      <c r="E828" s="7"/>
      <c r="F828" s="7"/>
    </row>
    <row r="829" spans="3:6" s="24" customFormat="1" x14ac:dyDescent="0.35">
      <c r="C829" s="7"/>
      <c r="D829" s="7"/>
      <c r="E829" s="7"/>
      <c r="F829" s="7"/>
    </row>
    <row r="830" spans="3:6" s="24" customFormat="1" x14ac:dyDescent="0.35">
      <c r="C830" s="7"/>
      <c r="D830" s="7"/>
      <c r="E830" s="7"/>
      <c r="F830" s="7"/>
    </row>
    <row r="831" spans="3:6" s="24" customFormat="1" x14ac:dyDescent="0.35">
      <c r="C831" s="7"/>
      <c r="D831" s="7"/>
      <c r="E831" s="7"/>
      <c r="F831" s="7"/>
    </row>
    <row r="832" spans="3:6" s="24" customFormat="1" x14ac:dyDescent="0.35">
      <c r="C832" s="7"/>
      <c r="D832" s="7"/>
      <c r="E832" s="7"/>
      <c r="F832" s="7"/>
    </row>
    <row r="833" spans="2:6" s="24" customFormat="1" x14ac:dyDescent="0.35">
      <c r="C833" s="7"/>
      <c r="D833" s="7"/>
      <c r="E833" s="7"/>
      <c r="F833" s="7"/>
    </row>
    <row r="834" spans="2:6" s="24" customFormat="1" x14ac:dyDescent="0.35">
      <c r="C834" s="7"/>
      <c r="D834" s="7"/>
      <c r="E834" s="7"/>
      <c r="F834" s="7"/>
    </row>
    <row r="835" spans="2:6" s="24" customFormat="1" x14ac:dyDescent="0.35">
      <c r="C835" s="7"/>
      <c r="D835" s="7"/>
      <c r="E835" s="7"/>
      <c r="F835" s="7"/>
    </row>
    <row r="836" spans="2:6" s="24" customFormat="1" x14ac:dyDescent="0.35">
      <c r="C836" s="7"/>
      <c r="D836" s="7"/>
      <c r="E836" s="7"/>
      <c r="F836" s="7"/>
    </row>
    <row r="837" spans="2:6" s="24" customFormat="1" x14ac:dyDescent="0.35">
      <c r="C837" s="7"/>
      <c r="D837" s="7"/>
      <c r="E837" s="7"/>
      <c r="F837" s="7"/>
    </row>
    <row r="838" spans="2:6" s="24" customFormat="1" x14ac:dyDescent="0.35">
      <c r="C838" s="7"/>
      <c r="D838" s="7"/>
      <c r="E838" s="7"/>
      <c r="F838" s="7"/>
    </row>
    <row r="839" spans="2:6" s="24" customFormat="1" x14ac:dyDescent="0.35">
      <c r="C839" s="7"/>
      <c r="D839" s="7"/>
      <c r="E839" s="7"/>
      <c r="F839" s="7"/>
    </row>
    <row r="840" spans="2:6" s="24" customFormat="1" x14ac:dyDescent="0.35">
      <c r="C840" s="7"/>
      <c r="D840" s="7"/>
      <c r="E840" s="7"/>
      <c r="F840" s="7"/>
    </row>
    <row r="841" spans="2:6" s="24" customFormat="1" x14ac:dyDescent="0.35">
      <c r="C841" s="7"/>
      <c r="D841" s="7"/>
      <c r="E841" s="7"/>
      <c r="F841" s="7"/>
    </row>
    <row r="842" spans="2:6" s="24" customFormat="1" x14ac:dyDescent="0.35">
      <c r="B842" s="45"/>
      <c r="C842" s="25"/>
      <c r="D842" s="7"/>
      <c r="E842" s="7"/>
      <c r="F842" s="7"/>
    </row>
    <row r="843" spans="2:6" s="24" customFormat="1" x14ac:dyDescent="0.35">
      <c r="C843" s="7"/>
      <c r="D843" s="7"/>
      <c r="E843" s="7"/>
      <c r="F843" s="7"/>
    </row>
    <row r="844" spans="2:6" s="24" customFormat="1" x14ac:dyDescent="0.35">
      <c r="C844" s="7"/>
      <c r="D844" s="7"/>
      <c r="E844" s="7"/>
      <c r="F844" s="7"/>
    </row>
    <row r="845" spans="2:6" s="24" customFormat="1" x14ac:dyDescent="0.35">
      <c r="C845" s="7"/>
      <c r="D845" s="7"/>
      <c r="E845" s="7"/>
      <c r="F845" s="7"/>
    </row>
    <row r="846" spans="2:6" s="24" customFormat="1" x14ac:dyDescent="0.35">
      <c r="C846" s="7"/>
      <c r="D846" s="7"/>
      <c r="E846" s="7"/>
      <c r="F846" s="7"/>
    </row>
    <row r="847" spans="2:6" s="24" customFormat="1" x14ac:dyDescent="0.35">
      <c r="C847" s="7"/>
      <c r="D847" s="7"/>
      <c r="E847" s="7"/>
      <c r="F847" s="7"/>
    </row>
    <row r="848" spans="2:6" s="24" customFormat="1" x14ac:dyDescent="0.35">
      <c r="C848" s="7"/>
      <c r="D848" s="7"/>
      <c r="E848" s="7"/>
      <c r="F848" s="7"/>
    </row>
    <row r="849" spans="3:6" s="24" customFormat="1" x14ac:dyDescent="0.35">
      <c r="C849" s="7"/>
      <c r="D849" s="7"/>
      <c r="E849" s="7"/>
      <c r="F849" s="7"/>
    </row>
    <row r="850" spans="3:6" s="24" customFormat="1" x14ac:dyDescent="0.35">
      <c r="C850" s="7"/>
      <c r="D850" s="7"/>
      <c r="E850" s="7"/>
      <c r="F850" s="7"/>
    </row>
    <row r="851" spans="3:6" s="24" customFormat="1" x14ac:dyDescent="0.35">
      <c r="C851" s="7"/>
      <c r="D851" s="7"/>
      <c r="E851" s="7"/>
      <c r="F851" s="7"/>
    </row>
    <row r="852" spans="3:6" s="24" customFormat="1" x14ac:dyDescent="0.35">
      <c r="C852" s="7"/>
      <c r="D852" s="7"/>
      <c r="E852" s="7"/>
      <c r="F852" s="7"/>
    </row>
    <row r="853" spans="3:6" s="24" customFormat="1" x14ac:dyDescent="0.35">
      <c r="C853" s="7"/>
      <c r="D853" s="7"/>
      <c r="E853" s="7"/>
      <c r="F853" s="7"/>
    </row>
    <row r="854" spans="3:6" s="24" customFormat="1" x14ac:dyDescent="0.35">
      <c r="C854" s="7"/>
      <c r="D854" s="7"/>
      <c r="E854" s="7"/>
      <c r="F854" s="7"/>
    </row>
    <row r="855" spans="3:6" s="24" customFormat="1" x14ac:dyDescent="0.35">
      <c r="C855" s="7"/>
      <c r="D855" s="7"/>
      <c r="E855" s="7"/>
      <c r="F855" s="7"/>
    </row>
    <row r="856" spans="3:6" s="24" customFormat="1" x14ac:dyDescent="0.35">
      <c r="C856" s="7"/>
      <c r="D856" s="7"/>
      <c r="E856" s="7"/>
      <c r="F856" s="7"/>
    </row>
    <row r="857" spans="3:6" s="24" customFormat="1" x14ac:dyDescent="0.35">
      <c r="C857" s="7"/>
      <c r="D857" s="7"/>
      <c r="E857" s="7"/>
      <c r="F857" s="7"/>
    </row>
    <row r="858" spans="3:6" s="24" customFormat="1" x14ac:dyDescent="0.35">
      <c r="C858" s="7"/>
      <c r="D858" s="7"/>
      <c r="E858" s="7"/>
      <c r="F858" s="7"/>
    </row>
    <row r="859" spans="3:6" s="24" customFormat="1" x14ac:dyDescent="0.35">
      <c r="C859" s="7"/>
      <c r="D859" s="7"/>
      <c r="E859" s="7"/>
      <c r="F859" s="7"/>
    </row>
    <row r="860" spans="3:6" s="24" customFormat="1" x14ac:dyDescent="0.35">
      <c r="C860" s="7"/>
      <c r="D860" s="7"/>
      <c r="E860" s="7"/>
      <c r="F860" s="7"/>
    </row>
    <row r="861" spans="3:6" s="24" customFormat="1" x14ac:dyDescent="0.35">
      <c r="C861" s="7"/>
      <c r="D861" s="7"/>
      <c r="E861" s="7"/>
      <c r="F861" s="7"/>
    </row>
    <row r="862" spans="3:6" s="24" customFormat="1" x14ac:dyDescent="0.35">
      <c r="C862" s="7"/>
      <c r="D862" s="7"/>
      <c r="E862" s="7"/>
      <c r="F862" s="7"/>
    </row>
    <row r="863" spans="3:6" s="24" customFormat="1" x14ac:dyDescent="0.35">
      <c r="C863" s="7"/>
      <c r="D863" s="7"/>
      <c r="E863" s="7"/>
      <c r="F863" s="7"/>
    </row>
    <row r="864" spans="3:6" s="24" customFormat="1" x14ac:dyDescent="0.35">
      <c r="C864" s="7"/>
      <c r="D864" s="7"/>
      <c r="E864" s="7"/>
      <c r="F864" s="7"/>
    </row>
    <row r="865" spans="3:6" s="24" customFormat="1" x14ac:dyDescent="0.35">
      <c r="C865" s="7"/>
      <c r="D865" s="7"/>
      <c r="E865" s="7"/>
      <c r="F865" s="7"/>
    </row>
    <row r="866" spans="3:6" s="24" customFormat="1" x14ac:dyDescent="0.35">
      <c r="C866" s="7"/>
      <c r="D866" s="7"/>
      <c r="E866" s="7"/>
      <c r="F866" s="7"/>
    </row>
    <row r="867" spans="3:6" s="24" customFormat="1" x14ac:dyDescent="0.35">
      <c r="C867" s="7"/>
      <c r="D867" s="7"/>
      <c r="E867" s="7"/>
      <c r="F867" s="7"/>
    </row>
    <row r="868" spans="3:6" s="24" customFormat="1" x14ac:dyDescent="0.35">
      <c r="C868" s="7"/>
      <c r="D868" s="7"/>
      <c r="E868" s="7"/>
      <c r="F868" s="7"/>
    </row>
    <row r="869" spans="3:6" s="24" customFormat="1" x14ac:dyDescent="0.35">
      <c r="C869" s="7"/>
      <c r="D869" s="7"/>
      <c r="E869" s="7"/>
      <c r="F869" s="7"/>
    </row>
    <row r="870" spans="3:6" s="24" customFormat="1" x14ac:dyDescent="0.35">
      <c r="C870" s="7"/>
      <c r="D870" s="7"/>
      <c r="E870" s="7"/>
      <c r="F870" s="7"/>
    </row>
    <row r="871" spans="3:6" s="24" customFormat="1" x14ac:dyDescent="0.35">
      <c r="C871" s="7"/>
      <c r="D871" s="7"/>
      <c r="E871" s="7"/>
      <c r="F871" s="7"/>
    </row>
    <row r="872" spans="3:6" s="24" customFormat="1" x14ac:dyDescent="0.35">
      <c r="C872" s="7"/>
      <c r="D872" s="7"/>
      <c r="E872" s="7"/>
      <c r="F872" s="7"/>
    </row>
    <row r="873" spans="3:6" s="24" customFormat="1" x14ac:dyDescent="0.35">
      <c r="C873" s="7"/>
      <c r="D873" s="7"/>
      <c r="E873" s="7"/>
      <c r="F873" s="7"/>
    </row>
    <row r="874" spans="3:6" s="24" customFormat="1" x14ac:dyDescent="0.35">
      <c r="C874" s="7"/>
      <c r="D874" s="7"/>
      <c r="E874" s="7"/>
      <c r="F874" s="7"/>
    </row>
    <row r="875" spans="3:6" s="24" customFormat="1" x14ac:dyDescent="0.35">
      <c r="C875" s="7"/>
      <c r="D875" s="7"/>
      <c r="E875" s="7"/>
      <c r="F875" s="7"/>
    </row>
    <row r="876" spans="3:6" s="24" customFormat="1" x14ac:dyDescent="0.35">
      <c r="C876" s="7"/>
      <c r="D876" s="7"/>
      <c r="E876" s="7"/>
      <c r="F876" s="7"/>
    </row>
    <row r="877" spans="3:6" s="24" customFormat="1" x14ac:dyDescent="0.35">
      <c r="C877" s="7"/>
      <c r="D877" s="7"/>
      <c r="E877" s="7"/>
      <c r="F877" s="7"/>
    </row>
    <row r="878" spans="3:6" s="24" customFormat="1" x14ac:dyDescent="0.35">
      <c r="C878" s="7"/>
      <c r="D878" s="7"/>
      <c r="E878" s="7"/>
      <c r="F878" s="7"/>
    </row>
    <row r="879" spans="3:6" s="24" customFormat="1" x14ac:dyDescent="0.35">
      <c r="C879" s="7"/>
      <c r="D879" s="7"/>
      <c r="E879" s="7"/>
      <c r="F879" s="7"/>
    </row>
    <row r="880" spans="3:6" s="24" customFormat="1" x14ac:dyDescent="0.35">
      <c r="C880" s="7"/>
      <c r="D880" s="7"/>
      <c r="E880" s="7"/>
      <c r="F880" s="7"/>
    </row>
    <row r="881" spans="3:6" s="24" customFormat="1" x14ac:dyDescent="0.35">
      <c r="C881" s="7"/>
      <c r="D881" s="7"/>
      <c r="E881" s="7"/>
      <c r="F881" s="7"/>
    </row>
    <row r="882" spans="3:6" s="24" customFormat="1" x14ac:dyDescent="0.35">
      <c r="C882" s="7"/>
      <c r="D882" s="7"/>
      <c r="E882" s="7"/>
      <c r="F882" s="7"/>
    </row>
    <row r="883" spans="3:6" s="24" customFormat="1" x14ac:dyDescent="0.35">
      <c r="C883" s="7"/>
      <c r="D883" s="7"/>
      <c r="E883" s="7"/>
      <c r="F883" s="7"/>
    </row>
    <row r="884" spans="3:6" s="24" customFormat="1" x14ac:dyDescent="0.35">
      <c r="C884" s="7"/>
      <c r="D884" s="7"/>
      <c r="E884" s="7"/>
      <c r="F884" s="7"/>
    </row>
    <row r="885" spans="3:6" s="24" customFormat="1" x14ac:dyDescent="0.35">
      <c r="C885" s="7"/>
      <c r="D885" s="7"/>
      <c r="E885" s="7"/>
      <c r="F885" s="7"/>
    </row>
    <row r="886" spans="3:6" s="24" customFormat="1" x14ac:dyDescent="0.35">
      <c r="C886" s="7"/>
      <c r="D886" s="7"/>
      <c r="E886" s="7"/>
      <c r="F886" s="7"/>
    </row>
    <row r="887" spans="3:6" s="24" customFormat="1" x14ac:dyDescent="0.35">
      <c r="C887" s="7"/>
      <c r="D887" s="7"/>
      <c r="E887" s="7"/>
      <c r="F887" s="7"/>
    </row>
    <row r="888" spans="3:6" s="24" customFormat="1" x14ac:dyDescent="0.35">
      <c r="C888" s="7"/>
      <c r="D888" s="7"/>
      <c r="E888" s="7"/>
      <c r="F888" s="7"/>
    </row>
    <row r="889" spans="3:6" s="24" customFormat="1" x14ac:dyDescent="0.35">
      <c r="C889" s="7"/>
      <c r="D889" s="7"/>
      <c r="E889" s="7"/>
      <c r="F889" s="7"/>
    </row>
    <row r="890" spans="3:6" s="24" customFormat="1" x14ac:dyDescent="0.35">
      <c r="C890" s="7"/>
      <c r="D890" s="7"/>
      <c r="E890" s="7"/>
      <c r="F890" s="7"/>
    </row>
    <row r="891" spans="3:6" s="24" customFormat="1" x14ac:dyDescent="0.35">
      <c r="C891" s="7"/>
      <c r="D891" s="7"/>
      <c r="E891" s="7"/>
      <c r="F891" s="7"/>
    </row>
    <row r="892" spans="3:6" s="24" customFormat="1" x14ac:dyDescent="0.35">
      <c r="C892" s="7"/>
      <c r="D892" s="7"/>
      <c r="E892" s="7"/>
      <c r="F892" s="7"/>
    </row>
    <row r="893" spans="3:6" s="24" customFormat="1" x14ac:dyDescent="0.35">
      <c r="C893" s="7"/>
      <c r="D893" s="7"/>
      <c r="E893" s="7"/>
      <c r="F893" s="7"/>
    </row>
    <row r="894" spans="3:6" s="24" customFormat="1" x14ac:dyDescent="0.35">
      <c r="C894" s="7"/>
      <c r="D894" s="7"/>
      <c r="E894" s="7"/>
      <c r="F894" s="7"/>
    </row>
    <row r="895" spans="3:6" s="24" customFormat="1" x14ac:dyDescent="0.35">
      <c r="C895" s="7"/>
      <c r="D895" s="7"/>
      <c r="E895" s="7"/>
      <c r="F895" s="7"/>
    </row>
    <row r="896" spans="3:6" s="24" customFormat="1" x14ac:dyDescent="0.35">
      <c r="C896" s="7"/>
      <c r="D896" s="7"/>
      <c r="E896" s="7"/>
      <c r="F896" s="7"/>
    </row>
    <row r="897" spans="3:6" s="24" customFormat="1" x14ac:dyDescent="0.35">
      <c r="C897" s="7"/>
      <c r="D897" s="7"/>
      <c r="E897" s="7"/>
      <c r="F897" s="7"/>
    </row>
    <row r="898" spans="3:6" s="24" customFormat="1" x14ac:dyDescent="0.35">
      <c r="C898" s="7"/>
      <c r="D898" s="7"/>
      <c r="E898" s="7"/>
      <c r="F898" s="7"/>
    </row>
    <row r="899" spans="3:6" s="24" customFormat="1" x14ac:dyDescent="0.35">
      <c r="C899" s="7"/>
      <c r="D899" s="7"/>
      <c r="E899" s="7"/>
      <c r="F899" s="7"/>
    </row>
    <row r="900" spans="3:6" s="24" customFormat="1" x14ac:dyDescent="0.35">
      <c r="C900" s="7"/>
      <c r="D900" s="7"/>
      <c r="E900" s="7"/>
      <c r="F900" s="7"/>
    </row>
    <row r="901" spans="3:6" s="24" customFormat="1" x14ac:dyDescent="0.35">
      <c r="C901" s="7"/>
      <c r="D901" s="7"/>
      <c r="E901" s="7"/>
      <c r="F901" s="7"/>
    </row>
    <row r="902" spans="3:6" s="24" customFormat="1" x14ac:dyDescent="0.35">
      <c r="C902" s="7"/>
      <c r="D902" s="7"/>
      <c r="E902" s="7"/>
      <c r="F902" s="7"/>
    </row>
    <row r="903" spans="3:6" s="24" customFormat="1" x14ac:dyDescent="0.35">
      <c r="C903" s="7"/>
      <c r="D903" s="7"/>
      <c r="E903" s="7"/>
      <c r="F903" s="7"/>
    </row>
    <row r="904" spans="3:6" s="24" customFormat="1" x14ac:dyDescent="0.35">
      <c r="C904" s="7"/>
      <c r="D904" s="7"/>
      <c r="E904" s="7"/>
      <c r="F904" s="7"/>
    </row>
    <row r="905" spans="3:6" s="24" customFormat="1" x14ac:dyDescent="0.35">
      <c r="C905" s="7"/>
      <c r="D905" s="7"/>
      <c r="E905" s="7"/>
      <c r="F905" s="7"/>
    </row>
    <row r="906" spans="3:6" s="24" customFormat="1" x14ac:dyDescent="0.35">
      <c r="C906" s="7"/>
      <c r="D906" s="7"/>
      <c r="E906" s="7"/>
      <c r="F906" s="7"/>
    </row>
    <row r="907" spans="3:6" s="24" customFormat="1" x14ac:dyDescent="0.35">
      <c r="C907" s="7"/>
      <c r="D907" s="7"/>
      <c r="E907" s="7"/>
      <c r="F907" s="7"/>
    </row>
    <row r="908" spans="3:6" s="24" customFormat="1" x14ac:dyDescent="0.35">
      <c r="C908" s="7"/>
      <c r="D908" s="7"/>
      <c r="E908" s="7"/>
      <c r="F908" s="7"/>
    </row>
    <row r="909" spans="3:6" s="24" customFormat="1" x14ac:dyDescent="0.35">
      <c r="C909" s="7"/>
      <c r="D909" s="7"/>
      <c r="E909" s="7"/>
      <c r="F909" s="7"/>
    </row>
    <row r="910" spans="3:6" s="24" customFormat="1" x14ac:dyDescent="0.35">
      <c r="C910" s="7"/>
      <c r="D910" s="7"/>
      <c r="E910" s="7"/>
      <c r="F910" s="7"/>
    </row>
    <row r="911" spans="3:6" s="24" customFormat="1" x14ac:dyDescent="0.35">
      <c r="C911" s="7"/>
      <c r="D911" s="7"/>
      <c r="E911" s="7"/>
      <c r="F911" s="7"/>
    </row>
    <row r="912" spans="3:6" s="24" customFormat="1" x14ac:dyDescent="0.35">
      <c r="C912" s="7"/>
      <c r="D912" s="7"/>
      <c r="E912" s="7"/>
      <c r="F912" s="7"/>
    </row>
    <row r="913" spans="3:6" s="24" customFormat="1" x14ac:dyDescent="0.35">
      <c r="C913" s="7"/>
      <c r="D913" s="7"/>
      <c r="E913" s="7"/>
      <c r="F913" s="7"/>
    </row>
    <row r="914" spans="3:6" s="24" customFormat="1" x14ac:dyDescent="0.35">
      <c r="C914" s="7"/>
      <c r="D914" s="7"/>
      <c r="E914" s="7"/>
      <c r="F914" s="7"/>
    </row>
    <row r="915" spans="3:6" s="24" customFormat="1" x14ac:dyDescent="0.35">
      <c r="C915" s="7"/>
      <c r="D915" s="7"/>
      <c r="E915" s="7"/>
      <c r="F915" s="7"/>
    </row>
    <row r="916" spans="3:6" s="24" customFormat="1" x14ac:dyDescent="0.35">
      <c r="C916" s="7"/>
      <c r="D916" s="7"/>
      <c r="E916" s="7"/>
      <c r="F916" s="7"/>
    </row>
    <row r="917" spans="3:6" s="24" customFormat="1" x14ac:dyDescent="0.35">
      <c r="C917" s="7"/>
      <c r="D917" s="7"/>
      <c r="E917" s="7"/>
      <c r="F917" s="7"/>
    </row>
    <row r="918" spans="3:6" s="24" customFormat="1" x14ac:dyDescent="0.35">
      <c r="C918" s="7"/>
      <c r="D918" s="7"/>
      <c r="E918" s="7"/>
      <c r="F918" s="7"/>
    </row>
    <row r="919" spans="3:6" s="24" customFormat="1" x14ac:dyDescent="0.35">
      <c r="C919" s="7"/>
      <c r="D919" s="7"/>
      <c r="E919" s="7"/>
      <c r="F919" s="7"/>
    </row>
    <row r="920" spans="3:6" s="24" customFormat="1" x14ac:dyDescent="0.35">
      <c r="C920" s="7"/>
      <c r="D920" s="7"/>
      <c r="E920" s="7"/>
      <c r="F920" s="7"/>
    </row>
    <row r="921" spans="3:6" s="24" customFormat="1" x14ac:dyDescent="0.35">
      <c r="C921" s="7"/>
      <c r="D921" s="7"/>
      <c r="E921" s="7"/>
      <c r="F921" s="7"/>
    </row>
    <row r="922" spans="3:6" s="24" customFormat="1" x14ac:dyDescent="0.35">
      <c r="C922" s="7"/>
      <c r="D922" s="7"/>
      <c r="E922" s="7"/>
      <c r="F922" s="7"/>
    </row>
    <row r="923" spans="3:6" s="24" customFormat="1" x14ac:dyDescent="0.35">
      <c r="C923" s="7"/>
      <c r="D923" s="7"/>
      <c r="E923" s="7"/>
      <c r="F923" s="7"/>
    </row>
    <row r="924" spans="3:6" s="24" customFormat="1" x14ac:dyDescent="0.35">
      <c r="C924" s="7"/>
      <c r="D924" s="7"/>
      <c r="E924" s="7"/>
      <c r="F924" s="7"/>
    </row>
    <row r="925" spans="3:6" s="24" customFormat="1" x14ac:dyDescent="0.35">
      <c r="C925" s="7"/>
      <c r="D925" s="7"/>
      <c r="E925" s="7"/>
      <c r="F925" s="7"/>
    </row>
    <row r="926" spans="3:6" s="24" customFormat="1" x14ac:dyDescent="0.35">
      <c r="C926" s="7"/>
      <c r="D926" s="7"/>
      <c r="E926" s="7"/>
      <c r="F926" s="7"/>
    </row>
    <row r="927" spans="3:6" s="24" customFormat="1" x14ac:dyDescent="0.35">
      <c r="C927" s="7"/>
      <c r="D927" s="7"/>
      <c r="E927" s="7"/>
      <c r="F927" s="7"/>
    </row>
    <row r="928" spans="3:6" s="24" customFormat="1" x14ac:dyDescent="0.35">
      <c r="C928" s="7"/>
      <c r="D928" s="7"/>
      <c r="E928" s="7"/>
      <c r="F928" s="7"/>
    </row>
    <row r="929" spans="3:6" s="24" customFormat="1" x14ac:dyDescent="0.35">
      <c r="C929" s="7"/>
      <c r="D929" s="7"/>
      <c r="E929" s="7"/>
      <c r="F929" s="7"/>
    </row>
    <row r="930" spans="3:6" s="24" customFormat="1" x14ac:dyDescent="0.35">
      <c r="C930" s="7"/>
      <c r="D930" s="7"/>
      <c r="E930" s="7"/>
      <c r="F930" s="7"/>
    </row>
    <row r="931" spans="3:6" s="24" customFormat="1" x14ac:dyDescent="0.35">
      <c r="C931" s="7"/>
      <c r="D931" s="7"/>
      <c r="E931" s="7"/>
      <c r="F931" s="7"/>
    </row>
    <row r="932" spans="3:6" s="24" customFormat="1" x14ac:dyDescent="0.35">
      <c r="C932" s="7"/>
      <c r="D932" s="7"/>
      <c r="E932" s="7"/>
      <c r="F932" s="7"/>
    </row>
    <row r="933" spans="3:6" s="24" customFormat="1" x14ac:dyDescent="0.35">
      <c r="C933" s="7"/>
      <c r="D933" s="7"/>
      <c r="E933" s="7"/>
      <c r="F933" s="7"/>
    </row>
    <row r="934" spans="3:6" s="24" customFormat="1" x14ac:dyDescent="0.35">
      <c r="C934" s="7"/>
      <c r="D934" s="7"/>
      <c r="E934" s="7"/>
      <c r="F934" s="7"/>
    </row>
    <row r="935" spans="3:6" s="24" customFormat="1" x14ac:dyDescent="0.35">
      <c r="C935" s="7"/>
      <c r="D935" s="7"/>
      <c r="E935" s="7"/>
      <c r="F935" s="7"/>
    </row>
    <row r="936" spans="3:6" s="24" customFormat="1" x14ac:dyDescent="0.35">
      <c r="C936" s="7"/>
      <c r="D936" s="7"/>
      <c r="E936" s="7"/>
      <c r="F936" s="7"/>
    </row>
    <row r="937" spans="3:6" s="24" customFormat="1" x14ac:dyDescent="0.35">
      <c r="C937" s="7"/>
      <c r="D937" s="7"/>
      <c r="E937" s="7"/>
      <c r="F937" s="7"/>
    </row>
    <row r="938" spans="3:6" s="24" customFormat="1" x14ac:dyDescent="0.35">
      <c r="C938" s="7"/>
      <c r="D938" s="7"/>
      <c r="E938" s="7"/>
      <c r="F938" s="7"/>
    </row>
    <row r="939" spans="3:6" s="24" customFormat="1" x14ac:dyDescent="0.35">
      <c r="C939" s="7"/>
      <c r="D939" s="7"/>
      <c r="E939" s="7"/>
      <c r="F939" s="7"/>
    </row>
    <row r="940" spans="3:6" s="24" customFormat="1" x14ac:dyDescent="0.35">
      <c r="C940" s="7"/>
      <c r="D940" s="7"/>
      <c r="E940" s="7"/>
      <c r="F940" s="7"/>
    </row>
    <row r="941" spans="3:6" s="24" customFormat="1" x14ac:dyDescent="0.35">
      <c r="C941" s="7"/>
      <c r="D941" s="7"/>
      <c r="E941" s="7"/>
      <c r="F941" s="7"/>
    </row>
    <row r="942" spans="3:6" s="24" customFormat="1" x14ac:dyDescent="0.35">
      <c r="C942" s="7"/>
      <c r="D942" s="7"/>
      <c r="E942" s="7"/>
      <c r="F942" s="7"/>
    </row>
    <row r="943" spans="3:6" s="24" customFormat="1" x14ac:dyDescent="0.35">
      <c r="C943" s="7"/>
      <c r="D943" s="7"/>
      <c r="E943" s="7"/>
      <c r="F943" s="7"/>
    </row>
    <row r="944" spans="3:6" s="24" customFormat="1" x14ac:dyDescent="0.35">
      <c r="C944" s="7"/>
      <c r="D944" s="7"/>
      <c r="E944" s="7"/>
      <c r="F944" s="7"/>
    </row>
    <row r="945" spans="3:6" s="24" customFormat="1" x14ac:dyDescent="0.35">
      <c r="C945" s="7"/>
      <c r="D945" s="7"/>
      <c r="E945" s="7"/>
      <c r="F945" s="7"/>
    </row>
    <row r="946" spans="3:6" s="24" customFormat="1" x14ac:dyDescent="0.35">
      <c r="C946" s="7"/>
      <c r="D946" s="7"/>
      <c r="E946" s="7"/>
      <c r="F946" s="7"/>
    </row>
    <row r="947" spans="3:6" s="24" customFormat="1" x14ac:dyDescent="0.35">
      <c r="C947" s="7"/>
      <c r="D947" s="7"/>
      <c r="E947" s="7"/>
      <c r="F947" s="7"/>
    </row>
    <row r="948" spans="3:6" s="24" customFormat="1" x14ac:dyDescent="0.35">
      <c r="C948" s="7"/>
      <c r="D948" s="7"/>
      <c r="E948" s="7"/>
      <c r="F948" s="7"/>
    </row>
    <row r="949" spans="3:6" s="24" customFormat="1" x14ac:dyDescent="0.35">
      <c r="C949" s="7"/>
      <c r="D949" s="7"/>
      <c r="E949" s="7"/>
      <c r="F949" s="7"/>
    </row>
    <row r="950" spans="3:6" s="24" customFormat="1" x14ac:dyDescent="0.35">
      <c r="C950" s="7"/>
      <c r="D950" s="7"/>
      <c r="E950" s="7"/>
      <c r="F950" s="7"/>
    </row>
    <row r="951" spans="3:6" s="24" customFormat="1" x14ac:dyDescent="0.35">
      <c r="C951" s="7"/>
      <c r="D951" s="7"/>
      <c r="E951" s="7"/>
      <c r="F951" s="7"/>
    </row>
    <row r="952" spans="3:6" s="24" customFormat="1" x14ac:dyDescent="0.35">
      <c r="C952" s="7"/>
      <c r="D952" s="7"/>
      <c r="E952" s="7"/>
      <c r="F952" s="7"/>
    </row>
    <row r="953" spans="3:6" s="24" customFormat="1" x14ac:dyDescent="0.35">
      <c r="C953" s="7"/>
      <c r="D953" s="7"/>
      <c r="E953" s="7"/>
      <c r="F953" s="7"/>
    </row>
    <row r="954" spans="3:6" s="24" customFormat="1" x14ac:dyDescent="0.35">
      <c r="C954" s="7"/>
      <c r="D954" s="7"/>
      <c r="E954" s="7"/>
      <c r="F954" s="7"/>
    </row>
    <row r="955" spans="3:6" s="24" customFormat="1" x14ac:dyDescent="0.35">
      <c r="C955" s="7"/>
      <c r="D955" s="7"/>
      <c r="E955" s="7"/>
      <c r="F955" s="7"/>
    </row>
    <row r="956" spans="3:6" s="24" customFormat="1" x14ac:dyDescent="0.35">
      <c r="C956" s="7"/>
      <c r="D956" s="7"/>
      <c r="E956" s="7"/>
      <c r="F956" s="7"/>
    </row>
    <row r="957" spans="3:6" s="24" customFormat="1" x14ac:dyDescent="0.35">
      <c r="C957" s="7"/>
      <c r="D957" s="7"/>
      <c r="E957" s="7"/>
      <c r="F957" s="7"/>
    </row>
    <row r="958" spans="3:6" s="24" customFormat="1" x14ac:dyDescent="0.35">
      <c r="C958" s="7"/>
      <c r="D958" s="7"/>
      <c r="E958" s="7"/>
      <c r="F958" s="7"/>
    </row>
    <row r="959" spans="3:6" s="24" customFormat="1" x14ac:dyDescent="0.35">
      <c r="C959" s="7"/>
      <c r="D959" s="7"/>
      <c r="E959" s="7"/>
      <c r="F959" s="7"/>
    </row>
    <row r="960" spans="3:6" s="24" customFormat="1" x14ac:dyDescent="0.35">
      <c r="C960" s="7"/>
      <c r="D960" s="7"/>
      <c r="E960" s="7"/>
      <c r="F960" s="7"/>
    </row>
    <row r="961" spans="3:6" s="24" customFormat="1" x14ac:dyDescent="0.35">
      <c r="C961" s="7"/>
      <c r="D961" s="7"/>
      <c r="E961" s="7"/>
      <c r="F961" s="7"/>
    </row>
    <row r="962" spans="3:6" s="24" customFormat="1" x14ac:dyDescent="0.35">
      <c r="C962" s="7"/>
      <c r="D962" s="7"/>
      <c r="E962" s="7"/>
      <c r="F962" s="7"/>
    </row>
    <row r="963" spans="3:6" s="24" customFormat="1" x14ac:dyDescent="0.35">
      <c r="C963" s="7"/>
      <c r="D963" s="7"/>
      <c r="E963" s="7"/>
      <c r="F963" s="7"/>
    </row>
    <row r="964" spans="3:6" s="24" customFormat="1" x14ac:dyDescent="0.35">
      <c r="C964" s="7"/>
      <c r="D964" s="7"/>
      <c r="E964" s="7"/>
      <c r="F964" s="7"/>
    </row>
    <row r="965" spans="3:6" s="24" customFormat="1" x14ac:dyDescent="0.35">
      <c r="C965" s="7"/>
      <c r="D965" s="7"/>
      <c r="E965" s="7"/>
      <c r="F965" s="7"/>
    </row>
    <row r="966" spans="3:6" s="24" customFormat="1" x14ac:dyDescent="0.35">
      <c r="C966" s="7"/>
      <c r="D966" s="7"/>
      <c r="E966" s="7"/>
      <c r="F966" s="7"/>
    </row>
    <row r="967" spans="3:6" s="24" customFormat="1" x14ac:dyDescent="0.35">
      <c r="C967" s="7"/>
      <c r="D967" s="7"/>
      <c r="E967" s="7"/>
      <c r="F967" s="7"/>
    </row>
    <row r="968" spans="3:6" s="24" customFormat="1" x14ac:dyDescent="0.35">
      <c r="C968" s="7"/>
      <c r="D968" s="7"/>
      <c r="E968" s="7"/>
      <c r="F968" s="7"/>
    </row>
    <row r="969" spans="3:6" s="24" customFormat="1" x14ac:dyDescent="0.35">
      <c r="C969" s="7"/>
      <c r="D969" s="7"/>
      <c r="E969" s="7"/>
      <c r="F969" s="7"/>
    </row>
    <row r="970" spans="3:6" s="24" customFormat="1" x14ac:dyDescent="0.35">
      <c r="C970" s="7"/>
      <c r="D970" s="7"/>
      <c r="E970" s="7"/>
      <c r="F970" s="7"/>
    </row>
    <row r="971" spans="3:6" s="24" customFormat="1" x14ac:dyDescent="0.35">
      <c r="C971" s="7"/>
      <c r="D971" s="7"/>
      <c r="E971" s="7"/>
      <c r="F971" s="7"/>
    </row>
    <row r="972" spans="3:6" s="24" customFormat="1" x14ac:dyDescent="0.35">
      <c r="C972" s="7"/>
      <c r="D972" s="7"/>
      <c r="E972" s="7"/>
      <c r="F972" s="7"/>
    </row>
    <row r="973" spans="3:6" s="24" customFormat="1" x14ac:dyDescent="0.35">
      <c r="C973" s="7"/>
      <c r="D973" s="7"/>
      <c r="E973" s="7"/>
      <c r="F973" s="7"/>
    </row>
    <row r="974" spans="3:6" s="24" customFormat="1" x14ac:dyDescent="0.35">
      <c r="C974" s="7"/>
      <c r="D974" s="7"/>
      <c r="E974" s="7"/>
      <c r="F974" s="7"/>
    </row>
    <row r="975" spans="3:6" s="24" customFormat="1" x14ac:dyDescent="0.35">
      <c r="C975" s="7"/>
      <c r="D975" s="7"/>
      <c r="E975" s="7"/>
      <c r="F975" s="7"/>
    </row>
    <row r="976" spans="3:6" s="24" customFormat="1" x14ac:dyDescent="0.35">
      <c r="C976" s="7"/>
      <c r="D976" s="7"/>
      <c r="E976" s="7"/>
      <c r="F976" s="7"/>
    </row>
    <row r="977" spans="3:6" s="24" customFormat="1" x14ac:dyDescent="0.35">
      <c r="C977" s="7"/>
      <c r="D977" s="7"/>
      <c r="E977" s="7"/>
      <c r="F977" s="7"/>
    </row>
    <row r="978" spans="3:6" s="24" customFormat="1" x14ac:dyDescent="0.35">
      <c r="C978" s="7"/>
      <c r="D978" s="7"/>
      <c r="E978" s="7"/>
      <c r="F978" s="7"/>
    </row>
    <row r="979" spans="3:6" s="24" customFormat="1" x14ac:dyDescent="0.35">
      <c r="C979" s="7"/>
      <c r="D979" s="7"/>
      <c r="E979" s="7"/>
      <c r="F979" s="7"/>
    </row>
    <row r="980" spans="3:6" s="24" customFormat="1" x14ac:dyDescent="0.35">
      <c r="C980" s="7"/>
      <c r="D980" s="7"/>
      <c r="E980" s="7"/>
      <c r="F980" s="7"/>
    </row>
    <row r="981" spans="3:6" s="24" customFormat="1" x14ac:dyDescent="0.35">
      <c r="C981" s="7"/>
      <c r="D981" s="7"/>
      <c r="E981" s="7"/>
      <c r="F981" s="7"/>
    </row>
    <row r="982" spans="3:6" s="24" customFormat="1" x14ac:dyDescent="0.35">
      <c r="C982" s="7"/>
      <c r="D982" s="7"/>
      <c r="E982" s="7"/>
      <c r="F982" s="7"/>
    </row>
    <row r="983" spans="3:6" s="24" customFormat="1" x14ac:dyDescent="0.35">
      <c r="C983" s="7"/>
      <c r="D983" s="7"/>
      <c r="E983" s="7"/>
      <c r="F983" s="7"/>
    </row>
    <row r="984" spans="3:6" s="24" customFormat="1" x14ac:dyDescent="0.35">
      <c r="C984" s="7"/>
      <c r="D984" s="7"/>
      <c r="E984" s="7"/>
      <c r="F984" s="7"/>
    </row>
    <row r="985" spans="3:6" s="24" customFormat="1" x14ac:dyDescent="0.35">
      <c r="C985" s="7"/>
      <c r="D985" s="7"/>
      <c r="E985" s="7"/>
      <c r="F985" s="7"/>
    </row>
    <row r="986" spans="3:6" s="24" customFormat="1" x14ac:dyDescent="0.35">
      <c r="C986" s="7"/>
      <c r="D986" s="7"/>
      <c r="E986" s="7"/>
      <c r="F986" s="7"/>
    </row>
    <row r="987" spans="3:6" s="24" customFormat="1" x14ac:dyDescent="0.35">
      <c r="C987" s="7"/>
      <c r="D987" s="7"/>
      <c r="E987" s="7"/>
      <c r="F987" s="7"/>
    </row>
    <row r="988" spans="3:6" s="24" customFormat="1" x14ac:dyDescent="0.35">
      <c r="C988" s="7"/>
      <c r="D988" s="7"/>
      <c r="E988" s="7"/>
      <c r="F988" s="7"/>
    </row>
    <row r="989" spans="3:6" s="24" customFormat="1" x14ac:dyDescent="0.35">
      <c r="C989" s="7"/>
      <c r="D989" s="7"/>
      <c r="E989" s="7"/>
      <c r="F989" s="7"/>
    </row>
    <row r="990" spans="3:6" s="24" customFormat="1" x14ac:dyDescent="0.35">
      <c r="C990" s="7"/>
      <c r="D990" s="7"/>
      <c r="E990" s="7"/>
      <c r="F990" s="7"/>
    </row>
    <row r="991" spans="3:6" s="24" customFormat="1" x14ac:dyDescent="0.35">
      <c r="C991" s="7"/>
      <c r="D991" s="7"/>
      <c r="E991" s="7"/>
      <c r="F991" s="7"/>
    </row>
    <row r="992" spans="3:6" s="24" customFormat="1" x14ac:dyDescent="0.35">
      <c r="C992" s="7"/>
      <c r="D992" s="7"/>
      <c r="E992" s="7"/>
      <c r="F992" s="7"/>
    </row>
    <row r="993" spans="3:6" s="24" customFormat="1" x14ac:dyDescent="0.35">
      <c r="C993" s="7"/>
      <c r="D993" s="7"/>
      <c r="E993" s="7"/>
      <c r="F993" s="7"/>
    </row>
    <row r="994" spans="3:6" s="24" customFormat="1" x14ac:dyDescent="0.35">
      <c r="C994" s="7"/>
      <c r="D994" s="7"/>
      <c r="E994" s="7"/>
      <c r="F994" s="7"/>
    </row>
    <row r="995" spans="3:6" s="24" customFormat="1" x14ac:dyDescent="0.35">
      <c r="C995" s="7"/>
      <c r="D995" s="7"/>
      <c r="E995" s="7"/>
      <c r="F995" s="7"/>
    </row>
    <row r="996" spans="3:6" s="24" customFormat="1" x14ac:dyDescent="0.35">
      <c r="C996" s="7"/>
      <c r="D996" s="7"/>
      <c r="E996" s="7"/>
      <c r="F996" s="7"/>
    </row>
    <row r="997" spans="3:6" s="24" customFormat="1" x14ac:dyDescent="0.35">
      <c r="C997" s="7"/>
      <c r="D997" s="7"/>
      <c r="E997" s="7"/>
      <c r="F997" s="7"/>
    </row>
    <row r="998" spans="3:6" s="24" customFormat="1" x14ac:dyDescent="0.35">
      <c r="C998" s="7"/>
      <c r="D998" s="7"/>
      <c r="E998" s="7"/>
      <c r="F998" s="7"/>
    </row>
    <row r="999" spans="3:6" s="24" customFormat="1" x14ac:dyDescent="0.35">
      <c r="C999" s="7"/>
      <c r="D999" s="7"/>
      <c r="E999" s="7"/>
      <c r="F999" s="7"/>
    </row>
    <row r="1000" spans="3:6" s="24" customFormat="1" x14ac:dyDescent="0.35">
      <c r="C1000" s="7"/>
      <c r="D1000" s="7"/>
      <c r="E1000" s="7"/>
      <c r="F1000" s="7"/>
    </row>
    <row r="1001" spans="3:6" s="24" customFormat="1" x14ac:dyDescent="0.35">
      <c r="C1001" s="7"/>
      <c r="D1001" s="7"/>
      <c r="E1001" s="7"/>
      <c r="F1001" s="7"/>
    </row>
    <row r="1002" spans="3:6" s="24" customFormat="1" x14ac:dyDescent="0.35">
      <c r="C1002" s="7"/>
      <c r="D1002" s="7"/>
      <c r="E1002" s="7"/>
      <c r="F1002" s="7"/>
    </row>
    <row r="1003" spans="3:6" s="24" customFormat="1" x14ac:dyDescent="0.35">
      <c r="C1003" s="7"/>
      <c r="D1003" s="7"/>
      <c r="E1003" s="7"/>
      <c r="F1003" s="7"/>
    </row>
    <row r="1004" spans="3:6" s="24" customFormat="1" x14ac:dyDescent="0.35">
      <c r="C1004" s="7"/>
      <c r="D1004" s="7"/>
      <c r="E1004" s="7"/>
      <c r="F1004" s="7"/>
    </row>
    <row r="1005" spans="3:6" s="24" customFormat="1" x14ac:dyDescent="0.35">
      <c r="C1005" s="7"/>
      <c r="D1005" s="7"/>
      <c r="E1005" s="7"/>
      <c r="F1005" s="7"/>
    </row>
    <row r="1006" spans="3:6" s="24" customFormat="1" x14ac:dyDescent="0.35">
      <c r="C1006" s="7"/>
      <c r="D1006" s="7"/>
      <c r="E1006" s="7"/>
      <c r="F1006" s="7"/>
    </row>
    <row r="1007" spans="3:6" s="24" customFormat="1" x14ac:dyDescent="0.35">
      <c r="C1007" s="7"/>
      <c r="D1007" s="7"/>
      <c r="E1007" s="7"/>
      <c r="F1007" s="7"/>
    </row>
    <row r="1008" spans="3:6" s="24" customFormat="1" x14ac:dyDescent="0.35">
      <c r="C1008" s="7"/>
      <c r="D1008" s="7"/>
      <c r="E1008" s="7"/>
      <c r="F1008" s="7"/>
    </row>
    <row r="1009" spans="3:6" s="24" customFormat="1" x14ac:dyDescent="0.35">
      <c r="C1009" s="7"/>
      <c r="D1009" s="7"/>
      <c r="E1009" s="7"/>
      <c r="F1009" s="7"/>
    </row>
    <row r="1010" spans="3:6" s="24" customFormat="1" x14ac:dyDescent="0.35">
      <c r="C1010" s="7"/>
      <c r="D1010" s="7"/>
      <c r="E1010" s="7"/>
      <c r="F1010" s="7"/>
    </row>
    <row r="1011" spans="3:6" s="24" customFormat="1" x14ac:dyDescent="0.35">
      <c r="C1011" s="7"/>
      <c r="D1011" s="7"/>
      <c r="E1011" s="7"/>
      <c r="F1011" s="7"/>
    </row>
    <row r="1012" spans="3:6" s="24" customFormat="1" x14ac:dyDescent="0.35">
      <c r="C1012" s="7"/>
      <c r="D1012" s="7"/>
      <c r="E1012" s="7"/>
      <c r="F1012" s="7"/>
    </row>
    <row r="1013" spans="3:6" s="24" customFormat="1" x14ac:dyDescent="0.35">
      <c r="C1013" s="7"/>
      <c r="D1013" s="7"/>
      <c r="E1013" s="7"/>
      <c r="F1013" s="7"/>
    </row>
    <row r="1014" spans="3:6" s="24" customFormat="1" x14ac:dyDescent="0.35">
      <c r="C1014" s="7"/>
      <c r="D1014" s="7"/>
      <c r="E1014" s="7"/>
      <c r="F1014" s="7"/>
    </row>
    <row r="1015" spans="3:6" s="24" customFormat="1" x14ac:dyDescent="0.35">
      <c r="C1015" s="7"/>
      <c r="D1015" s="7"/>
      <c r="E1015" s="7"/>
      <c r="F1015" s="7"/>
    </row>
    <row r="1016" spans="3:6" s="24" customFormat="1" x14ac:dyDescent="0.35">
      <c r="C1016" s="7"/>
      <c r="D1016" s="7"/>
      <c r="E1016" s="7"/>
      <c r="F1016" s="7"/>
    </row>
    <row r="1017" spans="3:6" s="24" customFormat="1" x14ac:dyDescent="0.35">
      <c r="C1017" s="7"/>
      <c r="D1017" s="7"/>
      <c r="E1017" s="7"/>
      <c r="F1017" s="7"/>
    </row>
    <row r="1018" spans="3:6" s="24" customFormat="1" x14ac:dyDescent="0.35">
      <c r="C1018" s="7"/>
      <c r="D1018" s="7"/>
      <c r="E1018" s="7"/>
      <c r="F1018" s="7"/>
    </row>
    <row r="1019" spans="3:6" s="24" customFormat="1" x14ac:dyDescent="0.35">
      <c r="C1019" s="7"/>
      <c r="D1019" s="7"/>
      <c r="E1019" s="7"/>
      <c r="F1019" s="7"/>
    </row>
    <row r="1020" spans="3:6" s="24" customFormat="1" x14ac:dyDescent="0.35">
      <c r="C1020" s="7"/>
      <c r="D1020" s="7"/>
      <c r="E1020" s="7"/>
      <c r="F1020" s="7"/>
    </row>
    <row r="1021" spans="3:6" s="24" customFormat="1" x14ac:dyDescent="0.35">
      <c r="C1021" s="7"/>
      <c r="D1021" s="7"/>
      <c r="E1021" s="7"/>
      <c r="F1021" s="7"/>
    </row>
    <row r="1022" spans="3:6" s="24" customFormat="1" x14ac:dyDescent="0.35">
      <c r="C1022" s="7"/>
      <c r="D1022" s="7"/>
      <c r="E1022" s="7"/>
      <c r="F1022" s="7"/>
    </row>
    <row r="1023" spans="3:6" s="24" customFormat="1" x14ac:dyDescent="0.35">
      <c r="C1023" s="7"/>
      <c r="D1023" s="7"/>
      <c r="E1023" s="7"/>
      <c r="F1023" s="7"/>
    </row>
    <row r="1024" spans="3:6" s="24" customFormat="1" x14ac:dyDescent="0.35">
      <c r="C1024" s="7"/>
      <c r="D1024" s="7"/>
      <c r="E1024" s="7"/>
      <c r="F1024" s="7"/>
    </row>
    <row r="1025" spans="3:6" s="24" customFormat="1" x14ac:dyDescent="0.35">
      <c r="C1025" s="7"/>
      <c r="D1025" s="7"/>
      <c r="E1025" s="7"/>
      <c r="F1025" s="7"/>
    </row>
    <row r="1026" spans="3:6" s="24" customFormat="1" x14ac:dyDescent="0.35">
      <c r="C1026" s="7"/>
      <c r="D1026" s="7"/>
      <c r="E1026" s="7"/>
      <c r="F1026" s="7"/>
    </row>
    <row r="1027" spans="3:6" s="24" customFormat="1" x14ac:dyDescent="0.35">
      <c r="C1027" s="7"/>
      <c r="D1027" s="7"/>
      <c r="E1027" s="7"/>
      <c r="F1027" s="7"/>
    </row>
    <row r="1028" spans="3:6" s="24" customFormat="1" x14ac:dyDescent="0.35">
      <c r="C1028" s="7"/>
      <c r="D1028" s="7"/>
      <c r="E1028" s="7"/>
      <c r="F1028" s="7"/>
    </row>
    <row r="1029" spans="3:6" s="24" customFormat="1" x14ac:dyDescent="0.35">
      <c r="C1029" s="7"/>
      <c r="D1029" s="7"/>
      <c r="E1029" s="7"/>
      <c r="F1029" s="7"/>
    </row>
    <row r="1030" spans="3:6" s="24" customFormat="1" x14ac:dyDescent="0.35">
      <c r="C1030" s="7"/>
      <c r="D1030" s="7"/>
      <c r="E1030" s="7"/>
      <c r="F1030" s="7"/>
    </row>
    <row r="1031" spans="3:6" s="24" customFormat="1" x14ac:dyDescent="0.35">
      <c r="C1031" s="7"/>
      <c r="D1031" s="7"/>
      <c r="E1031" s="7"/>
      <c r="F1031" s="7"/>
    </row>
    <row r="1032" spans="3:6" s="24" customFormat="1" x14ac:dyDescent="0.35">
      <c r="C1032" s="7"/>
      <c r="D1032" s="7"/>
      <c r="E1032" s="7"/>
      <c r="F1032" s="7"/>
    </row>
    <row r="1033" spans="3:6" s="24" customFormat="1" x14ac:dyDescent="0.35">
      <c r="C1033" s="7"/>
      <c r="D1033" s="7"/>
      <c r="E1033" s="7"/>
      <c r="F1033" s="7"/>
    </row>
    <row r="1034" spans="3:6" s="24" customFormat="1" x14ac:dyDescent="0.35">
      <c r="C1034" s="7"/>
      <c r="D1034" s="7"/>
      <c r="E1034" s="7"/>
      <c r="F1034" s="7"/>
    </row>
    <row r="1035" spans="3:6" s="24" customFormat="1" x14ac:dyDescent="0.35">
      <c r="C1035" s="7"/>
      <c r="D1035" s="7"/>
      <c r="E1035" s="7"/>
      <c r="F1035" s="7"/>
    </row>
    <row r="1036" spans="3:6" s="24" customFormat="1" x14ac:dyDescent="0.35">
      <c r="C1036" s="7"/>
      <c r="D1036" s="7"/>
      <c r="E1036" s="7"/>
      <c r="F1036" s="7"/>
    </row>
    <row r="1037" spans="3:6" s="24" customFormat="1" x14ac:dyDescent="0.35">
      <c r="C1037" s="7"/>
      <c r="D1037" s="7"/>
      <c r="E1037" s="7"/>
      <c r="F1037" s="7"/>
    </row>
    <row r="1038" spans="3:6" s="24" customFormat="1" x14ac:dyDescent="0.35">
      <c r="C1038" s="7"/>
      <c r="D1038" s="7"/>
      <c r="E1038" s="7"/>
      <c r="F1038" s="7"/>
    </row>
    <row r="1039" spans="3:6" s="24" customFormat="1" x14ac:dyDescent="0.35">
      <c r="C1039" s="7"/>
      <c r="D1039" s="7"/>
      <c r="E1039" s="7"/>
      <c r="F1039" s="7"/>
    </row>
    <row r="1040" spans="3:6" s="24" customFormat="1" x14ac:dyDescent="0.35">
      <c r="C1040" s="7"/>
      <c r="D1040" s="7"/>
      <c r="E1040" s="7"/>
      <c r="F1040" s="7"/>
    </row>
    <row r="1041" spans="3:6" s="24" customFormat="1" x14ac:dyDescent="0.35">
      <c r="C1041" s="7"/>
      <c r="D1041" s="7"/>
      <c r="E1041" s="7"/>
      <c r="F1041" s="7"/>
    </row>
    <row r="1042" spans="3:6" s="24" customFormat="1" x14ac:dyDescent="0.35">
      <c r="C1042" s="7"/>
      <c r="D1042" s="7"/>
      <c r="E1042" s="7"/>
      <c r="F1042" s="7"/>
    </row>
    <row r="1043" spans="3:6" s="24" customFormat="1" x14ac:dyDescent="0.35">
      <c r="C1043" s="7"/>
      <c r="D1043" s="7"/>
      <c r="E1043" s="7"/>
      <c r="F1043" s="7"/>
    </row>
    <row r="1044" spans="3:6" s="24" customFormat="1" x14ac:dyDescent="0.35">
      <c r="C1044" s="7"/>
      <c r="D1044" s="7"/>
      <c r="E1044" s="7"/>
      <c r="F1044" s="7"/>
    </row>
    <row r="1045" spans="3:6" s="24" customFormat="1" x14ac:dyDescent="0.35">
      <c r="C1045" s="7"/>
      <c r="D1045" s="7"/>
      <c r="E1045" s="7"/>
      <c r="F1045" s="7"/>
    </row>
    <row r="1046" spans="3:6" s="24" customFormat="1" x14ac:dyDescent="0.35">
      <c r="C1046" s="7"/>
      <c r="D1046" s="7"/>
      <c r="E1046" s="7"/>
      <c r="F1046" s="7"/>
    </row>
    <row r="1047" spans="3:6" s="24" customFormat="1" x14ac:dyDescent="0.35">
      <c r="C1047" s="7"/>
      <c r="D1047" s="7"/>
      <c r="E1047" s="7"/>
      <c r="F1047" s="7"/>
    </row>
    <row r="1048" spans="3:6" s="24" customFormat="1" x14ac:dyDescent="0.35">
      <c r="C1048" s="7"/>
      <c r="D1048" s="7"/>
      <c r="E1048" s="7"/>
      <c r="F1048" s="7"/>
    </row>
    <row r="1049" spans="3:6" s="24" customFormat="1" x14ac:dyDescent="0.35">
      <c r="C1049" s="7"/>
      <c r="D1049" s="7"/>
      <c r="E1049" s="7"/>
      <c r="F1049" s="7"/>
    </row>
    <row r="1050" spans="3:6" s="24" customFormat="1" x14ac:dyDescent="0.35">
      <c r="C1050" s="7"/>
      <c r="D1050" s="7"/>
      <c r="E1050" s="7"/>
      <c r="F1050" s="7"/>
    </row>
    <row r="1051" spans="3:6" s="24" customFormat="1" x14ac:dyDescent="0.35">
      <c r="C1051" s="7"/>
      <c r="D1051" s="7"/>
      <c r="E1051" s="7"/>
      <c r="F1051" s="7"/>
    </row>
    <row r="1052" spans="3:6" s="24" customFormat="1" x14ac:dyDescent="0.35">
      <c r="C1052" s="7"/>
      <c r="D1052" s="7"/>
      <c r="E1052" s="7"/>
      <c r="F1052" s="7"/>
    </row>
    <row r="1053" spans="3:6" s="24" customFormat="1" x14ac:dyDescent="0.35">
      <c r="C1053" s="7"/>
      <c r="D1053" s="7"/>
      <c r="E1053" s="7"/>
      <c r="F1053" s="7"/>
    </row>
    <row r="1054" spans="3:6" s="24" customFormat="1" x14ac:dyDescent="0.35">
      <c r="C1054" s="7"/>
      <c r="D1054" s="7"/>
      <c r="E1054" s="7"/>
      <c r="F1054" s="7"/>
    </row>
    <row r="1055" spans="3:6" s="24" customFormat="1" x14ac:dyDescent="0.35">
      <c r="C1055" s="7"/>
      <c r="D1055" s="7"/>
      <c r="E1055" s="7"/>
      <c r="F1055" s="7"/>
    </row>
    <row r="1056" spans="3:6" s="24" customFormat="1" x14ac:dyDescent="0.35">
      <c r="C1056" s="7"/>
      <c r="D1056" s="7"/>
      <c r="E1056" s="7"/>
      <c r="F1056" s="7"/>
    </row>
    <row r="1057" spans="3:6" s="24" customFormat="1" x14ac:dyDescent="0.35">
      <c r="C1057" s="7"/>
      <c r="D1057" s="7"/>
      <c r="E1057" s="7"/>
      <c r="F1057" s="7"/>
    </row>
    <row r="1058" spans="3:6" s="24" customFormat="1" x14ac:dyDescent="0.35">
      <c r="C1058" s="7"/>
      <c r="D1058" s="7"/>
      <c r="E1058" s="7"/>
      <c r="F1058" s="7"/>
    </row>
    <row r="1059" spans="3:6" s="24" customFormat="1" x14ac:dyDescent="0.35">
      <c r="C1059" s="7"/>
      <c r="D1059" s="7"/>
      <c r="E1059" s="7"/>
      <c r="F1059" s="7"/>
    </row>
    <row r="1060" spans="3:6" s="24" customFormat="1" x14ac:dyDescent="0.35">
      <c r="C1060" s="7"/>
      <c r="D1060" s="7"/>
      <c r="E1060" s="7"/>
      <c r="F1060" s="7"/>
    </row>
    <row r="1061" spans="3:6" s="24" customFormat="1" x14ac:dyDescent="0.35">
      <c r="C1061" s="7"/>
      <c r="D1061" s="7"/>
      <c r="E1061" s="7"/>
      <c r="F1061" s="7"/>
    </row>
    <row r="1062" spans="3:6" s="24" customFormat="1" x14ac:dyDescent="0.35">
      <c r="C1062" s="7"/>
      <c r="D1062" s="7"/>
      <c r="E1062" s="7"/>
      <c r="F1062" s="7"/>
    </row>
    <row r="1063" spans="3:6" s="24" customFormat="1" x14ac:dyDescent="0.35">
      <c r="C1063" s="7"/>
      <c r="D1063" s="7"/>
      <c r="E1063" s="7"/>
      <c r="F1063" s="7"/>
    </row>
    <row r="1064" spans="3:6" s="24" customFormat="1" x14ac:dyDescent="0.35">
      <c r="C1064" s="7"/>
      <c r="D1064" s="7"/>
      <c r="E1064" s="7"/>
      <c r="F1064" s="7"/>
    </row>
    <row r="1065" spans="3:6" s="24" customFormat="1" x14ac:dyDescent="0.35">
      <c r="C1065" s="7"/>
      <c r="D1065" s="7"/>
      <c r="E1065" s="7"/>
      <c r="F1065" s="7"/>
    </row>
    <row r="1066" spans="3:6" s="24" customFormat="1" x14ac:dyDescent="0.35">
      <c r="C1066" s="7"/>
      <c r="D1066" s="7"/>
      <c r="E1066" s="7"/>
      <c r="F1066" s="7"/>
    </row>
    <row r="1067" spans="3:6" s="24" customFormat="1" x14ac:dyDescent="0.35">
      <c r="C1067" s="7"/>
      <c r="D1067" s="7"/>
      <c r="E1067" s="7"/>
      <c r="F1067" s="7"/>
    </row>
    <row r="1068" spans="3:6" s="24" customFormat="1" x14ac:dyDescent="0.35">
      <c r="C1068" s="7"/>
      <c r="D1068" s="7"/>
      <c r="E1068" s="7"/>
      <c r="F1068" s="7"/>
    </row>
    <row r="1069" spans="3:6" s="24" customFormat="1" x14ac:dyDescent="0.35">
      <c r="C1069" s="7"/>
      <c r="D1069" s="7"/>
      <c r="E1069" s="7"/>
      <c r="F1069" s="7"/>
    </row>
    <row r="1070" spans="3:6" s="24" customFormat="1" x14ac:dyDescent="0.35">
      <c r="C1070" s="7"/>
      <c r="D1070" s="7"/>
      <c r="E1070" s="7"/>
      <c r="F1070" s="7"/>
    </row>
    <row r="1071" spans="3:6" s="24" customFormat="1" x14ac:dyDescent="0.35">
      <c r="C1071" s="7"/>
      <c r="D1071" s="7"/>
      <c r="E1071" s="7"/>
      <c r="F1071" s="7"/>
    </row>
    <row r="1072" spans="3:6" s="24" customFormat="1" x14ac:dyDescent="0.35">
      <c r="C1072" s="7"/>
      <c r="D1072" s="7"/>
      <c r="E1072" s="7"/>
      <c r="F1072" s="7"/>
    </row>
    <row r="1073" spans="3:6" s="24" customFormat="1" x14ac:dyDescent="0.35">
      <c r="C1073" s="7"/>
      <c r="D1073" s="7"/>
      <c r="E1073" s="7"/>
      <c r="F1073" s="7"/>
    </row>
    <row r="1074" spans="3:6" s="24" customFormat="1" x14ac:dyDescent="0.35">
      <c r="C1074" s="7"/>
      <c r="D1074" s="7"/>
      <c r="E1074" s="7"/>
      <c r="F1074" s="7"/>
    </row>
    <row r="1075" spans="3:6" s="24" customFormat="1" x14ac:dyDescent="0.35">
      <c r="C1075" s="7"/>
      <c r="D1075" s="7"/>
      <c r="E1075" s="7"/>
      <c r="F1075" s="7"/>
    </row>
    <row r="1076" spans="3:6" s="24" customFormat="1" x14ac:dyDescent="0.35">
      <c r="C1076" s="7"/>
      <c r="D1076" s="7"/>
      <c r="E1076" s="7"/>
      <c r="F1076" s="7"/>
    </row>
    <row r="1077" spans="3:6" s="24" customFormat="1" x14ac:dyDescent="0.35">
      <c r="C1077" s="7"/>
      <c r="D1077" s="7"/>
      <c r="E1077" s="7"/>
      <c r="F1077" s="7"/>
    </row>
    <row r="1078" spans="3:6" s="24" customFormat="1" x14ac:dyDescent="0.35">
      <c r="C1078" s="7"/>
      <c r="D1078" s="7"/>
      <c r="E1078" s="7"/>
      <c r="F1078" s="7"/>
    </row>
    <row r="1079" spans="3:6" s="24" customFormat="1" x14ac:dyDescent="0.35">
      <c r="C1079" s="7"/>
      <c r="D1079" s="7"/>
      <c r="E1079" s="7"/>
      <c r="F1079" s="7"/>
    </row>
    <row r="1080" spans="3:6" s="24" customFormat="1" x14ac:dyDescent="0.35">
      <c r="C1080" s="7"/>
      <c r="D1080" s="7"/>
      <c r="E1080" s="7"/>
      <c r="F1080" s="7"/>
    </row>
    <row r="1081" spans="3:6" s="24" customFormat="1" x14ac:dyDescent="0.35">
      <c r="C1081" s="7"/>
      <c r="D1081" s="7"/>
      <c r="E1081" s="7"/>
      <c r="F1081" s="7"/>
    </row>
    <row r="1082" spans="3:6" s="24" customFormat="1" x14ac:dyDescent="0.35">
      <c r="C1082" s="7"/>
      <c r="D1082" s="7"/>
      <c r="E1082" s="7"/>
      <c r="F1082" s="7"/>
    </row>
    <row r="1083" spans="3:6" s="24" customFormat="1" x14ac:dyDescent="0.35">
      <c r="C1083" s="7"/>
      <c r="D1083" s="7"/>
      <c r="E1083" s="7"/>
      <c r="F1083" s="7"/>
    </row>
    <row r="1084" spans="3:6" s="24" customFormat="1" x14ac:dyDescent="0.35">
      <c r="C1084" s="7"/>
      <c r="D1084" s="7"/>
      <c r="E1084" s="7"/>
      <c r="F1084" s="7"/>
    </row>
    <row r="1085" spans="3:6" s="24" customFormat="1" x14ac:dyDescent="0.35">
      <c r="C1085" s="7"/>
      <c r="D1085" s="7"/>
      <c r="E1085" s="7"/>
      <c r="F1085" s="7"/>
    </row>
    <row r="1086" spans="3:6" s="24" customFormat="1" x14ac:dyDescent="0.35">
      <c r="C1086" s="7"/>
      <c r="D1086" s="7"/>
      <c r="E1086" s="7"/>
      <c r="F1086" s="7"/>
    </row>
    <row r="1087" spans="3:6" s="24" customFormat="1" x14ac:dyDescent="0.35">
      <c r="C1087" s="7"/>
      <c r="D1087" s="7"/>
      <c r="E1087" s="7"/>
      <c r="F1087" s="7"/>
    </row>
    <row r="1088" spans="3:6" s="24" customFormat="1" x14ac:dyDescent="0.35">
      <c r="C1088" s="7"/>
      <c r="D1088" s="7"/>
      <c r="E1088" s="7"/>
      <c r="F1088" s="7"/>
    </row>
    <row r="1089" spans="3:6" s="24" customFormat="1" x14ac:dyDescent="0.35">
      <c r="C1089" s="7"/>
      <c r="D1089" s="7"/>
      <c r="E1089" s="7"/>
      <c r="F1089" s="7"/>
    </row>
    <row r="1090" spans="3:6" s="24" customFormat="1" x14ac:dyDescent="0.35">
      <c r="C1090" s="7"/>
      <c r="D1090" s="7"/>
      <c r="E1090" s="7"/>
      <c r="F1090" s="7"/>
    </row>
    <row r="1091" spans="3:6" s="24" customFormat="1" x14ac:dyDescent="0.35">
      <c r="C1091" s="7"/>
      <c r="D1091" s="7"/>
      <c r="E1091" s="7"/>
      <c r="F1091" s="7"/>
    </row>
    <row r="1092" spans="3:6" s="24" customFormat="1" x14ac:dyDescent="0.35">
      <c r="C1092" s="7"/>
      <c r="D1092" s="7"/>
      <c r="E1092" s="7"/>
      <c r="F1092" s="7"/>
    </row>
    <row r="1093" spans="3:6" s="24" customFormat="1" x14ac:dyDescent="0.35">
      <c r="C1093" s="7"/>
      <c r="D1093" s="7"/>
      <c r="E1093" s="7"/>
      <c r="F1093" s="7"/>
    </row>
    <row r="1094" spans="3:6" s="24" customFormat="1" x14ac:dyDescent="0.35">
      <c r="C1094" s="7"/>
      <c r="D1094" s="7"/>
      <c r="E1094" s="7"/>
      <c r="F1094" s="7"/>
    </row>
    <row r="1095" spans="3:6" s="24" customFormat="1" x14ac:dyDescent="0.35">
      <c r="C1095" s="7"/>
      <c r="D1095" s="7"/>
      <c r="E1095" s="7"/>
      <c r="F1095" s="7"/>
    </row>
    <row r="1096" spans="3:6" s="24" customFormat="1" x14ac:dyDescent="0.35">
      <c r="C1096" s="7"/>
      <c r="D1096" s="7"/>
      <c r="E1096" s="7"/>
      <c r="F1096" s="7"/>
    </row>
    <row r="1097" spans="3:6" s="24" customFormat="1" x14ac:dyDescent="0.35">
      <c r="C1097" s="7"/>
      <c r="D1097" s="7"/>
      <c r="E1097" s="7"/>
      <c r="F1097" s="7"/>
    </row>
    <row r="1098" spans="3:6" s="24" customFormat="1" x14ac:dyDescent="0.35">
      <c r="C1098" s="7"/>
      <c r="D1098" s="7"/>
      <c r="E1098" s="7"/>
      <c r="F1098" s="7"/>
    </row>
    <row r="1099" spans="3:6" s="24" customFormat="1" x14ac:dyDescent="0.35">
      <c r="C1099" s="7"/>
      <c r="D1099" s="7"/>
      <c r="E1099" s="7"/>
      <c r="F1099" s="7"/>
    </row>
    <row r="1100" spans="3:6" s="24" customFormat="1" x14ac:dyDescent="0.35">
      <c r="C1100" s="7"/>
      <c r="D1100" s="7"/>
      <c r="E1100" s="7"/>
      <c r="F1100" s="7"/>
    </row>
    <row r="1101" spans="3:6" s="24" customFormat="1" x14ac:dyDescent="0.35">
      <c r="C1101" s="7"/>
      <c r="D1101" s="7"/>
      <c r="E1101" s="7"/>
      <c r="F1101" s="7"/>
    </row>
    <row r="1102" spans="3:6" s="24" customFormat="1" x14ac:dyDescent="0.35">
      <c r="C1102" s="7"/>
      <c r="D1102" s="7"/>
      <c r="E1102" s="7"/>
      <c r="F1102" s="7"/>
    </row>
    <row r="1103" spans="3:6" s="24" customFormat="1" x14ac:dyDescent="0.35">
      <c r="C1103" s="7"/>
      <c r="D1103" s="7"/>
      <c r="E1103" s="7"/>
      <c r="F1103" s="7"/>
    </row>
    <row r="1104" spans="3:6" s="24" customFormat="1" x14ac:dyDescent="0.35">
      <c r="C1104" s="7"/>
      <c r="D1104" s="7"/>
      <c r="E1104" s="7"/>
      <c r="F1104" s="7"/>
    </row>
    <row r="1105" spans="3:6" s="24" customFormat="1" x14ac:dyDescent="0.35">
      <c r="C1105" s="7"/>
      <c r="D1105" s="7"/>
      <c r="E1105" s="7"/>
      <c r="F1105" s="7"/>
    </row>
    <row r="1106" spans="3:6" s="24" customFormat="1" x14ac:dyDescent="0.35">
      <c r="C1106" s="7"/>
      <c r="D1106" s="7"/>
      <c r="E1106" s="7"/>
      <c r="F1106" s="7"/>
    </row>
    <row r="1107" spans="3:6" s="24" customFormat="1" x14ac:dyDescent="0.35">
      <c r="C1107" s="7"/>
      <c r="D1107" s="7"/>
      <c r="E1107" s="7"/>
      <c r="F1107" s="7"/>
    </row>
    <row r="1108" spans="3:6" s="24" customFormat="1" x14ac:dyDescent="0.35">
      <c r="C1108" s="7"/>
      <c r="D1108" s="7"/>
      <c r="E1108" s="7"/>
      <c r="F1108" s="7"/>
    </row>
    <row r="1109" spans="3:6" s="24" customFormat="1" x14ac:dyDescent="0.35">
      <c r="C1109" s="7"/>
      <c r="D1109" s="7"/>
      <c r="E1109" s="7"/>
      <c r="F1109" s="7"/>
    </row>
    <row r="1110" spans="3:6" s="24" customFormat="1" x14ac:dyDescent="0.35">
      <c r="C1110" s="7"/>
      <c r="D1110" s="7"/>
      <c r="E1110" s="7"/>
      <c r="F1110" s="7"/>
    </row>
    <row r="1111" spans="3:6" s="24" customFormat="1" x14ac:dyDescent="0.35">
      <c r="C1111" s="7"/>
      <c r="D1111" s="7"/>
      <c r="E1111" s="7"/>
      <c r="F1111" s="7"/>
    </row>
    <row r="1112" spans="3:6" s="24" customFormat="1" x14ac:dyDescent="0.35">
      <c r="C1112" s="7"/>
      <c r="D1112" s="7"/>
      <c r="E1112" s="7"/>
      <c r="F1112" s="7"/>
    </row>
    <row r="1113" spans="3:6" s="24" customFormat="1" x14ac:dyDescent="0.35">
      <c r="C1113" s="7"/>
      <c r="D1113" s="7"/>
      <c r="E1113" s="7"/>
      <c r="F1113" s="7"/>
    </row>
    <row r="1114" spans="3:6" s="24" customFormat="1" x14ac:dyDescent="0.35">
      <c r="C1114" s="7"/>
      <c r="D1114" s="7"/>
      <c r="E1114" s="7"/>
      <c r="F1114" s="7"/>
    </row>
    <row r="1115" spans="3:6" s="24" customFormat="1" x14ac:dyDescent="0.35">
      <c r="C1115" s="7"/>
      <c r="D1115" s="7"/>
      <c r="E1115" s="7"/>
      <c r="F1115" s="7"/>
    </row>
    <row r="1116" spans="3:6" s="24" customFormat="1" x14ac:dyDescent="0.35">
      <c r="C1116" s="7"/>
      <c r="D1116" s="7"/>
      <c r="E1116" s="7"/>
      <c r="F1116" s="7"/>
    </row>
    <row r="1117" spans="3:6" s="24" customFormat="1" x14ac:dyDescent="0.35">
      <c r="C1117" s="7"/>
      <c r="D1117" s="7"/>
      <c r="E1117" s="7"/>
      <c r="F1117" s="7"/>
    </row>
    <row r="1118" spans="3:6" s="24" customFormat="1" x14ac:dyDescent="0.35">
      <c r="C1118" s="7"/>
      <c r="D1118" s="7"/>
      <c r="E1118" s="7"/>
      <c r="F1118" s="7"/>
    </row>
    <row r="1119" spans="3:6" s="24" customFormat="1" x14ac:dyDescent="0.35">
      <c r="C1119" s="7"/>
      <c r="D1119" s="7"/>
      <c r="E1119" s="7"/>
      <c r="F1119" s="7"/>
    </row>
    <row r="1120" spans="3:6" s="24" customFormat="1" x14ac:dyDescent="0.35">
      <c r="C1120" s="7"/>
      <c r="D1120" s="7"/>
      <c r="E1120" s="7"/>
      <c r="F1120" s="7"/>
    </row>
    <row r="1121" spans="3:6" s="24" customFormat="1" x14ac:dyDescent="0.35">
      <c r="C1121" s="7"/>
      <c r="D1121" s="7"/>
      <c r="E1121" s="7"/>
      <c r="F1121" s="7"/>
    </row>
    <row r="1122" spans="3:6" s="24" customFormat="1" x14ac:dyDescent="0.35">
      <c r="C1122" s="7"/>
      <c r="D1122" s="7"/>
      <c r="E1122" s="7"/>
      <c r="F1122" s="7"/>
    </row>
    <row r="1123" spans="3:6" s="24" customFormat="1" x14ac:dyDescent="0.35">
      <c r="C1123" s="7"/>
      <c r="D1123" s="7"/>
      <c r="E1123" s="7"/>
      <c r="F1123" s="7"/>
    </row>
    <row r="1124" spans="3:6" s="24" customFormat="1" x14ac:dyDescent="0.35">
      <c r="C1124" s="7"/>
      <c r="D1124" s="7"/>
      <c r="E1124" s="7"/>
      <c r="F1124" s="7"/>
    </row>
    <row r="1125" spans="3:6" s="24" customFormat="1" x14ac:dyDescent="0.35">
      <c r="C1125" s="7"/>
      <c r="D1125" s="7"/>
      <c r="E1125" s="7"/>
      <c r="F1125" s="7"/>
    </row>
    <row r="1126" spans="3:6" s="24" customFormat="1" x14ac:dyDescent="0.35">
      <c r="C1126" s="7"/>
      <c r="D1126" s="7"/>
      <c r="E1126" s="7"/>
      <c r="F1126" s="7"/>
    </row>
    <row r="1127" spans="3:6" s="24" customFormat="1" x14ac:dyDescent="0.35">
      <c r="C1127" s="7"/>
      <c r="D1127" s="7"/>
      <c r="E1127" s="7"/>
      <c r="F1127" s="7"/>
    </row>
    <row r="1128" spans="3:6" s="24" customFormat="1" x14ac:dyDescent="0.35">
      <c r="C1128" s="7"/>
      <c r="D1128" s="7"/>
      <c r="E1128" s="7"/>
      <c r="F1128" s="7"/>
    </row>
    <row r="1129" spans="3:6" s="24" customFormat="1" x14ac:dyDescent="0.35">
      <c r="C1129" s="7"/>
      <c r="D1129" s="7"/>
      <c r="E1129" s="7"/>
      <c r="F1129" s="7"/>
    </row>
    <row r="1130" spans="3:6" s="24" customFormat="1" x14ac:dyDescent="0.35">
      <c r="C1130" s="7"/>
      <c r="D1130" s="7"/>
      <c r="E1130" s="7"/>
      <c r="F1130" s="7"/>
    </row>
    <row r="1131" spans="3:6" s="24" customFormat="1" x14ac:dyDescent="0.35">
      <c r="C1131" s="7"/>
      <c r="D1131" s="7"/>
      <c r="E1131" s="7"/>
      <c r="F1131" s="7"/>
    </row>
    <row r="1132" spans="3:6" s="24" customFormat="1" x14ac:dyDescent="0.35">
      <c r="C1132" s="7"/>
      <c r="D1132" s="7"/>
      <c r="E1132" s="7"/>
      <c r="F1132" s="7"/>
    </row>
    <row r="1133" spans="3:6" s="24" customFormat="1" x14ac:dyDescent="0.35">
      <c r="C1133" s="7"/>
      <c r="D1133" s="7"/>
      <c r="E1133" s="7"/>
      <c r="F1133" s="7"/>
    </row>
    <row r="1134" spans="3:6" s="24" customFormat="1" x14ac:dyDescent="0.35">
      <c r="C1134" s="7"/>
      <c r="D1134" s="7"/>
      <c r="E1134" s="7"/>
      <c r="F1134" s="7"/>
    </row>
    <row r="1135" spans="3:6" s="24" customFormat="1" x14ac:dyDescent="0.35">
      <c r="C1135" s="7"/>
      <c r="D1135" s="7"/>
      <c r="E1135" s="7"/>
      <c r="F1135" s="7"/>
    </row>
    <row r="1136" spans="3:6" s="24" customFormat="1" x14ac:dyDescent="0.35">
      <c r="C1136" s="7"/>
      <c r="D1136" s="7"/>
      <c r="E1136" s="7"/>
      <c r="F1136" s="7"/>
    </row>
    <row r="1137" spans="3:6" s="24" customFormat="1" x14ac:dyDescent="0.35">
      <c r="C1137" s="7"/>
      <c r="D1137" s="7"/>
      <c r="E1137" s="7"/>
      <c r="F1137" s="7"/>
    </row>
    <row r="1138" spans="3:6" s="24" customFormat="1" x14ac:dyDescent="0.35">
      <c r="C1138" s="7"/>
      <c r="D1138" s="7"/>
      <c r="E1138" s="7"/>
      <c r="F1138" s="7"/>
    </row>
    <row r="1139" spans="3:6" s="24" customFormat="1" x14ac:dyDescent="0.35">
      <c r="C1139" s="7"/>
      <c r="D1139" s="7"/>
      <c r="E1139" s="7"/>
      <c r="F1139" s="7"/>
    </row>
    <row r="1140" spans="3:6" s="24" customFormat="1" x14ac:dyDescent="0.35">
      <c r="C1140" s="7"/>
      <c r="D1140" s="7"/>
      <c r="E1140" s="7"/>
      <c r="F1140" s="7"/>
    </row>
    <row r="1141" spans="3:6" s="24" customFormat="1" x14ac:dyDescent="0.35">
      <c r="C1141" s="7"/>
      <c r="D1141" s="7"/>
      <c r="E1141" s="7"/>
      <c r="F1141" s="7"/>
    </row>
    <row r="1142" spans="3:6" s="24" customFormat="1" x14ac:dyDescent="0.35">
      <c r="C1142" s="7"/>
      <c r="D1142" s="7"/>
      <c r="E1142" s="7"/>
      <c r="F1142" s="7"/>
    </row>
    <row r="1143" spans="3:6" s="24" customFormat="1" x14ac:dyDescent="0.35">
      <c r="C1143" s="7"/>
      <c r="D1143" s="7"/>
      <c r="E1143" s="7"/>
      <c r="F1143" s="7"/>
    </row>
    <row r="1144" spans="3:6" s="24" customFormat="1" x14ac:dyDescent="0.35">
      <c r="C1144" s="7"/>
      <c r="D1144" s="7"/>
      <c r="E1144" s="7"/>
      <c r="F1144" s="7"/>
    </row>
    <row r="1145" spans="3:6" s="24" customFormat="1" x14ac:dyDescent="0.35">
      <c r="C1145" s="7"/>
      <c r="D1145" s="7"/>
      <c r="E1145" s="7"/>
      <c r="F1145" s="7"/>
    </row>
    <row r="1146" spans="3:6" s="24" customFormat="1" x14ac:dyDescent="0.35">
      <c r="C1146" s="7"/>
      <c r="D1146" s="7"/>
      <c r="E1146" s="7"/>
      <c r="F1146" s="7"/>
    </row>
    <row r="1147" spans="3:6" s="24" customFormat="1" x14ac:dyDescent="0.35">
      <c r="C1147" s="7"/>
      <c r="D1147" s="7"/>
      <c r="E1147" s="7"/>
      <c r="F1147" s="7"/>
    </row>
    <row r="1148" spans="3:6" s="24" customFormat="1" x14ac:dyDescent="0.35">
      <c r="C1148" s="7"/>
      <c r="D1148" s="7"/>
      <c r="E1148" s="7"/>
      <c r="F1148" s="7"/>
    </row>
    <row r="1149" spans="3:6" s="24" customFormat="1" x14ac:dyDescent="0.35">
      <c r="C1149" s="7"/>
      <c r="D1149" s="7"/>
      <c r="E1149" s="7"/>
      <c r="F1149" s="7"/>
    </row>
    <row r="1150" spans="3:6" s="24" customFormat="1" x14ac:dyDescent="0.35">
      <c r="C1150" s="7"/>
      <c r="D1150" s="7"/>
      <c r="E1150" s="7"/>
      <c r="F1150" s="7"/>
    </row>
    <row r="1151" spans="3:6" s="24" customFormat="1" x14ac:dyDescent="0.35">
      <c r="C1151" s="7"/>
      <c r="D1151" s="7"/>
      <c r="E1151" s="7"/>
      <c r="F1151" s="7"/>
    </row>
    <row r="1152" spans="3:6" s="24" customFormat="1" x14ac:dyDescent="0.35">
      <c r="C1152" s="7"/>
      <c r="D1152" s="7"/>
      <c r="E1152" s="7"/>
      <c r="F1152" s="7"/>
    </row>
    <row r="1153" spans="3:6" s="24" customFormat="1" x14ac:dyDescent="0.35">
      <c r="C1153" s="7"/>
      <c r="D1153" s="7"/>
      <c r="E1153" s="7"/>
      <c r="F1153" s="7"/>
    </row>
    <row r="1154" spans="3:6" s="24" customFormat="1" x14ac:dyDescent="0.35">
      <c r="C1154" s="7"/>
      <c r="D1154" s="7"/>
      <c r="E1154" s="7"/>
      <c r="F1154" s="7"/>
    </row>
    <row r="1155" spans="3:6" s="24" customFormat="1" x14ac:dyDescent="0.35">
      <c r="C1155" s="7"/>
      <c r="D1155" s="7"/>
      <c r="E1155" s="7"/>
      <c r="F1155" s="7"/>
    </row>
    <row r="1156" spans="3:6" s="24" customFormat="1" x14ac:dyDescent="0.35">
      <c r="C1156" s="7"/>
      <c r="D1156" s="7"/>
      <c r="E1156" s="7"/>
      <c r="F1156" s="7"/>
    </row>
    <row r="1157" spans="3:6" s="24" customFormat="1" x14ac:dyDescent="0.35">
      <c r="C1157" s="7"/>
      <c r="D1157" s="7"/>
      <c r="E1157" s="7"/>
      <c r="F1157" s="7"/>
    </row>
    <row r="1158" spans="3:6" s="24" customFormat="1" x14ac:dyDescent="0.35">
      <c r="C1158" s="7"/>
      <c r="D1158" s="7"/>
      <c r="E1158" s="7"/>
      <c r="F1158" s="7"/>
    </row>
    <row r="1159" spans="3:6" s="24" customFormat="1" x14ac:dyDescent="0.35">
      <c r="C1159" s="7"/>
      <c r="D1159" s="7"/>
      <c r="E1159" s="7"/>
      <c r="F1159" s="7"/>
    </row>
    <row r="1160" spans="3:6" s="24" customFormat="1" x14ac:dyDescent="0.35">
      <c r="C1160" s="7"/>
      <c r="D1160" s="7"/>
      <c r="E1160" s="7"/>
      <c r="F1160" s="7"/>
    </row>
    <row r="1161" spans="3:6" s="24" customFormat="1" x14ac:dyDescent="0.35">
      <c r="C1161" s="7"/>
      <c r="D1161" s="7"/>
      <c r="E1161" s="7"/>
      <c r="F1161" s="7"/>
    </row>
    <row r="1162" spans="3:6" s="24" customFormat="1" x14ac:dyDescent="0.35">
      <c r="C1162" s="7"/>
      <c r="D1162" s="7"/>
      <c r="E1162" s="7"/>
      <c r="F1162" s="7"/>
    </row>
    <row r="1163" spans="3:6" s="24" customFormat="1" x14ac:dyDescent="0.35">
      <c r="C1163" s="7"/>
      <c r="D1163" s="7"/>
      <c r="E1163" s="7"/>
      <c r="F1163" s="7"/>
    </row>
    <row r="1164" spans="3:6" s="24" customFormat="1" x14ac:dyDescent="0.35">
      <c r="C1164" s="7"/>
      <c r="D1164" s="7"/>
      <c r="E1164" s="7"/>
      <c r="F1164" s="7"/>
    </row>
    <row r="1165" spans="3:6" s="24" customFormat="1" x14ac:dyDescent="0.35">
      <c r="C1165" s="7"/>
      <c r="D1165" s="7"/>
      <c r="E1165" s="7"/>
      <c r="F1165" s="7"/>
    </row>
    <row r="1166" spans="3:6" s="24" customFormat="1" x14ac:dyDescent="0.35">
      <c r="C1166" s="7"/>
      <c r="D1166" s="7"/>
      <c r="E1166" s="7"/>
      <c r="F1166" s="7"/>
    </row>
    <row r="1167" spans="3:6" s="24" customFormat="1" x14ac:dyDescent="0.35">
      <c r="C1167" s="7"/>
      <c r="D1167" s="7"/>
      <c r="E1167" s="7"/>
      <c r="F1167" s="7"/>
    </row>
    <row r="1168" spans="3:6" s="24" customFormat="1" x14ac:dyDescent="0.35">
      <c r="C1168" s="7"/>
      <c r="D1168" s="7"/>
      <c r="E1168" s="7"/>
      <c r="F1168" s="7"/>
    </row>
    <row r="1169" spans="3:6" s="24" customFormat="1" x14ac:dyDescent="0.35">
      <c r="C1169" s="7"/>
      <c r="D1169" s="7"/>
      <c r="E1169" s="7"/>
      <c r="F1169" s="7"/>
    </row>
    <row r="1170" spans="3:6" s="24" customFormat="1" x14ac:dyDescent="0.35">
      <c r="C1170" s="7"/>
      <c r="D1170" s="7"/>
      <c r="E1170" s="7"/>
      <c r="F1170" s="7"/>
    </row>
    <row r="1171" spans="3:6" s="24" customFormat="1" x14ac:dyDescent="0.35">
      <c r="C1171" s="7"/>
      <c r="D1171" s="7"/>
      <c r="E1171" s="7"/>
      <c r="F1171" s="7"/>
    </row>
    <row r="1172" spans="3:6" s="24" customFormat="1" x14ac:dyDescent="0.35">
      <c r="C1172" s="7"/>
      <c r="D1172" s="7"/>
      <c r="E1172" s="7"/>
      <c r="F1172" s="7"/>
    </row>
    <row r="1173" spans="3:6" s="24" customFormat="1" x14ac:dyDescent="0.35">
      <c r="C1173" s="7"/>
      <c r="D1173" s="7"/>
      <c r="E1173" s="7"/>
      <c r="F1173" s="7"/>
    </row>
    <row r="1174" spans="3:6" s="24" customFormat="1" x14ac:dyDescent="0.35">
      <c r="C1174" s="7"/>
      <c r="D1174" s="7"/>
      <c r="E1174" s="7"/>
      <c r="F1174" s="7"/>
    </row>
    <row r="1175" spans="3:6" s="24" customFormat="1" x14ac:dyDescent="0.35">
      <c r="C1175" s="7"/>
      <c r="D1175" s="7"/>
      <c r="E1175" s="7"/>
      <c r="F1175" s="7"/>
    </row>
    <row r="1176" spans="3:6" s="24" customFormat="1" x14ac:dyDescent="0.35">
      <c r="C1176" s="7"/>
      <c r="D1176" s="7"/>
      <c r="E1176" s="7"/>
      <c r="F1176" s="7"/>
    </row>
    <row r="1177" spans="3:6" s="24" customFormat="1" x14ac:dyDescent="0.35">
      <c r="C1177" s="7"/>
      <c r="D1177" s="7"/>
      <c r="E1177" s="7"/>
      <c r="F1177" s="7"/>
    </row>
    <row r="1178" spans="3:6" s="24" customFormat="1" x14ac:dyDescent="0.35">
      <c r="C1178" s="7"/>
      <c r="D1178" s="7"/>
      <c r="E1178" s="7"/>
      <c r="F1178" s="7"/>
    </row>
    <row r="1179" spans="3:6" s="24" customFormat="1" x14ac:dyDescent="0.35">
      <c r="C1179" s="7"/>
      <c r="D1179" s="7"/>
      <c r="E1179" s="7"/>
      <c r="F1179" s="7"/>
    </row>
    <row r="1180" spans="3:6" s="24" customFormat="1" x14ac:dyDescent="0.35">
      <c r="C1180" s="7"/>
      <c r="D1180" s="7"/>
      <c r="E1180" s="7"/>
      <c r="F1180" s="7"/>
    </row>
    <row r="1181" spans="3:6" s="24" customFormat="1" x14ac:dyDescent="0.35">
      <c r="C1181" s="7"/>
      <c r="D1181" s="7"/>
      <c r="E1181" s="7"/>
      <c r="F1181" s="7"/>
    </row>
    <row r="1182" spans="3:6" s="24" customFormat="1" x14ac:dyDescent="0.35">
      <c r="C1182" s="7"/>
      <c r="D1182" s="7"/>
      <c r="E1182" s="7"/>
      <c r="F1182" s="7"/>
    </row>
    <row r="1183" spans="3:6" s="24" customFormat="1" x14ac:dyDescent="0.35">
      <c r="C1183" s="7"/>
      <c r="D1183" s="7"/>
      <c r="E1183" s="7"/>
      <c r="F1183" s="7"/>
    </row>
    <row r="1184" spans="3:6" s="24" customFormat="1" x14ac:dyDescent="0.35">
      <c r="C1184" s="7"/>
      <c r="D1184" s="7"/>
      <c r="E1184" s="7"/>
      <c r="F1184" s="7"/>
    </row>
    <row r="1185" spans="3:6" s="24" customFormat="1" x14ac:dyDescent="0.35">
      <c r="C1185" s="7"/>
      <c r="D1185" s="7"/>
      <c r="E1185" s="7"/>
      <c r="F1185" s="7"/>
    </row>
    <row r="1186" spans="3:6" s="24" customFormat="1" x14ac:dyDescent="0.35">
      <c r="C1186" s="7"/>
      <c r="D1186" s="7"/>
      <c r="E1186" s="7"/>
      <c r="F1186" s="7"/>
    </row>
    <row r="1187" spans="3:6" s="24" customFormat="1" x14ac:dyDescent="0.35">
      <c r="C1187" s="7"/>
      <c r="D1187" s="7"/>
      <c r="E1187" s="7"/>
      <c r="F1187" s="7"/>
    </row>
    <row r="1188" spans="3:6" s="24" customFormat="1" x14ac:dyDescent="0.35">
      <c r="C1188" s="7"/>
      <c r="D1188" s="7"/>
      <c r="E1188" s="7"/>
      <c r="F1188" s="7"/>
    </row>
    <row r="1189" spans="3:6" s="24" customFormat="1" x14ac:dyDescent="0.35">
      <c r="C1189" s="7"/>
      <c r="D1189" s="7"/>
      <c r="E1189" s="7"/>
      <c r="F1189" s="7"/>
    </row>
    <row r="1190" spans="3:6" s="24" customFormat="1" x14ac:dyDescent="0.35">
      <c r="C1190" s="7"/>
      <c r="D1190" s="7"/>
      <c r="E1190" s="7"/>
      <c r="F1190" s="7"/>
    </row>
    <row r="1191" spans="3:6" s="24" customFormat="1" x14ac:dyDescent="0.35">
      <c r="C1191" s="7"/>
      <c r="D1191" s="7"/>
      <c r="E1191" s="7"/>
      <c r="F1191" s="7"/>
    </row>
    <row r="1192" spans="3:6" s="24" customFormat="1" x14ac:dyDescent="0.35">
      <c r="C1192" s="7"/>
      <c r="D1192" s="7"/>
      <c r="E1192" s="7"/>
      <c r="F1192" s="7"/>
    </row>
    <row r="1193" spans="3:6" s="24" customFormat="1" x14ac:dyDescent="0.35">
      <c r="C1193" s="7"/>
      <c r="D1193" s="7"/>
      <c r="E1193" s="7"/>
      <c r="F1193" s="7"/>
    </row>
    <row r="1194" spans="3:6" s="24" customFormat="1" x14ac:dyDescent="0.35">
      <c r="C1194" s="7"/>
      <c r="D1194" s="7"/>
      <c r="E1194" s="7"/>
      <c r="F1194" s="7"/>
    </row>
    <row r="1195" spans="3:6" s="24" customFormat="1" x14ac:dyDescent="0.35">
      <c r="C1195" s="7"/>
      <c r="D1195" s="7"/>
      <c r="E1195" s="7"/>
      <c r="F1195" s="7"/>
    </row>
    <row r="1196" spans="3:6" s="24" customFormat="1" x14ac:dyDescent="0.35">
      <c r="C1196" s="7"/>
      <c r="D1196" s="7"/>
      <c r="E1196" s="7"/>
      <c r="F1196" s="7"/>
    </row>
    <row r="1197" spans="3:6" s="24" customFormat="1" x14ac:dyDescent="0.35">
      <c r="C1197" s="7"/>
      <c r="D1197" s="7"/>
      <c r="E1197" s="7"/>
      <c r="F1197" s="7"/>
    </row>
    <row r="1198" spans="3:6" s="24" customFormat="1" x14ac:dyDescent="0.35">
      <c r="C1198" s="7"/>
      <c r="D1198" s="7"/>
      <c r="E1198" s="7"/>
      <c r="F1198" s="7"/>
    </row>
    <row r="1199" spans="3:6" s="24" customFormat="1" x14ac:dyDescent="0.35">
      <c r="C1199" s="7"/>
      <c r="D1199" s="7"/>
      <c r="E1199" s="7"/>
      <c r="F1199" s="7"/>
    </row>
    <row r="1200" spans="3:6" s="24" customFormat="1" x14ac:dyDescent="0.35">
      <c r="C1200" s="7"/>
      <c r="D1200" s="7"/>
      <c r="E1200" s="7"/>
      <c r="F1200" s="7"/>
    </row>
    <row r="1201" spans="3:6" s="24" customFormat="1" x14ac:dyDescent="0.35">
      <c r="C1201" s="7"/>
      <c r="D1201" s="7"/>
      <c r="E1201" s="7"/>
      <c r="F1201" s="7"/>
    </row>
    <row r="1202" spans="3:6" s="24" customFormat="1" x14ac:dyDescent="0.35">
      <c r="C1202" s="7"/>
      <c r="D1202" s="7"/>
      <c r="E1202" s="7"/>
      <c r="F1202" s="7"/>
    </row>
    <row r="1203" spans="3:6" s="24" customFormat="1" x14ac:dyDescent="0.35">
      <c r="C1203" s="7"/>
      <c r="D1203" s="7"/>
      <c r="E1203" s="7"/>
      <c r="F1203" s="7"/>
    </row>
    <row r="1204" spans="3:6" s="24" customFormat="1" x14ac:dyDescent="0.35">
      <c r="C1204" s="7"/>
      <c r="D1204" s="7"/>
      <c r="E1204" s="7"/>
      <c r="F1204" s="7"/>
    </row>
    <row r="1205" spans="3:6" s="24" customFormat="1" x14ac:dyDescent="0.35">
      <c r="C1205" s="7"/>
      <c r="D1205" s="7"/>
      <c r="E1205" s="7"/>
      <c r="F1205" s="7"/>
    </row>
    <row r="1206" spans="3:6" s="24" customFormat="1" x14ac:dyDescent="0.35">
      <c r="C1206" s="7"/>
      <c r="D1206" s="7"/>
      <c r="E1206" s="7"/>
      <c r="F1206" s="7"/>
    </row>
    <row r="1207" spans="3:6" s="24" customFormat="1" x14ac:dyDescent="0.35">
      <c r="C1207" s="7"/>
      <c r="D1207" s="7"/>
      <c r="E1207" s="7"/>
      <c r="F1207" s="7"/>
    </row>
    <row r="1208" spans="3:6" s="24" customFormat="1" x14ac:dyDescent="0.35">
      <c r="C1208" s="7"/>
      <c r="D1208" s="7"/>
      <c r="E1208" s="7"/>
      <c r="F1208" s="7"/>
    </row>
    <row r="1209" spans="3:6" s="24" customFormat="1" x14ac:dyDescent="0.35">
      <c r="C1209" s="7"/>
      <c r="D1209" s="7"/>
      <c r="E1209" s="7"/>
      <c r="F1209" s="7"/>
    </row>
    <row r="1210" spans="3:6" s="24" customFormat="1" x14ac:dyDescent="0.35">
      <c r="C1210" s="7"/>
      <c r="D1210" s="7"/>
      <c r="E1210" s="7"/>
      <c r="F1210" s="7"/>
    </row>
    <row r="1211" spans="3:6" s="24" customFormat="1" x14ac:dyDescent="0.35">
      <c r="C1211" s="7"/>
      <c r="D1211" s="7"/>
      <c r="E1211" s="7"/>
      <c r="F1211" s="7"/>
    </row>
    <row r="1212" spans="3:6" s="24" customFormat="1" x14ac:dyDescent="0.35">
      <c r="C1212" s="7"/>
      <c r="D1212" s="7"/>
      <c r="E1212" s="7"/>
      <c r="F1212" s="7"/>
    </row>
    <row r="1213" spans="3:6" s="24" customFormat="1" x14ac:dyDescent="0.35">
      <c r="C1213" s="7"/>
      <c r="D1213" s="7"/>
      <c r="E1213" s="7"/>
      <c r="F1213" s="7"/>
    </row>
    <row r="1214" spans="3:6" s="24" customFormat="1" x14ac:dyDescent="0.35">
      <c r="C1214" s="7"/>
      <c r="D1214" s="7"/>
      <c r="E1214" s="7"/>
      <c r="F1214" s="7"/>
    </row>
    <row r="1215" spans="3:6" s="24" customFormat="1" x14ac:dyDescent="0.35">
      <c r="C1215" s="7"/>
      <c r="D1215" s="7"/>
      <c r="E1215" s="7"/>
      <c r="F1215" s="7"/>
    </row>
    <row r="1216" spans="3:6" s="24" customFormat="1" x14ac:dyDescent="0.35">
      <c r="C1216" s="7"/>
      <c r="D1216" s="7"/>
      <c r="E1216" s="7"/>
      <c r="F1216" s="7"/>
    </row>
    <row r="1217" spans="1:14" s="24" customFormat="1" x14ac:dyDescent="0.35">
      <c r="C1217" s="7"/>
      <c r="D1217" s="7"/>
      <c r="E1217" s="7"/>
      <c r="F1217" s="7"/>
    </row>
    <row r="1218" spans="1:14" s="24" customFormat="1" x14ac:dyDescent="0.35">
      <c r="C1218" s="7"/>
      <c r="D1218" s="7"/>
      <c r="E1218" s="7"/>
      <c r="F1218" s="7"/>
    </row>
    <row r="1219" spans="1:14" s="24" customFormat="1" x14ac:dyDescent="0.35">
      <c r="C1219" s="7"/>
      <c r="D1219" s="7"/>
      <c r="E1219" s="7"/>
      <c r="F1219" s="7"/>
    </row>
    <row r="1220" spans="1:14" s="24" customFormat="1" x14ac:dyDescent="0.35">
      <c r="C1220" s="7"/>
      <c r="D1220" s="7"/>
      <c r="E1220" s="7"/>
      <c r="F1220" s="7"/>
    </row>
    <row r="1221" spans="1:14" s="24" customFormat="1" x14ac:dyDescent="0.35">
      <c r="C1221" s="7"/>
      <c r="D1221" s="7"/>
      <c r="E1221" s="7"/>
      <c r="F1221" s="7"/>
    </row>
    <row r="1222" spans="1:14" s="24" customFormat="1" x14ac:dyDescent="0.35">
      <c r="A1222" s="9"/>
      <c r="B1222" s="9"/>
      <c r="C1222" s="1"/>
      <c r="D1222" s="1"/>
      <c r="E1222" s="1"/>
      <c r="F1222" s="1"/>
      <c r="G1222" s="9"/>
      <c r="H1222" s="9"/>
      <c r="I1222" s="9"/>
      <c r="J1222" s="9"/>
      <c r="K1222" s="9"/>
      <c r="L1222" s="9"/>
      <c r="M1222" s="9"/>
      <c r="N1222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7E24-69F6-414B-B1D2-621B67E81B6F}">
  <dimension ref="A1:L163"/>
  <sheetViews>
    <sheetView workbookViewId="0">
      <selection activeCell="A3" sqref="A3"/>
    </sheetView>
  </sheetViews>
  <sheetFormatPr defaultColWidth="10.81640625" defaultRowHeight="14.5" x14ac:dyDescent="0.35"/>
  <cols>
    <col min="1" max="1" width="3.7265625" style="58" bestFit="1" customWidth="1"/>
    <col min="2" max="2" width="11.81640625" style="58" customWidth="1"/>
    <col min="3" max="3" width="9.54296875" style="58" bestFit="1" customWidth="1"/>
    <col min="4" max="4" width="10.81640625" style="58"/>
    <col min="5" max="5" width="10.81640625" style="58" bestFit="1"/>
    <col min="6" max="6" width="16.81640625" style="58" customWidth="1"/>
    <col min="7" max="16384" width="10.81640625" style="58"/>
  </cols>
  <sheetData>
    <row r="1" spans="1:12" ht="18.5" x14ac:dyDescent="0.45">
      <c r="A1" s="57" t="s">
        <v>17</v>
      </c>
    </row>
    <row r="2" spans="1:12" x14ac:dyDescent="0.35">
      <c r="A2" s="58" t="s">
        <v>466</v>
      </c>
    </row>
    <row r="3" spans="1:12" ht="33" customHeight="1" x14ac:dyDescent="0.35">
      <c r="A3" s="59" t="s">
        <v>18</v>
      </c>
      <c r="B3" s="59" t="s">
        <v>0</v>
      </c>
      <c r="C3" s="59" t="s">
        <v>19</v>
      </c>
      <c r="D3" s="59" t="s">
        <v>20</v>
      </c>
      <c r="E3" s="21" t="s">
        <v>21</v>
      </c>
      <c r="F3" s="21" t="s">
        <v>22</v>
      </c>
      <c r="G3" s="21" t="s">
        <v>463</v>
      </c>
      <c r="H3" s="21" t="s">
        <v>464</v>
      </c>
      <c r="I3" s="60" t="s">
        <v>465</v>
      </c>
      <c r="J3" s="60" t="s">
        <v>23</v>
      </c>
      <c r="K3" s="60" t="s">
        <v>24</v>
      </c>
      <c r="L3" s="60" t="s">
        <v>25</v>
      </c>
    </row>
    <row r="4" spans="1:12" x14ac:dyDescent="0.35">
      <c r="A4" s="61">
        <v>1</v>
      </c>
      <c r="B4" s="62">
        <v>10010</v>
      </c>
      <c r="C4" s="48" t="s">
        <v>428</v>
      </c>
      <c r="D4" s="61" t="s">
        <v>26</v>
      </c>
      <c r="E4" s="49" t="s">
        <v>400</v>
      </c>
      <c r="F4" s="50">
        <v>0.89930555555555547</v>
      </c>
      <c r="G4" s="51">
        <v>-32.500100000000003</v>
      </c>
      <c r="H4" s="51">
        <v>-76.530100000000004</v>
      </c>
      <c r="I4" s="51">
        <v>20.13</v>
      </c>
      <c r="J4" s="62">
        <v>1.2999999999999999E-2</v>
      </c>
      <c r="K4" s="62">
        <v>0.36899999999999999</v>
      </c>
      <c r="L4" s="62" t="s">
        <v>9</v>
      </c>
    </row>
    <row r="5" spans="1:12" x14ac:dyDescent="0.35">
      <c r="A5" s="61">
        <v>2</v>
      </c>
      <c r="B5" s="62">
        <v>10011</v>
      </c>
      <c r="C5" s="48"/>
      <c r="D5" s="61" t="s">
        <v>26</v>
      </c>
      <c r="E5" s="49" t="s">
        <v>401</v>
      </c>
      <c r="F5" s="50">
        <v>0.63680555555555551</v>
      </c>
      <c r="G5" s="51">
        <v>-32.500100000000003</v>
      </c>
      <c r="H5" s="51">
        <v>-77.803700000000006</v>
      </c>
      <c r="I5" s="51">
        <v>19.511700000000001</v>
      </c>
      <c r="J5" s="62">
        <v>2.5999999999999999E-2</v>
      </c>
      <c r="K5" s="62">
        <v>0.32900000000000001</v>
      </c>
      <c r="L5" s="62" t="s">
        <v>9</v>
      </c>
    </row>
    <row r="6" spans="1:12" x14ac:dyDescent="0.35">
      <c r="A6" s="61">
        <v>3</v>
      </c>
      <c r="B6" s="62">
        <v>10012</v>
      </c>
      <c r="C6" s="48" t="s">
        <v>429</v>
      </c>
      <c r="D6" s="61" t="s">
        <v>26</v>
      </c>
      <c r="E6" s="49" t="s">
        <v>401</v>
      </c>
      <c r="F6" s="50">
        <v>0.83819444444444446</v>
      </c>
      <c r="G6" s="51">
        <v>-32.500100000000003</v>
      </c>
      <c r="H6" s="51">
        <v>-78.955699999999993</v>
      </c>
      <c r="I6" s="51">
        <v>19.935199999999998</v>
      </c>
      <c r="J6" s="62">
        <v>1.2E-2</v>
      </c>
      <c r="K6" s="62">
        <v>0.33400000000000002</v>
      </c>
      <c r="L6" s="62" t="s">
        <v>9</v>
      </c>
    </row>
    <row r="7" spans="1:12" x14ac:dyDescent="0.35">
      <c r="A7" s="61">
        <v>4</v>
      </c>
      <c r="B7" s="62">
        <v>10013</v>
      </c>
      <c r="C7" s="48"/>
      <c r="D7" s="61" t="s">
        <v>26</v>
      </c>
      <c r="E7" s="49" t="s">
        <v>402</v>
      </c>
      <c r="F7" s="50">
        <v>0.34930555555555554</v>
      </c>
      <c r="G7" s="52">
        <v>-32.5</v>
      </c>
      <c r="H7" s="52">
        <v>-80.2273</v>
      </c>
      <c r="I7" s="52">
        <v>20.3964</v>
      </c>
      <c r="J7" s="62">
        <v>1.2E-2</v>
      </c>
      <c r="K7" s="62">
        <v>0.25900000000000001</v>
      </c>
      <c r="L7" s="62" t="s">
        <v>9</v>
      </c>
    </row>
    <row r="8" spans="1:12" x14ac:dyDescent="0.35">
      <c r="A8" s="61">
        <v>5</v>
      </c>
      <c r="B8" s="62">
        <v>10014</v>
      </c>
      <c r="C8" s="48" t="s">
        <v>430</v>
      </c>
      <c r="D8" s="61" t="s">
        <v>26</v>
      </c>
      <c r="E8" s="49" t="s">
        <v>402</v>
      </c>
      <c r="F8" s="50">
        <v>0.66805555555555562</v>
      </c>
      <c r="G8" s="52">
        <v>-32.500100000000003</v>
      </c>
      <c r="H8" s="52">
        <v>-81.9255</v>
      </c>
      <c r="I8" s="52">
        <v>19.891500000000001</v>
      </c>
      <c r="J8" s="62">
        <v>6.5000000000000002E-2</v>
      </c>
      <c r="K8" s="62">
        <v>0.312</v>
      </c>
      <c r="L8" s="62" t="s">
        <v>9</v>
      </c>
    </row>
    <row r="9" spans="1:12" x14ac:dyDescent="0.35">
      <c r="A9" s="61">
        <v>6</v>
      </c>
      <c r="B9" s="62">
        <v>10015</v>
      </c>
      <c r="C9" s="48"/>
      <c r="D9" s="61" t="s">
        <v>26</v>
      </c>
      <c r="E9" s="49" t="s">
        <v>403</v>
      </c>
      <c r="F9" s="50">
        <v>2.1527777777777781E-2</v>
      </c>
      <c r="G9" s="52">
        <v>-32.500100000000003</v>
      </c>
      <c r="H9" s="52">
        <v>-82.307000000000002</v>
      </c>
      <c r="I9" s="52">
        <v>19.8019</v>
      </c>
      <c r="J9" s="62">
        <v>8.0000000000000002E-3</v>
      </c>
      <c r="K9" s="62">
        <v>0.30599999999999999</v>
      </c>
      <c r="L9" s="62" t="s">
        <v>9</v>
      </c>
    </row>
    <row r="10" spans="1:12" x14ac:dyDescent="0.35">
      <c r="A10" s="61">
        <v>7</v>
      </c>
      <c r="B10" s="62">
        <v>10016</v>
      </c>
      <c r="C10" s="48"/>
      <c r="D10" s="61" t="s">
        <v>26</v>
      </c>
      <c r="E10" s="49" t="s">
        <v>403</v>
      </c>
      <c r="F10" s="50">
        <v>0.12013888888888889</v>
      </c>
      <c r="G10" s="52">
        <v>-32.5</v>
      </c>
      <c r="H10" s="52">
        <v>-82.837699999999998</v>
      </c>
      <c r="I10" s="52"/>
      <c r="J10" s="62">
        <v>8.9999999999999993E-3</v>
      </c>
      <c r="K10" s="62">
        <v>0.28999999999999998</v>
      </c>
      <c r="L10" s="62" t="s">
        <v>9</v>
      </c>
    </row>
    <row r="11" spans="1:12" x14ac:dyDescent="0.35">
      <c r="A11" s="61">
        <v>8</v>
      </c>
      <c r="B11" s="62">
        <v>10017</v>
      </c>
      <c r="C11" s="48" t="s">
        <v>431</v>
      </c>
      <c r="D11" s="61" t="s">
        <v>26</v>
      </c>
      <c r="E11" s="49" t="s">
        <v>403</v>
      </c>
      <c r="F11" s="50">
        <v>0.54236111111111118</v>
      </c>
      <c r="G11" s="52">
        <v>-32.500500000000002</v>
      </c>
      <c r="H11" s="52">
        <v>-85.000200000000007</v>
      </c>
      <c r="I11" s="52">
        <v>20.125900000000001</v>
      </c>
      <c r="J11" s="62">
        <v>4.1000000000000002E-2</v>
      </c>
      <c r="K11" s="62">
        <v>0.23699999999999999</v>
      </c>
      <c r="L11" s="62" t="s">
        <v>9</v>
      </c>
    </row>
    <row r="12" spans="1:12" x14ac:dyDescent="0.35">
      <c r="A12" s="61">
        <v>9</v>
      </c>
      <c r="B12" s="62">
        <v>10018</v>
      </c>
      <c r="C12" s="48"/>
      <c r="D12" s="61" t="s">
        <v>26</v>
      </c>
      <c r="E12" s="49" t="s">
        <v>403</v>
      </c>
      <c r="F12" s="50">
        <v>0.90208333333333324</v>
      </c>
      <c r="G12" s="52">
        <v>-32.5</v>
      </c>
      <c r="H12" s="52">
        <v>-85.674099999999996</v>
      </c>
      <c r="I12" s="52">
        <v>20.797599999999999</v>
      </c>
      <c r="J12" s="62">
        <v>1.6E-2</v>
      </c>
      <c r="K12" s="62">
        <v>0.23599999999999999</v>
      </c>
      <c r="L12" s="62" t="s">
        <v>9</v>
      </c>
    </row>
    <row r="13" spans="1:12" x14ac:dyDescent="0.35">
      <c r="A13" s="61">
        <v>10</v>
      </c>
      <c r="B13" s="62">
        <v>10019</v>
      </c>
      <c r="C13" s="48"/>
      <c r="D13" s="61" t="s">
        <v>26</v>
      </c>
      <c r="E13" s="49" t="s">
        <v>404</v>
      </c>
      <c r="F13" s="50">
        <v>5.8333333333333327E-2</v>
      </c>
      <c r="G13" s="52">
        <v>-32.5</v>
      </c>
      <c r="H13" s="52">
        <v>-86.586799999999997</v>
      </c>
      <c r="I13" s="52">
        <v>20.928699999999999</v>
      </c>
      <c r="J13" s="62">
        <v>9.0999999999999998E-2</v>
      </c>
      <c r="K13" s="62">
        <v>0.22600000000000001</v>
      </c>
      <c r="L13" s="62" t="s">
        <v>9</v>
      </c>
    </row>
    <row r="14" spans="1:12" x14ac:dyDescent="0.35">
      <c r="A14" s="61">
        <v>11</v>
      </c>
      <c r="B14" s="62">
        <v>10020</v>
      </c>
      <c r="C14" s="48"/>
      <c r="D14" s="61" t="s">
        <v>26</v>
      </c>
      <c r="E14" s="49" t="s">
        <v>404</v>
      </c>
      <c r="F14" s="50">
        <v>0.16666666666666666</v>
      </c>
      <c r="G14" s="52">
        <v>-32.499899999999997</v>
      </c>
      <c r="H14" s="52">
        <v>-87.218900000000005</v>
      </c>
      <c r="I14" s="52">
        <v>20.9786</v>
      </c>
      <c r="J14" s="62">
        <v>4.0000000000000001E-3</v>
      </c>
      <c r="K14" s="62">
        <v>0.249</v>
      </c>
      <c r="L14" s="62" t="s">
        <v>9</v>
      </c>
    </row>
    <row r="15" spans="1:12" x14ac:dyDescent="0.35">
      <c r="A15" s="61">
        <v>12</v>
      </c>
      <c r="B15" s="62">
        <v>10021</v>
      </c>
      <c r="C15" s="48" t="s">
        <v>432</v>
      </c>
      <c r="D15" s="61" t="s">
        <v>26</v>
      </c>
      <c r="E15" s="49" t="s">
        <v>404</v>
      </c>
      <c r="F15" s="50">
        <v>0.27916666666666667</v>
      </c>
      <c r="G15" s="52">
        <v>-32.5</v>
      </c>
      <c r="H15" s="52">
        <v>-87.847899999999996</v>
      </c>
      <c r="I15" s="52">
        <v>20.902000000000001</v>
      </c>
      <c r="J15" s="62">
        <v>5.0000000000000001E-3</v>
      </c>
      <c r="K15" s="62">
        <v>0.24199999999999999</v>
      </c>
      <c r="L15" s="62" t="s">
        <v>9</v>
      </c>
    </row>
    <row r="16" spans="1:12" x14ac:dyDescent="0.35">
      <c r="A16" s="61">
        <v>13</v>
      </c>
      <c r="B16" s="62">
        <v>10022</v>
      </c>
      <c r="C16" s="48"/>
      <c r="D16" s="61" t="s">
        <v>26</v>
      </c>
      <c r="E16" s="49" t="s">
        <v>404</v>
      </c>
      <c r="F16" s="50">
        <v>0.99375000000000002</v>
      </c>
      <c r="G16" s="52">
        <v>-32.5</v>
      </c>
      <c r="H16" s="52">
        <v>-88.952100000000002</v>
      </c>
      <c r="I16" s="52">
        <v>21.3889</v>
      </c>
      <c r="J16" s="62">
        <v>0.12</v>
      </c>
      <c r="K16" s="62">
        <v>0.22500000000000001</v>
      </c>
      <c r="L16" s="62" t="s">
        <v>9</v>
      </c>
    </row>
    <row r="17" spans="1:12" x14ac:dyDescent="0.35">
      <c r="A17" s="61">
        <v>14</v>
      </c>
      <c r="B17" s="62">
        <v>10023</v>
      </c>
      <c r="C17" s="48"/>
      <c r="D17" s="61" t="s">
        <v>26</v>
      </c>
      <c r="E17" s="49" t="s">
        <v>405</v>
      </c>
      <c r="F17" s="50">
        <v>9.6527777777777768E-2</v>
      </c>
      <c r="G17" s="52">
        <v>-32.500100000000003</v>
      </c>
      <c r="H17" s="52">
        <v>-89.563299999999998</v>
      </c>
      <c r="I17" s="52">
        <v>21.1584</v>
      </c>
      <c r="J17" s="62">
        <v>3.0000000000000001E-3</v>
      </c>
      <c r="K17" s="62">
        <v>0.216</v>
      </c>
      <c r="L17" s="62" t="s">
        <v>9</v>
      </c>
    </row>
    <row r="18" spans="1:12" x14ac:dyDescent="0.35">
      <c r="A18" s="61">
        <v>15</v>
      </c>
      <c r="B18" s="62">
        <v>10024</v>
      </c>
      <c r="C18" s="48"/>
      <c r="D18" s="61" t="s">
        <v>26</v>
      </c>
      <c r="E18" s="49" t="s">
        <v>405</v>
      </c>
      <c r="F18" s="50">
        <v>0.1875</v>
      </c>
      <c r="G18" s="52">
        <v>-32.500100000000003</v>
      </c>
      <c r="H18" s="53">
        <v>-90.102999999999994</v>
      </c>
      <c r="I18" s="52">
        <v>21.24</v>
      </c>
      <c r="J18" s="62">
        <v>9.6000000000000002E-2</v>
      </c>
      <c r="K18" s="62">
        <v>0.2</v>
      </c>
      <c r="L18" s="62" t="s">
        <v>9</v>
      </c>
    </row>
    <row r="19" spans="1:12" x14ac:dyDescent="0.35">
      <c r="A19" s="61">
        <v>16</v>
      </c>
      <c r="B19" s="62">
        <v>10025</v>
      </c>
      <c r="C19" s="54" t="s">
        <v>433</v>
      </c>
      <c r="D19" s="61" t="s">
        <v>26</v>
      </c>
      <c r="E19" s="49" t="s">
        <v>405</v>
      </c>
      <c r="F19" s="50">
        <v>0.32222222222222224</v>
      </c>
      <c r="G19" s="52">
        <v>-32.500100000000003</v>
      </c>
      <c r="H19" s="52">
        <v>-90.8934</v>
      </c>
      <c r="I19" s="52">
        <v>21.395199999999999</v>
      </c>
      <c r="J19" s="62">
        <v>0.13700000000000001</v>
      </c>
      <c r="K19" s="62">
        <v>0.19700000000000001</v>
      </c>
      <c r="L19" s="62" t="s">
        <v>9</v>
      </c>
    </row>
    <row r="20" spans="1:12" x14ac:dyDescent="0.35">
      <c r="A20" s="61">
        <v>17</v>
      </c>
      <c r="B20" s="62">
        <v>10026</v>
      </c>
      <c r="C20" s="54"/>
      <c r="D20" s="61" t="s">
        <v>26</v>
      </c>
      <c r="E20" s="49" t="s">
        <v>405</v>
      </c>
      <c r="F20" s="50">
        <v>0.73819444444444438</v>
      </c>
      <c r="G20" s="52">
        <v>-32.499899999999997</v>
      </c>
      <c r="H20" s="52">
        <v>-92.561700000000002</v>
      </c>
      <c r="I20" s="52">
        <v>21.1676</v>
      </c>
      <c r="J20" s="62">
        <v>3.1E-2</v>
      </c>
      <c r="K20" s="62">
        <v>0.20599999999999999</v>
      </c>
      <c r="L20" s="62" t="s">
        <v>9</v>
      </c>
    </row>
    <row r="21" spans="1:12" x14ac:dyDescent="0.35">
      <c r="A21" s="61">
        <v>18</v>
      </c>
      <c r="B21" s="62">
        <v>10027</v>
      </c>
      <c r="C21" s="54"/>
      <c r="D21" s="61" t="s">
        <v>26</v>
      </c>
      <c r="E21" s="49" t="s">
        <v>405</v>
      </c>
      <c r="F21" s="50">
        <v>0.87708333333333333</v>
      </c>
      <c r="G21" s="52">
        <v>-32.499899999999997</v>
      </c>
      <c r="H21" s="52">
        <v>-92.561700000000002</v>
      </c>
      <c r="I21" s="52">
        <v>21.1676</v>
      </c>
      <c r="J21" s="62">
        <v>0.27300000000000002</v>
      </c>
      <c r="K21" s="62">
        <v>0.23599999999999999</v>
      </c>
      <c r="L21" s="62" t="s">
        <v>9</v>
      </c>
    </row>
    <row r="22" spans="1:12" x14ac:dyDescent="0.35">
      <c r="A22" s="61">
        <v>19</v>
      </c>
      <c r="B22" s="62">
        <v>10028</v>
      </c>
      <c r="C22" s="54"/>
      <c r="D22" s="61" t="s">
        <v>26</v>
      </c>
      <c r="E22" s="49" t="s">
        <v>405</v>
      </c>
      <c r="F22" s="50">
        <v>0.97777777777777775</v>
      </c>
      <c r="G22" s="52">
        <v>-32.5</v>
      </c>
      <c r="H22" s="52">
        <v>-93.245999999999995</v>
      </c>
      <c r="I22" s="52">
        <v>21.555199999999999</v>
      </c>
      <c r="J22" s="62">
        <v>0.17199999999999999</v>
      </c>
      <c r="K22" s="62">
        <v>0.187</v>
      </c>
      <c r="L22" s="62" t="s">
        <v>9</v>
      </c>
    </row>
    <row r="23" spans="1:12" x14ac:dyDescent="0.35">
      <c r="A23" s="61">
        <v>20</v>
      </c>
      <c r="B23" s="62">
        <v>10029</v>
      </c>
      <c r="C23" s="54" t="s">
        <v>434</v>
      </c>
      <c r="D23" s="61" t="s">
        <v>26</v>
      </c>
      <c r="E23" s="49" t="s">
        <v>406</v>
      </c>
      <c r="F23" s="50">
        <v>9.375E-2</v>
      </c>
      <c r="G23" s="52">
        <v>-32.5</v>
      </c>
      <c r="H23" s="52">
        <v>-94.004999999999995</v>
      </c>
      <c r="I23" s="52">
        <v>22.257400000000001</v>
      </c>
      <c r="J23" s="62">
        <v>4.4999999999999998E-2</v>
      </c>
      <c r="K23" s="62">
        <v>0.159</v>
      </c>
      <c r="L23" s="62" t="s">
        <v>9</v>
      </c>
    </row>
    <row r="24" spans="1:12" x14ac:dyDescent="0.35">
      <c r="A24" s="61">
        <v>21</v>
      </c>
      <c r="B24" s="62">
        <v>10030</v>
      </c>
      <c r="C24" s="54"/>
      <c r="D24" s="61" t="s">
        <v>26</v>
      </c>
      <c r="E24" s="49" t="s">
        <v>406</v>
      </c>
      <c r="F24" s="50">
        <v>0.51180555555555551</v>
      </c>
      <c r="G24" s="52">
        <v>-32.5</v>
      </c>
      <c r="H24" s="52">
        <v>-94.755300000000005</v>
      </c>
      <c r="I24" s="52">
        <v>22.106100000000001</v>
      </c>
      <c r="J24" s="62">
        <v>6.0000000000000001E-3</v>
      </c>
      <c r="K24" s="62">
        <v>0.16900000000000001</v>
      </c>
      <c r="L24" s="62">
        <v>3.5000000000000003E-2</v>
      </c>
    </row>
    <row r="25" spans="1:12" x14ac:dyDescent="0.35">
      <c r="A25" s="61">
        <v>22</v>
      </c>
      <c r="B25" s="62">
        <v>10031</v>
      </c>
      <c r="C25" s="54"/>
      <c r="D25" s="61" t="s">
        <v>26</v>
      </c>
      <c r="E25" s="49" t="s">
        <v>406</v>
      </c>
      <c r="F25" s="50">
        <v>0.65833333333333333</v>
      </c>
      <c r="G25" s="52">
        <v>-32.500100000000003</v>
      </c>
      <c r="H25" s="52">
        <v>-95.546700000000001</v>
      </c>
      <c r="I25" s="52">
        <v>22.1388</v>
      </c>
      <c r="J25" s="62">
        <v>5.1999999999999998E-2</v>
      </c>
      <c r="K25" s="62">
        <v>0.157</v>
      </c>
      <c r="L25" s="62" t="s">
        <v>9</v>
      </c>
    </row>
    <row r="26" spans="1:12" x14ac:dyDescent="0.35">
      <c r="A26" s="61">
        <v>23</v>
      </c>
      <c r="B26" s="62">
        <v>10032</v>
      </c>
      <c r="C26" s="54"/>
      <c r="D26" s="61" t="s">
        <v>26</v>
      </c>
      <c r="E26" s="49" t="s">
        <v>406</v>
      </c>
      <c r="F26" s="50">
        <v>0.79583333333333339</v>
      </c>
      <c r="G26" s="52">
        <v>-32.5</v>
      </c>
      <c r="H26" s="52">
        <v>-96.299000000000007</v>
      </c>
      <c r="I26" s="52">
        <v>22.053799999999999</v>
      </c>
      <c r="J26" s="62">
        <v>1.2E-2</v>
      </c>
      <c r="K26" s="62">
        <v>0.16200000000000001</v>
      </c>
      <c r="L26" s="62" t="s">
        <v>9</v>
      </c>
    </row>
    <row r="27" spans="1:12" x14ac:dyDescent="0.35">
      <c r="A27" s="61">
        <v>24</v>
      </c>
      <c r="B27" s="62">
        <v>10033</v>
      </c>
      <c r="C27" s="54" t="s">
        <v>435</v>
      </c>
      <c r="D27" s="61" t="s">
        <v>26</v>
      </c>
      <c r="E27" s="49" t="s">
        <v>406</v>
      </c>
      <c r="F27" s="50">
        <v>0.9159722222222223</v>
      </c>
      <c r="G27" s="52">
        <v>-32.496299999999998</v>
      </c>
      <c r="H27" s="52">
        <v>-96.9666</v>
      </c>
      <c r="I27" s="52">
        <v>22.151499999999999</v>
      </c>
      <c r="J27" s="62">
        <v>3.3000000000000002E-2</v>
      </c>
      <c r="K27" s="62">
        <v>0.17799999999999999</v>
      </c>
      <c r="L27" s="62" t="s">
        <v>9</v>
      </c>
    </row>
    <row r="28" spans="1:12" x14ac:dyDescent="0.35">
      <c r="A28" s="61">
        <v>25</v>
      </c>
      <c r="B28" s="62">
        <v>10034</v>
      </c>
      <c r="C28" s="54"/>
      <c r="D28" s="61" t="s">
        <v>26</v>
      </c>
      <c r="E28" s="49" t="s">
        <v>407</v>
      </c>
      <c r="F28" s="50">
        <v>0.34722222222222227</v>
      </c>
      <c r="G28" s="52">
        <v>-32.500100000000003</v>
      </c>
      <c r="H28" s="52">
        <v>-97.910600000000002</v>
      </c>
      <c r="I28" s="52">
        <v>21.994299999999999</v>
      </c>
      <c r="J28" s="62">
        <v>3.1E-2</v>
      </c>
      <c r="K28" s="62">
        <v>0.184</v>
      </c>
      <c r="L28" s="62" t="s">
        <v>9</v>
      </c>
    </row>
    <row r="29" spans="1:12" x14ac:dyDescent="0.35">
      <c r="A29" s="61">
        <v>26</v>
      </c>
      <c r="B29" s="62">
        <v>10035</v>
      </c>
      <c r="C29" s="54"/>
      <c r="D29" s="61" t="s">
        <v>26</v>
      </c>
      <c r="E29" s="49" t="s">
        <v>407</v>
      </c>
      <c r="F29" s="50">
        <v>0.54305555555555551</v>
      </c>
      <c r="G29" s="52">
        <v>-32.500100000000003</v>
      </c>
      <c r="H29" s="52">
        <v>-99.131500000000003</v>
      </c>
      <c r="I29" s="52">
        <v>22.121700000000001</v>
      </c>
      <c r="J29" s="62">
        <v>3.9E-2</v>
      </c>
      <c r="K29" s="62">
        <v>0.13600000000000001</v>
      </c>
      <c r="L29" s="62" t="s">
        <v>9</v>
      </c>
    </row>
    <row r="30" spans="1:12" x14ac:dyDescent="0.35">
      <c r="A30" s="61">
        <v>27</v>
      </c>
      <c r="B30" s="62">
        <v>10036</v>
      </c>
      <c r="C30" s="54" t="s">
        <v>436</v>
      </c>
      <c r="D30" s="61" t="s">
        <v>26</v>
      </c>
      <c r="E30" s="49" t="s">
        <v>407</v>
      </c>
      <c r="F30" s="50">
        <v>0.69166666666666676</v>
      </c>
      <c r="G30" s="52">
        <v>-32.500100000000003</v>
      </c>
      <c r="H30" s="52">
        <v>-99.895600000000002</v>
      </c>
      <c r="I30" s="52">
        <v>22.408799999999999</v>
      </c>
      <c r="J30" s="62">
        <v>0.02</v>
      </c>
      <c r="K30" s="62">
        <v>0.155</v>
      </c>
      <c r="L30" s="62" t="s">
        <v>9</v>
      </c>
    </row>
    <row r="31" spans="1:12" x14ac:dyDescent="0.35">
      <c r="A31" s="61">
        <v>28</v>
      </c>
      <c r="B31" s="62">
        <v>10037</v>
      </c>
      <c r="C31" s="48"/>
      <c r="D31" s="61" t="s">
        <v>26</v>
      </c>
      <c r="E31" s="49" t="s">
        <v>408</v>
      </c>
      <c r="F31" s="50">
        <v>0.38055555555555554</v>
      </c>
      <c r="G31" s="52">
        <v>-32.182299999999998</v>
      </c>
      <c r="H31" s="52">
        <v>-100.89409999999999</v>
      </c>
      <c r="I31" s="52">
        <v>22.581199999999999</v>
      </c>
      <c r="J31" s="62">
        <v>3.1E-2</v>
      </c>
      <c r="K31" s="62">
        <v>0.154</v>
      </c>
      <c r="L31" s="62" t="s">
        <v>9</v>
      </c>
    </row>
    <row r="32" spans="1:12" x14ac:dyDescent="0.35">
      <c r="A32" s="61">
        <v>29</v>
      </c>
      <c r="B32" s="62">
        <v>10038</v>
      </c>
      <c r="C32" s="48"/>
      <c r="D32" s="61" t="s">
        <v>26</v>
      </c>
      <c r="E32" s="49" t="s">
        <v>408</v>
      </c>
      <c r="F32" s="50">
        <v>0.56458333333333333</v>
      </c>
      <c r="G32" s="52">
        <v>-31.802700000000002</v>
      </c>
      <c r="H32" s="52">
        <v>-101.95910000000001</v>
      </c>
      <c r="I32" s="52">
        <v>22.927399999999999</v>
      </c>
      <c r="J32" s="62">
        <v>2.5999999999999999E-2</v>
      </c>
      <c r="K32" s="62">
        <v>0.14699999999999999</v>
      </c>
      <c r="L32" s="62">
        <v>5.5E-2</v>
      </c>
    </row>
    <row r="33" spans="1:12" x14ac:dyDescent="0.35">
      <c r="A33" s="61">
        <v>30</v>
      </c>
      <c r="B33" s="62">
        <v>10039</v>
      </c>
      <c r="C33" s="48"/>
      <c r="D33" s="61" t="s">
        <v>26</v>
      </c>
      <c r="E33" s="49" t="s">
        <v>408</v>
      </c>
      <c r="F33" s="50">
        <v>0.67083333333333339</v>
      </c>
      <c r="G33" s="52">
        <v>-31.601400000000002</v>
      </c>
      <c r="H33" s="52">
        <v>-102.5222</v>
      </c>
      <c r="I33" s="52">
        <v>22.6112</v>
      </c>
      <c r="J33" s="62">
        <v>8.0000000000000002E-3</v>
      </c>
      <c r="K33" s="62">
        <v>0.14399999999999999</v>
      </c>
      <c r="L33" s="62">
        <v>2.3E-2</v>
      </c>
    </row>
    <row r="34" spans="1:12" x14ac:dyDescent="0.35">
      <c r="A34" s="61">
        <v>31</v>
      </c>
      <c r="B34" s="62">
        <v>10040</v>
      </c>
      <c r="C34" s="48" t="s">
        <v>437</v>
      </c>
      <c r="D34" s="61" t="s">
        <v>26</v>
      </c>
      <c r="E34" s="49" t="s">
        <v>408</v>
      </c>
      <c r="F34" s="50">
        <v>0.75694444444444453</v>
      </c>
      <c r="G34" s="52">
        <v>-31.435700000000001</v>
      </c>
      <c r="H34" s="52">
        <v>-102.9675</v>
      </c>
      <c r="I34" s="52">
        <v>22.6677</v>
      </c>
      <c r="J34" s="62">
        <v>8.2000000000000003E-2</v>
      </c>
      <c r="K34" s="62">
        <v>0.16900000000000001</v>
      </c>
      <c r="L34" s="62">
        <v>3.6999999999999998E-2</v>
      </c>
    </row>
    <row r="35" spans="1:12" x14ac:dyDescent="0.35">
      <c r="A35" s="61">
        <v>32</v>
      </c>
      <c r="B35" s="62">
        <v>10041</v>
      </c>
      <c r="C35" s="48"/>
      <c r="D35" s="61" t="s">
        <v>26</v>
      </c>
      <c r="E35" s="49" t="s">
        <v>409</v>
      </c>
      <c r="F35" s="50">
        <v>0.21388888888888891</v>
      </c>
      <c r="G35" s="52">
        <v>-31.430099999999999</v>
      </c>
      <c r="H35" s="52">
        <v>-104.12390000000001</v>
      </c>
      <c r="I35" s="52">
        <v>23.694500000000001</v>
      </c>
      <c r="J35" s="62">
        <v>6.8000000000000005E-2</v>
      </c>
      <c r="K35" s="62">
        <v>0.151</v>
      </c>
      <c r="L35" s="62">
        <v>0.108</v>
      </c>
    </row>
    <row r="36" spans="1:12" x14ac:dyDescent="0.35">
      <c r="A36" s="61">
        <v>33</v>
      </c>
      <c r="B36" s="62">
        <v>10042</v>
      </c>
      <c r="C36" s="48" t="s">
        <v>438</v>
      </c>
      <c r="D36" s="61" t="s">
        <v>26</v>
      </c>
      <c r="E36" s="49" t="s">
        <v>409</v>
      </c>
      <c r="F36" s="50">
        <v>0.52083333333333337</v>
      </c>
      <c r="G36" s="52">
        <v>-31.430099999999999</v>
      </c>
      <c r="H36" s="52">
        <v>-105.9186</v>
      </c>
      <c r="I36" s="52">
        <v>23.161100000000001</v>
      </c>
      <c r="J36" s="62">
        <v>1.0999999999999999E-2</v>
      </c>
      <c r="K36" s="62">
        <v>0.14099999999999999</v>
      </c>
      <c r="L36" s="62">
        <v>2.4E-2</v>
      </c>
    </row>
    <row r="37" spans="1:12" x14ac:dyDescent="0.35">
      <c r="A37" s="61">
        <v>34</v>
      </c>
      <c r="B37" s="62">
        <v>10043</v>
      </c>
      <c r="C37" s="48"/>
      <c r="D37" s="61" t="s">
        <v>26</v>
      </c>
      <c r="E37" s="49" t="s">
        <v>409</v>
      </c>
      <c r="F37" s="50">
        <v>0.89236111111111116</v>
      </c>
      <c r="G37" s="52">
        <v>-31.43</v>
      </c>
      <c r="H37" s="52">
        <v>-106.6694</v>
      </c>
      <c r="I37" s="52">
        <v>24.049299999999999</v>
      </c>
      <c r="J37" s="62">
        <v>5.2999999999999999E-2</v>
      </c>
      <c r="K37" s="62">
        <v>0.13100000000000001</v>
      </c>
      <c r="L37" s="62">
        <v>0.124</v>
      </c>
    </row>
    <row r="38" spans="1:12" x14ac:dyDescent="0.35">
      <c r="A38" s="61">
        <v>35</v>
      </c>
      <c r="B38" s="62">
        <v>10044</v>
      </c>
      <c r="C38" s="48"/>
      <c r="D38" s="61" t="s">
        <v>26</v>
      </c>
      <c r="E38" s="49" t="s">
        <v>410</v>
      </c>
      <c r="F38" s="50">
        <v>3.472222222222222E-3</v>
      </c>
      <c r="G38" s="52">
        <v>-31.430099999999999</v>
      </c>
      <c r="H38" s="52">
        <v>-107.32299999999999</v>
      </c>
      <c r="I38" s="52">
        <v>24.237300000000001</v>
      </c>
      <c r="J38" s="62">
        <v>1.0999999999999999E-2</v>
      </c>
      <c r="K38" s="62">
        <v>0.121</v>
      </c>
      <c r="L38" s="62">
        <v>0.14199999999999999</v>
      </c>
    </row>
    <row r="39" spans="1:12" x14ac:dyDescent="0.35">
      <c r="A39" s="61">
        <v>36</v>
      </c>
      <c r="B39" s="62">
        <v>10045</v>
      </c>
      <c r="C39" s="48" t="s">
        <v>439</v>
      </c>
      <c r="D39" s="61" t="s">
        <v>26</v>
      </c>
      <c r="E39" s="49" t="s">
        <v>410</v>
      </c>
      <c r="F39" s="50">
        <v>0.10208333333333335</v>
      </c>
      <c r="G39" s="52">
        <v>-31.43</v>
      </c>
      <c r="H39" s="52">
        <v>-107.8541</v>
      </c>
      <c r="I39" s="52">
        <v>24.132200000000001</v>
      </c>
      <c r="J39" s="62">
        <v>0</v>
      </c>
      <c r="K39" s="62">
        <v>0.125</v>
      </c>
      <c r="L39" s="62">
        <v>0.12</v>
      </c>
    </row>
    <row r="40" spans="1:12" x14ac:dyDescent="0.35">
      <c r="A40" s="61">
        <v>37</v>
      </c>
      <c r="B40" s="62">
        <v>10046</v>
      </c>
      <c r="C40" s="48"/>
      <c r="D40" s="61" t="s">
        <v>26</v>
      </c>
      <c r="E40" s="49" t="s">
        <v>410</v>
      </c>
      <c r="F40" s="50">
        <v>0.6875</v>
      </c>
      <c r="G40" s="52">
        <v>-31.430099999999999</v>
      </c>
      <c r="H40" s="52">
        <v>-108.6944</v>
      </c>
      <c r="I40" s="52">
        <v>23.862500000000001</v>
      </c>
      <c r="J40" s="62">
        <v>2.9000000000000001E-2</v>
      </c>
      <c r="K40" s="62">
        <v>0.129</v>
      </c>
      <c r="L40" s="62">
        <v>0.19500000000000001</v>
      </c>
    </row>
    <row r="41" spans="1:12" x14ac:dyDescent="0.35">
      <c r="A41" s="61">
        <v>38</v>
      </c>
      <c r="B41" s="62">
        <v>10047</v>
      </c>
      <c r="C41" s="48"/>
      <c r="D41" s="61" t="s">
        <v>26</v>
      </c>
      <c r="E41" s="49" t="s">
        <v>410</v>
      </c>
      <c r="F41" s="50">
        <v>0.80486111111111114</v>
      </c>
      <c r="G41" s="52">
        <v>-31.430099999999999</v>
      </c>
      <c r="H41" s="52">
        <v>-109.375</v>
      </c>
      <c r="I41" s="52">
        <v>23.431799999999999</v>
      </c>
      <c r="J41" s="62">
        <v>1.9E-2</v>
      </c>
      <c r="K41" s="62">
        <v>0.14199999999999999</v>
      </c>
      <c r="L41" s="62">
        <v>7.9000000000000001E-2</v>
      </c>
    </row>
    <row r="42" spans="1:12" x14ac:dyDescent="0.35">
      <c r="A42" s="61">
        <v>39</v>
      </c>
      <c r="B42" s="62">
        <v>10048</v>
      </c>
      <c r="C42" s="48" t="s">
        <v>440</v>
      </c>
      <c r="D42" s="61" t="s">
        <v>26</v>
      </c>
      <c r="E42" s="49" t="s">
        <v>410</v>
      </c>
      <c r="F42" s="50">
        <v>0.90138888888888891</v>
      </c>
      <c r="G42" s="52">
        <v>-31.429400000000001</v>
      </c>
      <c r="H42" s="52">
        <v>-109.9247</v>
      </c>
      <c r="I42" s="52">
        <v>23.950800000000001</v>
      </c>
      <c r="J42" s="62">
        <v>2.8000000000000001E-2</v>
      </c>
      <c r="K42" s="62">
        <v>0.115</v>
      </c>
      <c r="L42" s="62">
        <v>0.17599999999999999</v>
      </c>
    </row>
    <row r="43" spans="1:12" x14ac:dyDescent="0.35">
      <c r="A43" s="61">
        <v>40</v>
      </c>
      <c r="B43" s="62">
        <v>10049</v>
      </c>
      <c r="C43" s="48" t="s">
        <v>441</v>
      </c>
      <c r="D43" s="61" t="s">
        <v>26</v>
      </c>
      <c r="E43" s="49" t="s">
        <v>411</v>
      </c>
      <c r="F43" s="50">
        <v>0.54583333333333328</v>
      </c>
      <c r="G43" s="52">
        <v>-32.447600000000001</v>
      </c>
      <c r="H43" s="52">
        <v>-111.90130000000001</v>
      </c>
      <c r="I43" s="52">
        <v>24.233799999999999</v>
      </c>
      <c r="J43" s="62">
        <v>2.7E-2</v>
      </c>
      <c r="K43" s="62">
        <v>0.112</v>
      </c>
      <c r="L43" s="62">
        <v>0.16900000000000001</v>
      </c>
    </row>
    <row r="44" spans="1:12" x14ac:dyDescent="0.35">
      <c r="A44" s="61">
        <v>41</v>
      </c>
      <c r="B44" s="62">
        <v>10050</v>
      </c>
      <c r="C44" s="48" t="s">
        <v>442</v>
      </c>
      <c r="D44" s="61" t="s">
        <v>26</v>
      </c>
      <c r="E44" s="49" t="s">
        <v>411</v>
      </c>
      <c r="F44" s="50">
        <v>0.7944444444444444</v>
      </c>
      <c r="G44" s="52">
        <v>-31.462399999999999</v>
      </c>
      <c r="H44" s="52">
        <v>-111.99039999999999</v>
      </c>
      <c r="I44" s="52">
        <v>24.447800000000001</v>
      </c>
      <c r="J44" s="62">
        <v>0.02</v>
      </c>
      <c r="K44" s="62">
        <v>0.109</v>
      </c>
      <c r="L44" s="62">
        <v>0.183</v>
      </c>
    </row>
    <row r="45" spans="1:12" x14ac:dyDescent="0.35">
      <c r="A45" s="61">
        <v>42</v>
      </c>
      <c r="B45" s="62">
        <v>10051</v>
      </c>
      <c r="C45" s="48"/>
      <c r="D45" s="61" t="s">
        <v>26</v>
      </c>
      <c r="E45" s="49" t="s">
        <v>412</v>
      </c>
      <c r="F45" s="50">
        <v>0.4284722222222222</v>
      </c>
      <c r="G45" s="52">
        <v>-31.43</v>
      </c>
      <c r="H45" s="52">
        <v>-113.1133</v>
      </c>
      <c r="I45" s="52">
        <v>24.711600000000001</v>
      </c>
      <c r="J45" s="62">
        <v>0</v>
      </c>
      <c r="K45" s="62">
        <v>0.10199999999999999</v>
      </c>
      <c r="L45" s="62">
        <v>0.222</v>
      </c>
    </row>
    <row r="46" spans="1:12" x14ac:dyDescent="0.35">
      <c r="A46" s="61">
        <v>43</v>
      </c>
      <c r="B46" s="62">
        <v>10052</v>
      </c>
      <c r="C46" s="48" t="s">
        <v>443</v>
      </c>
      <c r="D46" s="61" t="s">
        <v>26</v>
      </c>
      <c r="E46" s="49" t="s">
        <v>412</v>
      </c>
      <c r="F46" s="50">
        <v>0.55625000000000002</v>
      </c>
      <c r="G46" s="52">
        <v>-31.43</v>
      </c>
      <c r="H46" s="52">
        <v>-113.91589999999999</v>
      </c>
      <c r="I46" s="52">
        <v>24.9435</v>
      </c>
      <c r="J46" s="62">
        <v>0</v>
      </c>
      <c r="K46" s="62">
        <v>0.108</v>
      </c>
      <c r="L46" s="62">
        <v>0.247</v>
      </c>
    </row>
    <row r="47" spans="1:12" x14ac:dyDescent="0.35">
      <c r="A47" s="61">
        <v>44</v>
      </c>
      <c r="B47" s="62">
        <v>10053</v>
      </c>
      <c r="C47" s="48"/>
      <c r="D47" s="61" t="s">
        <v>26</v>
      </c>
      <c r="E47" s="49" t="s">
        <v>412</v>
      </c>
      <c r="F47" s="50">
        <v>0.94236111111111109</v>
      </c>
      <c r="G47" s="52">
        <v>-31.430099999999999</v>
      </c>
      <c r="H47" s="52">
        <v>-114.6153</v>
      </c>
      <c r="I47" s="52">
        <v>24.9984</v>
      </c>
      <c r="J47" s="62">
        <v>4.0000000000000001E-3</v>
      </c>
      <c r="K47" s="62">
        <v>0.11899999999999999</v>
      </c>
      <c r="L47" s="62">
        <v>0.17799999999999999</v>
      </c>
    </row>
    <row r="48" spans="1:12" x14ac:dyDescent="0.35">
      <c r="A48" s="61">
        <v>45</v>
      </c>
      <c r="B48" s="62">
        <v>10054</v>
      </c>
      <c r="C48" s="48"/>
      <c r="D48" s="61" t="s">
        <v>26</v>
      </c>
      <c r="E48" s="49" t="s">
        <v>413</v>
      </c>
      <c r="F48" s="50">
        <v>0.13749999999999998</v>
      </c>
      <c r="G48" s="52">
        <v>-31.430099999999999</v>
      </c>
      <c r="H48" s="52">
        <v>-115.4213</v>
      </c>
      <c r="I48" s="52">
        <v>25.7225</v>
      </c>
      <c r="J48" s="62">
        <v>0</v>
      </c>
      <c r="K48" s="62">
        <v>0.104</v>
      </c>
      <c r="L48" s="62">
        <v>0.246</v>
      </c>
    </row>
    <row r="49" spans="1:12" x14ac:dyDescent="0.35">
      <c r="A49" s="61">
        <v>46</v>
      </c>
      <c r="B49" s="62">
        <v>10055</v>
      </c>
      <c r="C49" s="48" t="s">
        <v>444</v>
      </c>
      <c r="D49" s="61" t="s">
        <v>26</v>
      </c>
      <c r="E49" s="49" t="s">
        <v>413</v>
      </c>
      <c r="F49" s="50">
        <v>0.25486111111111109</v>
      </c>
      <c r="G49" s="52">
        <v>-31.430099999999999</v>
      </c>
      <c r="H49" s="52">
        <v>-115.9269</v>
      </c>
      <c r="I49" s="52">
        <v>25.3812</v>
      </c>
      <c r="J49" s="62">
        <v>0</v>
      </c>
      <c r="K49" s="62">
        <v>0.105</v>
      </c>
      <c r="L49" s="62">
        <v>0.19800000000000001</v>
      </c>
    </row>
    <row r="50" spans="1:12" x14ac:dyDescent="0.35">
      <c r="A50" s="61">
        <v>47</v>
      </c>
      <c r="B50" s="62">
        <v>10056</v>
      </c>
      <c r="C50" s="48"/>
      <c r="D50" s="61" t="s">
        <v>26</v>
      </c>
      <c r="E50" s="49" t="s">
        <v>413</v>
      </c>
      <c r="F50" s="50">
        <v>0.8520833333333333</v>
      </c>
      <c r="G50" s="52">
        <v>-31.43</v>
      </c>
      <c r="H50" s="52">
        <v>-116.6589</v>
      </c>
      <c r="I50" s="52">
        <v>25.4664</v>
      </c>
      <c r="J50" s="62">
        <v>4.0000000000000001E-3</v>
      </c>
      <c r="K50" s="62">
        <v>9.1999999999999998E-2</v>
      </c>
      <c r="L50" s="62">
        <v>0.11799999999999999</v>
      </c>
    </row>
    <row r="51" spans="1:12" x14ac:dyDescent="0.35">
      <c r="A51" s="61">
        <v>48</v>
      </c>
      <c r="B51" s="62">
        <v>10057</v>
      </c>
      <c r="C51" s="48"/>
      <c r="D51" s="61" t="s">
        <v>26</v>
      </c>
      <c r="E51" s="49" t="s">
        <v>413</v>
      </c>
      <c r="F51" s="50">
        <v>0.97777777777777775</v>
      </c>
      <c r="G51" s="52">
        <v>-31.43</v>
      </c>
      <c r="H51" s="52">
        <v>-117.4312</v>
      </c>
      <c r="I51" s="52">
        <v>25.197399999999998</v>
      </c>
      <c r="J51" s="62">
        <v>0</v>
      </c>
      <c r="K51" s="62">
        <v>0.10199999999999999</v>
      </c>
      <c r="L51" s="62">
        <v>0.17199999999999999</v>
      </c>
    </row>
    <row r="52" spans="1:12" x14ac:dyDescent="0.35">
      <c r="A52" s="61">
        <v>49</v>
      </c>
      <c r="B52" s="62">
        <v>10058</v>
      </c>
      <c r="C52" s="48"/>
      <c r="D52" s="61" t="s">
        <v>26</v>
      </c>
      <c r="E52" s="49" t="s">
        <v>414</v>
      </c>
      <c r="F52" s="50">
        <v>0.1173611111111111</v>
      </c>
      <c r="G52" s="52">
        <v>-31.430099999999999</v>
      </c>
      <c r="H52" s="52">
        <v>-118.2269</v>
      </c>
      <c r="I52" s="52">
        <v>24.8675</v>
      </c>
      <c r="J52" s="62">
        <v>0</v>
      </c>
      <c r="K52" s="62">
        <v>0.1</v>
      </c>
      <c r="L52" s="62">
        <v>3.7999999999999999E-2</v>
      </c>
    </row>
    <row r="53" spans="1:12" x14ac:dyDescent="0.35">
      <c r="A53" s="61">
        <v>50</v>
      </c>
      <c r="B53" s="62">
        <v>10059</v>
      </c>
      <c r="C53" s="48" t="s">
        <v>445</v>
      </c>
      <c r="D53" s="61" t="s">
        <v>26</v>
      </c>
      <c r="E53" s="49" t="s">
        <v>414</v>
      </c>
      <c r="F53" s="50">
        <v>0.25625000000000003</v>
      </c>
      <c r="G53" s="52">
        <v>-31.43</v>
      </c>
      <c r="H53" s="52">
        <v>-118.9423</v>
      </c>
      <c r="I53" s="52">
        <v>24.82</v>
      </c>
      <c r="J53" s="62">
        <v>0</v>
      </c>
      <c r="K53" s="62">
        <v>0.121</v>
      </c>
      <c r="L53" s="62">
        <v>0.13600000000000001</v>
      </c>
    </row>
    <row r="54" spans="1:12" x14ac:dyDescent="0.35">
      <c r="A54" s="61">
        <v>51</v>
      </c>
      <c r="B54" s="62">
        <v>10060</v>
      </c>
      <c r="C54" s="48"/>
      <c r="D54" s="61" t="s">
        <v>26</v>
      </c>
      <c r="E54" s="49" t="s">
        <v>414</v>
      </c>
      <c r="F54" s="50">
        <v>0.68472222222222223</v>
      </c>
      <c r="G54" s="52">
        <v>-31.43</v>
      </c>
      <c r="H54" s="52">
        <v>-119.7689</v>
      </c>
      <c r="I54" s="52">
        <v>25.169599999999999</v>
      </c>
      <c r="J54" s="62">
        <v>8.0000000000000002E-3</v>
      </c>
      <c r="K54" s="62">
        <v>8.7999999999999995E-2</v>
      </c>
      <c r="L54" s="62">
        <v>0.1</v>
      </c>
    </row>
    <row r="55" spans="1:12" x14ac:dyDescent="0.35">
      <c r="A55" s="61">
        <v>52</v>
      </c>
      <c r="B55" s="62">
        <v>10061</v>
      </c>
      <c r="C55" s="54"/>
      <c r="D55" s="61" t="s">
        <v>26</v>
      </c>
      <c r="E55" s="55" t="s">
        <v>414</v>
      </c>
      <c r="F55" s="56">
        <v>0.85902777777777783</v>
      </c>
      <c r="G55" s="52">
        <v>-31.430099999999999</v>
      </c>
      <c r="H55" s="52">
        <v>-120.70820000000001</v>
      </c>
      <c r="I55" s="52">
        <v>24.990100000000002</v>
      </c>
      <c r="J55" s="62">
        <v>8.0000000000000002E-3</v>
      </c>
      <c r="K55" s="62">
        <v>0.104</v>
      </c>
      <c r="L55" s="62">
        <v>0.19400000000000001</v>
      </c>
    </row>
    <row r="56" spans="1:12" x14ac:dyDescent="0.35">
      <c r="A56" s="61">
        <v>53</v>
      </c>
      <c r="B56" s="62">
        <v>10062</v>
      </c>
      <c r="C56" s="54"/>
      <c r="D56" s="61" t="s">
        <v>26</v>
      </c>
      <c r="E56" s="55" t="s">
        <v>415</v>
      </c>
      <c r="F56" s="56">
        <v>0.28402777777777777</v>
      </c>
      <c r="G56" s="52">
        <v>-31.43</v>
      </c>
      <c r="H56" s="52">
        <v>-125.676</v>
      </c>
      <c r="I56" s="52">
        <v>24.853300000000001</v>
      </c>
      <c r="J56" s="62">
        <v>0.27500000000000002</v>
      </c>
      <c r="K56" s="62">
        <v>0.06</v>
      </c>
      <c r="L56" s="62">
        <v>0.10100000000000001</v>
      </c>
    </row>
    <row r="57" spans="1:12" x14ac:dyDescent="0.35">
      <c r="A57" s="61">
        <v>54</v>
      </c>
      <c r="B57" s="62">
        <v>10063</v>
      </c>
      <c r="C57" s="54"/>
      <c r="D57" s="61" t="s">
        <v>26</v>
      </c>
      <c r="E57" s="55" t="s">
        <v>415</v>
      </c>
      <c r="F57" s="56">
        <v>0.52430555555555558</v>
      </c>
      <c r="G57" s="52">
        <v>-31.4299</v>
      </c>
      <c r="H57" s="52">
        <v>-126.88379999999999</v>
      </c>
      <c r="I57" s="52">
        <v>23.991599999999998</v>
      </c>
      <c r="J57" s="62">
        <v>8.9999999999999993E-3</v>
      </c>
      <c r="K57" s="62">
        <v>9.5000000000000001E-2</v>
      </c>
      <c r="L57" s="62">
        <v>0.187</v>
      </c>
    </row>
    <row r="58" spans="1:12" x14ac:dyDescent="0.35">
      <c r="A58" s="61">
        <v>55</v>
      </c>
      <c r="B58" s="62">
        <v>10064</v>
      </c>
      <c r="C58" s="54" t="s">
        <v>446</v>
      </c>
      <c r="D58" s="61" t="s">
        <v>26</v>
      </c>
      <c r="E58" s="55" t="s">
        <v>415</v>
      </c>
      <c r="F58" s="56">
        <v>0.69166666666666676</v>
      </c>
      <c r="G58" s="52">
        <v>-31.430099999999999</v>
      </c>
      <c r="H58" s="52">
        <v>-127.8926</v>
      </c>
      <c r="I58" s="52">
        <v>24.357800000000001</v>
      </c>
      <c r="J58" s="62">
        <v>2.1999999999999999E-2</v>
      </c>
      <c r="K58" s="62">
        <v>0.08</v>
      </c>
      <c r="L58" s="62">
        <v>0.20599999999999999</v>
      </c>
    </row>
    <row r="59" spans="1:12" x14ac:dyDescent="0.35">
      <c r="A59" s="61">
        <v>56</v>
      </c>
      <c r="B59" s="62">
        <v>10065</v>
      </c>
      <c r="C59" s="54"/>
      <c r="D59" s="61" t="s">
        <v>26</v>
      </c>
      <c r="E59" s="55" t="s">
        <v>416</v>
      </c>
      <c r="F59" s="56">
        <v>0.30833333333333335</v>
      </c>
      <c r="G59" s="52">
        <v>31.430099999999999</v>
      </c>
      <c r="H59" s="52">
        <v>-128.61349999999999</v>
      </c>
      <c r="I59" s="52">
        <v>24.0595</v>
      </c>
      <c r="J59" s="62">
        <v>0.01</v>
      </c>
      <c r="K59" s="62">
        <v>9.0999999999999998E-2</v>
      </c>
      <c r="L59" s="62">
        <v>0.16900000000000001</v>
      </c>
    </row>
    <row r="60" spans="1:12" x14ac:dyDescent="0.35">
      <c r="A60" s="61">
        <v>57</v>
      </c>
      <c r="B60" s="62">
        <v>10066</v>
      </c>
      <c r="C60" s="54"/>
      <c r="D60" s="61" t="s">
        <v>26</v>
      </c>
      <c r="E60" s="55" t="s">
        <v>416</v>
      </c>
      <c r="F60" s="56">
        <v>0.59513888888888888</v>
      </c>
      <c r="G60" s="52">
        <v>-31.430099999999999</v>
      </c>
      <c r="H60" s="52">
        <v>-130.41839999999999</v>
      </c>
      <c r="I60" s="52">
        <v>24.6084</v>
      </c>
      <c r="J60" s="62">
        <v>5.0000000000000001E-3</v>
      </c>
      <c r="K60" s="62">
        <v>6.5000000000000002E-2</v>
      </c>
      <c r="L60" s="62">
        <v>0.16</v>
      </c>
    </row>
    <row r="61" spans="1:12" x14ac:dyDescent="0.35">
      <c r="A61" s="61">
        <v>58</v>
      </c>
      <c r="B61" s="62">
        <v>10067</v>
      </c>
      <c r="C61" s="54" t="s">
        <v>447</v>
      </c>
      <c r="D61" s="61" t="s">
        <v>26</v>
      </c>
      <c r="E61" s="55" t="s">
        <v>416</v>
      </c>
      <c r="F61" s="56">
        <v>0.67847222222222225</v>
      </c>
      <c r="G61" s="52">
        <v>-31.429600000000001</v>
      </c>
      <c r="H61" s="52">
        <v>-130.97239999999999</v>
      </c>
      <c r="I61" s="52">
        <v>24.1374</v>
      </c>
      <c r="J61" s="62">
        <v>6.0000000000000001E-3</v>
      </c>
      <c r="K61" s="62">
        <v>8.2000000000000003E-2</v>
      </c>
      <c r="L61" s="62">
        <v>0.2</v>
      </c>
    </row>
    <row r="62" spans="1:12" x14ac:dyDescent="0.35">
      <c r="A62" s="61">
        <v>59</v>
      </c>
      <c r="B62" s="62">
        <v>10068</v>
      </c>
      <c r="C62" s="54"/>
      <c r="D62" s="61" t="s">
        <v>26</v>
      </c>
      <c r="E62" s="55" t="s">
        <v>417</v>
      </c>
      <c r="F62" s="56">
        <v>0.15208333333333332</v>
      </c>
      <c r="G62" s="52">
        <v>-31.43</v>
      </c>
      <c r="H62" s="52">
        <v>-131.8347</v>
      </c>
      <c r="I62" s="52">
        <v>24.319500000000001</v>
      </c>
      <c r="J62" s="62">
        <v>1.0999999999999999E-2</v>
      </c>
      <c r="K62" s="62">
        <v>8.1000000000000003E-2</v>
      </c>
      <c r="L62" s="62">
        <v>0.183</v>
      </c>
    </row>
    <row r="63" spans="1:12" x14ac:dyDescent="0.35">
      <c r="A63" s="61">
        <v>60</v>
      </c>
      <c r="B63" s="62">
        <v>10069</v>
      </c>
      <c r="C63" s="54"/>
      <c r="D63" s="61" t="s">
        <v>26</v>
      </c>
      <c r="E63" s="55" t="s">
        <v>417</v>
      </c>
      <c r="F63" s="56">
        <v>0.31944444444444448</v>
      </c>
      <c r="G63" s="52">
        <v>-31.4299</v>
      </c>
      <c r="H63" s="52">
        <v>-132.8972</v>
      </c>
      <c r="I63" s="52">
        <v>24.323599999999999</v>
      </c>
      <c r="J63" s="62">
        <v>5.0000000000000001E-3</v>
      </c>
      <c r="K63" s="62">
        <v>6.5000000000000002E-2</v>
      </c>
      <c r="L63" s="62">
        <v>0.188</v>
      </c>
    </row>
    <row r="64" spans="1:12" x14ac:dyDescent="0.35">
      <c r="A64" s="61">
        <v>61</v>
      </c>
      <c r="B64" s="62">
        <v>10070</v>
      </c>
      <c r="C64" s="54" t="s">
        <v>448</v>
      </c>
      <c r="D64" s="61" t="s">
        <v>26</v>
      </c>
      <c r="E64" s="55" t="s">
        <v>417</v>
      </c>
      <c r="F64" s="56">
        <v>0.90416666666666667</v>
      </c>
      <c r="G64" s="52">
        <v>-31.4313</v>
      </c>
      <c r="H64" s="52">
        <v>-134.10220000000001</v>
      </c>
      <c r="I64" s="52">
        <v>24.127400000000002</v>
      </c>
      <c r="J64" s="62">
        <v>7.0000000000000001E-3</v>
      </c>
      <c r="K64" s="62">
        <v>6.9000000000000006E-2</v>
      </c>
      <c r="L64" s="62">
        <v>0.20399999999999999</v>
      </c>
    </row>
    <row r="65" spans="1:12" x14ac:dyDescent="0.35">
      <c r="A65" s="61">
        <v>62</v>
      </c>
      <c r="B65" s="62">
        <v>10071</v>
      </c>
      <c r="C65" s="54"/>
      <c r="D65" s="61" t="s">
        <v>26</v>
      </c>
      <c r="E65" s="55" t="s">
        <v>27</v>
      </c>
      <c r="F65" s="56">
        <v>9.7222222222222224E-2</v>
      </c>
      <c r="G65" s="52">
        <v>-31.430099999999999</v>
      </c>
      <c r="H65" s="52">
        <v>-135.00620000000001</v>
      </c>
      <c r="I65" s="52">
        <v>24.139399999999998</v>
      </c>
      <c r="J65" s="62">
        <v>1E-3</v>
      </c>
      <c r="K65" s="62">
        <v>7.3999999999999996E-2</v>
      </c>
      <c r="L65" s="62">
        <v>0.19900000000000001</v>
      </c>
    </row>
    <row r="66" spans="1:12" x14ac:dyDescent="0.35">
      <c r="A66" s="61">
        <v>63</v>
      </c>
      <c r="B66" s="62">
        <v>10072</v>
      </c>
      <c r="C66" s="54"/>
      <c r="D66" s="61" t="s">
        <v>26</v>
      </c>
      <c r="E66" s="55" t="s">
        <v>27</v>
      </c>
      <c r="F66" s="56">
        <v>0.32569444444444445</v>
      </c>
      <c r="G66" s="52">
        <v>-31.430199999999999</v>
      </c>
      <c r="H66" s="52">
        <v>-136.07480000000001</v>
      </c>
      <c r="I66" s="52">
        <v>23.953399999999998</v>
      </c>
      <c r="J66" s="62">
        <v>0</v>
      </c>
      <c r="K66" s="62">
        <v>8.7999999999999995E-2</v>
      </c>
      <c r="L66" s="62">
        <v>0.186</v>
      </c>
    </row>
    <row r="67" spans="1:12" x14ac:dyDescent="0.35">
      <c r="A67" s="61">
        <v>64</v>
      </c>
      <c r="B67" s="62">
        <v>10073</v>
      </c>
      <c r="C67" s="54" t="s">
        <v>449</v>
      </c>
      <c r="D67" s="61" t="s">
        <v>26</v>
      </c>
      <c r="E67" s="55" t="s">
        <v>27</v>
      </c>
      <c r="F67" s="56">
        <v>0.72083333333333333</v>
      </c>
      <c r="G67" s="52">
        <v>-31.43</v>
      </c>
      <c r="H67" s="52">
        <v>-137.93369999999999</v>
      </c>
      <c r="I67" s="52">
        <v>23.401800000000001</v>
      </c>
      <c r="J67" s="62">
        <v>0</v>
      </c>
      <c r="K67" s="62">
        <v>7.0999999999999994E-2</v>
      </c>
      <c r="L67" s="62">
        <v>0.20100000000000001</v>
      </c>
    </row>
    <row r="68" spans="1:12" x14ac:dyDescent="0.35">
      <c r="A68" s="61">
        <v>65</v>
      </c>
      <c r="B68" s="62">
        <v>10074</v>
      </c>
      <c r="C68" s="54"/>
      <c r="D68" s="61" t="s">
        <v>26</v>
      </c>
      <c r="E68" s="55" t="s">
        <v>28</v>
      </c>
      <c r="F68" s="56">
        <v>0.46180555555555558</v>
      </c>
      <c r="G68" s="52">
        <v>-31.4299</v>
      </c>
      <c r="H68" s="52">
        <v>-138.93260000000001</v>
      </c>
      <c r="I68" s="52">
        <v>23.835699999999999</v>
      </c>
      <c r="J68" s="62">
        <v>1.0999999999999999E-2</v>
      </c>
      <c r="K68" s="62">
        <v>5.6000000000000001E-2</v>
      </c>
      <c r="L68" s="62">
        <v>0.20300000000000001</v>
      </c>
    </row>
    <row r="69" spans="1:12" x14ac:dyDescent="0.35">
      <c r="A69" s="61">
        <v>66</v>
      </c>
      <c r="B69" s="62">
        <v>10075</v>
      </c>
      <c r="C69" s="54"/>
      <c r="D69" s="61" t="s">
        <v>26</v>
      </c>
      <c r="E69" s="55" t="s">
        <v>28</v>
      </c>
      <c r="F69" s="56">
        <v>0.55972222222222223</v>
      </c>
      <c r="G69" s="52">
        <v>-31.430099999999999</v>
      </c>
      <c r="H69" s="52">
        <v>-139.57740000000001</v>
      </c>
      <c r="I69" s="52">
        <v>23.497199999999999</v>
      </c>
      <c r="J69" s="62">
        <v>0</v>
      </c>
      <c r="K69" s="62">
        <v>7.4999999999999997E-2</v>
      </c>
      <c r="L69" s="62">
        <v>0.19800000000000001</v>
      </c>
    </row>
    <row r="70" spans="1:12" x14ac:dyDescent="0.35">
      <c r="A70" s="61">
        <v>67</v>
      </c>
      <c r="B70" s="62">
        <v>10077</v>
      </c>
      <c r="C70" s="54" t="s">
        <v>450</v>
      </c>
      <c r="D70" s="61" t="s">
        <v>26</v>
      </c>
      <c r="E70" s="55" t="s">
        <v>28</v>
      </c>
      <c r="F70" s="56">
        <v>0.76180555555555562</v>
      </c>
      <c r="G70" s="52">
        <v>-31.430099999999999</v>
      </c>
      <c r="H70" s="52">
        <v>-140.92160000000001</v>
      </c>
      <c r="I70" s="52">
        <v>22.911200000000001</v>
      </c>
      <c r="J70" s="62">
        <v>2E-3</v>
      </c>
      <c r="K70" s="62">
        <v>6.7000000000000004E-2</v>
      </c>
      <c r="L70" s="62">
        <v>0.20300000000000001</v>
      </c>
    </row>
    <row r="71" spans="1:12" x14ac:dyDescent="0.35">
      <c r="A71" s="61">
        <v>68</v>
      </c>
      <c r="B71" s="62">
        <v>10078</v>
      </c>
      <c r="C71" s="54" t="s">
        <v>451</v>
      </c>
      <c r="D71" s="61" t="s">
        <v>26</v>
      </c>
      <c r="E71" s="55" t="s">
        <v>418</v>
      </c>
      <c r="F71" s="56">
        <v>0.36944444444444446</v>
      </c>
      <c r="G71" s="52">
        <v>-26.1708</v>
      </c>
      <c r="H71" s="52">
        <v>-152.01939999999999</v>
      </c>
      <c r="I71" s="52">
        <v>26.622199999999999</v>
      </c>
      <c r="J71" s="62">
        <v>5.0000000000000001E-3</v>
      </c>
      <c r="K71" s="62">
        <v>1.2999999999999999E-2</v>
      </c>
      <c r="L71" s="62">
        <v>0.11799999999999999</v>
      </c>
    </row>
    <row r="72" spans="1:12" x14ac:dyDescent="0.35">
      <c r="A72" s="61">
        <v>69</v>
      </c>
      <c r="B72" s="62">
        <v>10079</v>
      </c>
      <c r="C72" s="54"/>
      <c r="D72" s="61" t="s">
        <v>26</v>
      </c>
      <c r="E72" s="55" t="s">
        <v>418</v>
      </c>
      <c r="F72" s="56">
        <v>0.53263888888888888</v>
      </c>
      <c r="G72" s="52">
        <v>-26.1692</v>
      </c>
      <c r="H72" s="52">
        <v>-153.02500000000001</v>
      </c>
      <c r="I72" s="52">
        <v>26.257000000000001</v>
      </c>
      <c r="J72" s="62">
        <v>5.0000000000000001E-3</v>
      </c>
      <c r="K72" s="62">
        <v>8.0000000000000002E-3</v>
      </c>
      <c r="L72" s="62">
        <v>0.109</v>
      </c>
    </row>
    <row r="73" spans="1:12" x14ac:dyDescent="0.35">
      <c r="A73" s="61">
        <v>70</v>
      </c>
      <c r="B73" s="62">
        <v>10080</v>
      </c>
      <c r="C73" s="54"/>
      <c r="D73" s="61" t="s">
        <v>26</v>
      </c>
      <c r="E73" s="55" t="s">
        <v>418</v>
      </c>
      <c r="F73" s="56">
        <v>0.69930555555555562</v>
      </c>
      <c r="G73" s="52">
        <v>-26.168299999999999</v>
      </c>
      <c r="H73" s="52">
        <v>-154.0454</v>
      </c>
      <c r="I73" s="52">
        <v>26.667000000000002</v>
      </c>
      <c r="J73" s="62">
        <v>4.0000000000000001E-3</v>
      </c>
      <c r="K73" s="62">
        <v>8.0000000000000002E-3</v>
      </c>
      <c r="L73" s="62">
        <v>0.10299999999999999</v>
      </c>
    </row>
    <row r="74" spans="1:12" x14ac:dyDescent="0.35">
      <c r="A74" s="61">
        <v>71</v>
      </c>
      <c r="B74" s="62">
        <v>10081</v>
      </c>
      <c r="C74" s="54"/>
      <c r="D74" s="61" t="s">
        <v>26</v>
      </c>
      <c r="E74" s="55" t="s">
        <v>418</v>
      </c>
      <c r="F74" s="56">
        <v>0.85833333333333339</v>
      </c>
      <c r="G74" s="52">
        <v>-26.1675</v>
      </c>
      <c r="H74" s="52">
        <v>-155.05250000000001</v>
      </c>
      <c r="I74" s="52">
        <v>26.461600000000001</v>
      </c>
      <c r="J74" s="62">
        <v>5.0000000000000001E-3</v>
      </c>
      <c r="K74" s="62">
        <v>5.0000000000000001E-3</v>
      </c>
      <c r="L74" s="62">
        <v>9.0999999999999998E-2</v>
      </c>
    </row>
    <row r="75" spans="1:12" x14ac:dyDescent="0.35">
      <c r="A75" s="61">
        <v>72</v>
      </c>
      <c r="B75" s="62">
        <v>10082</v>
      </c>
      <c r="C75" s="54" t="s">
        <v>452</v>
      </c>
      <c r="D75" s="61" t="s">
        <v>26</v>
      </c>
      <c r="E75" s="55" t="s">
        <v>419</v>
      </c>
      <c r="F75" s="56">
        <v>2.0833333333333333E-3</v>
      </c>
      <c r="G75" s="52">
        <v>-26.166799999999999</v>
      </c>
      <c r="H75" s="52">
        <v>-155.92150000000001</v>
      </c>
      <c r="I75" s="52">
        <v>26.115100000000002</v>
      </c>
      <c r="J75" s="62">
        <v>5.0000000000000001E-3</v>
      </c>
      <c r="K75" s="62">
        <v>7.0000000000000001E-3</v>
      </c>
      <c r="L75" s="62">
        <v>0.08</v>
      </c>
    </row>
    <row r="76" spans="1:12" x14ac:dyDescent="0.35">
      <c r="A76" s="61">
        <v>73</v>
      </c>
      <c r="B76" s="62">
        <v>10083</v>
      </c>
      <c r="C76" s="54"/>
      <c r="D76" s="61" t="s">
        <v>26</v>
      </c>
      <c r="E76" s="55" t="s">
        <v>419</v>
      </c>
      <c r="F76" s="56">
        <v>0.84861111111111109</v>
      </c>
      <c r="G76" s="52">
        <v>-26.168800000000001</v>
      </c>
      <c r="H76" s="52">
        <v>-158.60820000000001</v>
      </c>
      <c r="I76" s="52">
        <v>26.327300000000001</v>
      </c>
      <c r="J76" s="62">
        <v>8.9999999999999993E-3</v>
      </c>
      <c r="K76" s="62">
        <v>1E-3</v>
      </c>
      <c r="L76" s="62">
        <v>7.5999999999999998E-2</v>
      </c>
    </row>
    <row r="77" spans="1:12" x14ac:dyDescent="0.35">
      <c r="A77" s="61">
        <v>74</v>
      </c>
      <c r="B77" s="62">
        <v>10084</v>
      </c>
      <c r="C77" s="54"/>
      <c r="D77" s="61" t="s">
        <v>26</v>
      </c>
      <c r="E77" s="55" t="s">
        <v>419</v>
      </c>
      <c r="F77" s="56">
        <v>0.97361111111111109</v>
      </c>
      <c r="G77" s="52">
        <v>-26.1694</v>
      </c>
      <c r="H77" s="52">
        <v>-159.31120000000001</v>
      </c>
      <c r="I77" s="52">
        <v>26.855699999999999</v>
      </c>
      <c r="J77" s="62">
        <v>1.0999999999999999E-2</v>
      </c>
      <c r="K77" s="62">
        <v>3.0000000000000001E-3</v>
      </c>
      <c r="L77" s="62">
        <v>8.2000000000000003E-2</v>
      </c>
    </row>
    <row r="78" spans="1:12" x14ac:dyDescent="0.35">
      <c r="A78" s="61">
        <v>75</v>
      </c>
      <c r="B78" s="62">
        <v>10085</v>
      </c>
      <c r="C78" s="54" t="s">
        <v>453</v>
      </c>
      <c r="D78" s="61" t="s">
        <v>26</v>
      </c>
      <c r="E78" s="55" t="s">
        <v>420</v>
      </c>
      <c r="F78" s="56">
        <v>8.6111111111111124E-2</v>
      </c>
      <c r="G78" s="52">
        <v>-26.169899999999998</v>
      </c>
      <c r="H78" s="52">
        <v>-159.94159999999999</v>
      </c>
      <c r="I78" s="52">
        <v>26.877400000000002</v>
      </c>
      <c r="J78" s="62">
        <v>2.9000000000000001E-2</v>
      </c>
      <c r="K78" s="62">
        <v>1E-3</v>
      </c>
      <c r="L78" s="62" t="s">
        <v>9</v>
      </c>
    </row>
    <row r="79" spans="1:12" x14ac:dyDescent="0.35">
      <c r="A79" s="61">
        <v>76</v>
      </c>
      <c r="B79" s="62">
        <v>10086</v>
      </c>
      <c r="C79" s="54"/>
      <c r="D79" s="61" t="s">
        <v>26</v>
      </c>
      <c r="E79" s="55" t="s">
        <v>420</v>
      </c>
      <c r="F79" s="56">
        <v>0.61597222222222225</v>
      </c>
      <c r="G79" s="52">
        <v>-26.17</v>
      </c>
      <c r="H79" s="52">
        <v>-161.09880000000001</v>
      </c>
      <c r="I79" s="52">
        <v>26.414000000000001</v>
      </c>
      <c r="J79" s="62">
        <v>7.0000000000000001E-3</v>
      </c>
      <c r="K79" s="62">
        <v>2E-3</v>
      </c>
      <c r="L79" s="62" t="s">
        <v>9</v>
      </c>
    </row>
    <row r="80" spans="1:12" x14ac:dyDescent="0.35">
      <c r="A80" s="61">
        <v>77</v>
      </c>
      <c r="B80" s="62">
        <v>10087</v>
      </c>
      <c r="C80" s="54"/>
      <c r="D80" s="61" t="s">
        <v>26</v>
      </c>
      <c r="E80" s="55" t="s">
        <v>420</v>
      </c>
      <c r="F80" s="56">
        <v>0.73472222222222217</v>
      </c>
      <c r="G80" s="52">
        <v>-26.17</v>
      </c>
      <c r="H80" s="52">
        <v>-161.82859999999999</v>
      </c>
      <c r="I80" s="52">
        <v>26.273399999999999</v>
      </c>
      <c r="J80" s="62">
        <v>8.0000000000000002E-3</v>
      </c>
      <c r="K80" s="62">
        <v>2E-3</v>
      </c>
      <c r="L80" s="62" t="s">
        <v>9</v>
      </c>
    </row>
    <row r="81" spans="1:12" x14ac:dyDescent="0.35">
      <c r="A81" s="61">
        <v>78</v>
      </c>
      <c r="B81" s="62">
        <v>10088</v>
      </c>
      <c r="C81" s="54"/>
      <c r="D81" s="61" t="s">
        <v>26</v>
      </c>
      <c r="E81" s="55" t="s">
        <v>420</v>
      </c>
      <c r="F81" s="56">
        <v>0.85069444444444453</v>
      </c>
      <c r="G81" s="52">
        <v>-26.170100000000001</v>
      </c>
      <c r="H81" s="52">
        <v>-162.5581</v>
      </c>
      <c r="I81" s="52">
        <v>25.990500000000001</v>
      </c>
      <c r="J81" s="62">
        <v>1.6E-2</v>
      </c>
      <c r="K81" s="62">
        <v>5.0000000000000001E-3</v>
      </c>
      <c r="L81" s="62">
        <v>8.2000000000000003E-2</v>
      </c>
    </row>
    <row r="82" spans="1:12" x14ac:dyDescent="0.35">
      <c r="A82" s="61">
        <v>79</v>
      </c>
      <c r="B82" s="62">
        <v>10089</v>
      </c>
      <c r="C82" s="54"/>
      <c r="D82" s="61" t="s">
        <v>26</v>
      </c>
      <c r="E82" s="55" t="s">
        <v>420</v>
      </c>
      <c r="F82" s="56">
        <v>0.97499999999999998</v>
      </c>
      <c r="G82" s="52">
        <v>-26.17</v>
      </c>
      <c r="H82" s="52">
        <v>-163.33690000000001</v>
      </c>
      <c r="I82" s="52">
        <v>25.953399999999998</v>
      </c>
      <c r="J82" s="62">
        <v>1.9E-2</v>
      </c>
      <c r="K82" s="62">
        <v>6.0000000000000001E-3</v>
      </c>
      <c r="L82" s="62">
        <v>8.5000000000000006E-2</v>
      </c>
    </row>
    <row r="83" spans="1:12" x14ac:dyDescent="0.35">
      <c r="A83" s="61">
        <v>80</v>
      </c>
      <c r="B83" s="62">
        <v>10090</v>
      </c>
      <c r="C83" s="54" t="s">
        <v>454</v>
      </c>
      <c r="D83" s="61" t="s">
        <v>26</v>
      </c>
      <c r="E83" s="55" t="s">
        <v>421</v>
      </c>
      <c r="F83" s="56">
        <v>6.8749999999999992E-2</v>
      </c>
      <c r="G83" s="52">
        <v>-26.170100000000001</v>
      </c>
      <c r="H83" s="52">
        <v>-163.93270000000001</v>
      </c>
      <c r="I83" s="52">
        <v>26.081299999999999</v>
      </c>
      <c r="J83" s="62">
        <v>1.4E-2</v>
      </c>
      <c r="K83" s="62">
        <v>6.0000000000000001E-3</v>
      </c>
      <c r="L83" s="62">
        <v>8.3000000000000004E-2</v>
      </c>
    </row>
    <row r="84" spans="1:12" x14ac:dyDescent="0.35">
      <c r="A84" s="61">
        <v>81</v>
      </c>
      <c r="B84" s="62">
        <v>10091</v>
      </c>
      <c r="C84" s="54"/>
      <c r="D84" s="61" t="s">
        <v>26</v>
      </c>
      <c r="E84" s="55" t="s">
        <v>421</v>
      </c>
      <c r="F84" s="56">
        <v>0.74375000000000002</v>
      </c>
      <c r="G84" s="52">
        <v>-26.170100000000001</v>
      </c>
      <c r="H84" s="52">
        <v>-164.4477</v>
      </c>
      <c r="I84" s="52">
        <v>26.157900000000001</v>
      </c>
      <c r="J84" s="62">
        <v>0.06</v>
      </c>
      <c r="K84" s="62">
        <v>3.0000000000000001E-3</v>
      </c>
      <c r="L84" s="62" t="s">
        <v>9</v>
      </c>
    </row>
    <row r="85" spans="1:12" x14ac:dyDescent="0.35">
      <c r="A85" s="61">
        <v>82</v>
      </c>
      <c r="B85" s="62">
        <v>10092</v>
      </c>
      <c r="C85" s="54"/>
      <c r="D85" s="61" t="s">
        <v>26</v>
      </c>
      <c r="E85" s="55" t="s">
        <v>421</v>
      </c>
      <c r="F85" s="56">
        <v>0.86041666666666661</v>
      </c>
      <c r="G85" s="52">
        <v>-26.170100000000001</v>
      </c>
      <c r="H85" s="52">
        <v>-165.1592</v>
      </c>
      <c r="I85" s="52">
        <v>25.912400000000002</v>
      </c>
      <c r="J85" s="62">
        <v>0.01</v>
      </c>
      <c r="K85" s="62">
        <v>0</v>
      </c>
      <c r="L85" s="62">
        <v>6.2E-2</v>
      </c>
    </row>
    <row r="86" spans="1:12" x14ac:dyDescent="0.35">
      <c r="A86" s="61">
        <v>83</v>
      </c>
      <c r="B86" s="62">
        <v>10093</v>
      </c>
      <c r="C86" s="54"/>
      <c r="D86" s="61" t="s">
        <v>26</v>
      </c>
      <c r="E86" s="55" t="s">
        <v>421</v>
      </c>
      <c r="F86" s="56">
        <v>0.97430555555555554</v>
      </c>
      <c r="G86" s="52">
        <v>-26.17</v>
      </c>
      <c r="H86" s="52">
        <v>-165.8733</v>
      </c>
      <c r="I86" s="52">
        <v>26.217099999999999</v>
      </c>
      <c r="J86" s="62">
        <v>1.0999999999999999E-2</v>
      </c>
      <c r="K86" s="62">
        <v>0</v>
      </c>
      <c r="L86" s="62" t="s">
        <v>9</v>
      </c>
    </row>
    <row r="87" spans="1:12" x14ac:dyDescent="0.35">
      <c r="A87" s="61">
        <v>84</v>
      </c>
      <c r="B87" s="62">
        <v>10094</v>
      </c>
      <c r="C87" s="54"/>
      <c r="D87" s="61" t="s">
        <v>26</v>
      </c>
      <c r="E87" s="55" t="s">
        <v>422</v>
      </c>
      <c r="F87" s="56">
        <v>8.4027777777777771E-2</v>
      </c>
      <c r="G87" s="52">
        <v>-26.17</v>
      </c>
      <c r="H87" s="52">
        <v>-166.55009999999999</v>
      </c>
      <c r="I87" s="52">
        <v>26.112500000000001</v>
      </c>
      <c r="J87" s="62">
        <v>8.9999999999999993E-3</v>
      </c>
      <c r="K87" s="62">
        <v>1E-3</v>
      </c>
      <c r="L87" s="62" t="s">
        <v>9</v>
      </c>
    </row>
    <row r="88" spans="1:12" x14ac:dyDescent="0.35">
      <c r="A88" s="61">
        <v>85</v>
      </c>
      <c r="B88" s="62">
        <v>10095</v>
      </c>
      <c r="C88" s="54"/>
      <c r="D88" s="61" t="s">
        <v>26</v>
      </c>
      <c r="E88" s="55" t="s">
        <v>422</v>
      </c>
      <c r="F88" s="56">
        <v>0.20555555555555557</v>
      </c>
      <c r="G88" s="52">
        <v>-26.17</v>
      </c>
      <c r="H88" s="52">
        <v>-167.31229999999999</v>
      </c>
      <c r="I88" s="52">
        <v>26.7225</v>
      </c>
      <c r="J88" s="62">
        <v>8.9999999999999993E-3</v>
      </c>
      <c r="K88" s="62">
        <v>0</v>
      </c>
      <c r="L88" s="62">
        <v>7.3999999999999996E-2</v>
      </c>
    </row>
    <row r="89" spans="1:12" x14ac:dyDescent="0.35">
      <c r="A89" s="61">
        <v>86</v>
      </c>
      <c r="B89" s="62">
        <v>10096</v>
      </c>
      <c r="C89" s="54" t="s">
        <v>455</v>
      </c>
      <c r="D89" s="61" t="s">
        <v>26</v>
      </c>
      <c r="E89" s="55" t="s">
        <v>422</v>
      </c>
      <c r="F89" s="56">
        <v>0.30763888888888891</v>
      </c>
      <c r="G89" s="52">
        <v>-26.171600000000002</v>
      </c>
      <c r="H89" s="52">
        <v>-167.95480000000001</v>
      </c>
      <c r="I89" s="52">
        <v>26.309000000000001</v>
      </c>
      <c r="J89" s="62">
        <v>1.0999999999999999E-2</v>
      </c>
      <c r="K89" s="62">
        <v>5.0000000000000001E-3</v>
      </c>
      <c r="L89" s="62" t="s">
        <v>9</v>
      </c>
    </row>
    <row r="90" spans="1:12" x14ac:dyDescent="0.35">
      <c r="A90" s="61">
        <v>87</v>
      </c>
      <c r="B90" s="62">
        <v>10097</v>
      </c>
      <c r="C90" s="54"/>
      <c r="D90" s="61" t="s">
        <v>26</v>
      </c>
      <c r="E90" s="55" t="s">
        <v>422</v>
      </c>
      <c r="F90" s="56">
        <v>0.8208333333333333</v>
      </c>
      <c r="G90" s="52">
        <v>-26.170100000000001</v>
      </c>
      <c r="H90" s="52">
        <v>-168.6722</v>
      </c>
      <c r="I90" s="52">
        <v>26.192499999999999</v>
      </c>
      <c r="J90" s="62">
        <v>7.0000000000000001E-3</v>
      </c>
      <c r="K90" s="62">
        <v>0</v>
      </c>
      <c r="L90" s="62" t="s">
        <v>9</v>
      </c>
    </row>
    <row r="91" spans="1:12" x14ac:dyDescent="0.35">
      <c r="A91" s="61">
        <v>88</v>
      </c>
      <c r="B91" s="62">
        <v>10098</v>
      </c>
      <c r="C91" s="54"/>
      <c r="D91" s="61" t="s">
        <v>26</v>
      </c>
      <c r="E91" s="55" t="s">
        <v>422</v>
      </c>
      <c r="F91" s="56">
        <v>0.94166666666666676</v>
      </c>
      <c r="G91" s="52">
        <v>-26.170100000000001</v>
      </c>
      <c r="H91" s="52">
        <v>-169.40129999999999</v>
      </c>
      <c r="I91" s="52">
        <v>26.1052</v>
      </c>
      <c r="J91" s="62">
        <v>0.01</v>
      </c>
      <c r="K91" s="62">
        <v>0</v>
      </c>
      <c r="L91" s="62">
        <v>7.3999999999999996E-2</v>
      </c>
    </row>
    <row r="92" spans="1:12" x14ac:dyDescent="0.35">
      <c r="A92" s="61">
        <v>89</v>
      </c>
      <c r="B92" s="62">
        <v>10099</v>
      </c>
      <c r="C92" s="54"/>
      <c r="D92" s="61" t="s">
        <v>26</v>
      </c>
      <c r="E92" s="55" t="s">
        <v>423</v>
      </c>
      <c r="F92" s="56">
        <v>4.5138888888888888E-2</v>
      </c>
      <c r="G92" s="52">
        <v>-26.170100000000001</v>
      </c>
      <c r="H92" s="52">
        <v>-170.0095</v>
      </c>
      <c r="I92" s="52">
        <v>26.180099999999999</v>
      </c>
      <c r="J92" s="62">
        <v>8.9999999999999993E-3</v>
      </c>
      <c r="K92" s="62">
        <v>0</v>
      </c>
      <c r="L92" s="62" t="s">
        <v>9</v>
      </c>
    </row>
    <row r="93" spans="1:12" x14ac:dyDescent="0.35">
      <c r="A93" s="61">
        <v>90</v>
      </c>
      <c r="B93" s="62">
        <v>10100</v>
      </c>
      <c r="C93" s="54"/>
      <c r="D93" s="61" t="s">
        <v>26</v>
      </c>
      <c r="E93" s="55" t="s">
        <v>423</v>
      </c>
      <c r="F93" s="56">
        <v>0.16874999999999998</v>
      </c>
      <c r="G93" s="52">
        <v>-26.170100000000001</v>
      </c>
      <c r="H93" s="52">
        <v>-170.75360000000001</v>
      </c>
      <c r="I93" s="52">
        <v>25.9146</v>
      </c>
      <c r="J93" s="62">
        <v>7.0000000000000001E-3</v>
      </c>
      <c r="K93" s="62">
        <v>0</v>
      </c>
      <c r="L93" s="62">
        <v>6.2E-2</v>
      </c>
    </row>
    <row r="94" spans="1:12" x14ac:dyDescent="0.35">
      <c r="A94" s="61">
        <v>91</v>
      </c>
      <c r="B94" s="62">
        <v>10101</v>
      </c>
      <c r="C94" s="54"/>
      <c r="D94" s="61" t="s">
        <v>26</v>
      </c>
      <c r="E94" s="55" t="s">
        <v>423</v>
      </c>
      <c r="F94" s="56">
        <v>0.25972222222222224</v>
      </c>
      <c r="G94" s="52">
        <v>-26.17</v>
      </c>
      <c r="H94" s="52">
        <v>-171.3091</v>
      </c>
      <c r="I94" s="52">
        <v>26.0595</v>
      </c>
      <c r="J94" s="62">
        <v>7.0000000000000001E-3</v>
      </c>
      <c r="K94" s="62">
        <v>0</v>
      </c>
      <c r="L94" s="62" t="s">
        <v>9</v>
      </c>
    </row>
    <row r="95" spans="1:12" x14ac:dyDescent="0.35">
      <c r="A95" s="61">
        <v>92</v>
      </c>
      <c r="B95" s="62">
        <v>10102</v>
      </c>
      <c r="C95" s="54" t="s">
        <v>456</v>
      </c>
      <c r="D95" s="61" t="s">
        <v>26</v>
      </c>
      <c r="E95" s="55" t="s">
        <v>423</v>
      </c>
      <c r="F95" s="56">
        <v>0.35972222222222222</v>
      </c>
      <c r="G95" s="52">
        <v>-26.170100000000001</v>
      </c>
      <c r="H95" s="52">
        <v>-171.91749999999999</v>
      </c>
      <c r="I95" s="52">
        <v>26.1144</v>
      </c>
      <c r="J95" s="62">
        <v>1.2E-2</v>
      </c>
      <c r="K95" s="62">
        <v>1E-3</v>
      </c>
      <c r="L95" s="62" t="s">
        <v>9</v>
      </c>
    </row>
    <row r="96" spans="1:12" x14ac:dyDescent="0.35">
      <c r="A96" s="61">
        <v>93</v>
      </c>
      <c r="B96" s="62">
        <v>10103</v>
      </c>
      <c r="C96" s="54"/>
      <c r="D96" s="61" t="s">
        <v>26</v>
      </c>
      <c r="E96" s="55" t="s">
        <v>423</v>
      </c>
      <c r="F96" s="56">
        <v>0.8618055555555556</v>
      </c>
      <c r="G96" s="52">
        <v>-26.1694</v>
      </c>
      <c r="H96" s="52">
        <v>-172.6337</v>
      </c>
      <c r="I96" s="52">
        <v>25.952100000000002</v>
      </c>
      <c r="J96" s="62">
        <v>7.0000000000000001E-3</v>
      </c>
      <c r="K96" s="62">
        <v>0</v>
      </c>
      <c r="L96" s="62">
        <v>6.6000000000000003E-2</v>
      </c>
    </row>
    <row r="97" spans="1:12" x14ac:dyDescent="0.35">
      <c r="A97" s="61">
        <v>94</v>
      </c>
      <c r="B97" s="62">
        <v>10104</v>
      </c>
      <c r="C97" s="54"/>
      <c r="D97" s="61" t="s">
        <v>26</v>
      </c>
      <c r="E97" s="55" t="s">
        <v>423</v>
      </c>
      <c r="F97" s="56">
        <v>0.96736111111111101</v>
      </c>
      <c r="G97" s="52">
        <v>-26.168800000000001</v>
      </c>
      <c r="H97" s="52">
        <v>-173.22540000000001</v>
      </c>
      <c r="I97" s="52">
        <v>26.462399999999999</v>
      </c>
      <c r="J97" s="62">
        <v>0.01</v>
      </c>
      <c r="K97" s="62">
        <v>1E-3</v>
      </c>
      <c r="L97" s="62">
        <v>9.5000000000000001E-2</v>
      </c>
    </row>
    <row r="98" spans="1:12" x14ac:dyDescent="0.35">
      <c r="A98" s="61">
        <v>95</v>
      </c>
      <c r="B98" s="62">
        <v>10105</v>
      </c>
      <c r="C98" s="54"/>
      <c r="D98" s="61" t="s">
        <v>26</v>
      </c>
      <c r="E98" s="55" t="s">
        <v>424</v>
      </c>
      <c r="F98" s="56">
        <v>0.10625</v>
      </c>
      <c r="G98" s="52">
        <v>-26.167999999999999</v>
      </c>
      <c r="H98" s="52">
        <v>-174.01179999999999</v>
      </c>
      <c r="I98" s="52">
        <v>26.3949</v>
      </c>
      <c r="J98" s="62">
        <v>7.0999999999999994E-2</v>
      </c>
      <c r="K98" s="62">
        <v>1E-3</v>
      </c>
      <c r="L98" s="62" t="s">
        <v>9</v>
      </c>
    </row>
    <row r="99" spans="1:12" x14ac:dyDescent="0.35">
      <c r="A99" s="61">
        <v>96</v>
      </c>
      <c r="B99" s="62">
        <v>10106</v>
      </c>
      <c r="C99" s="54"/>
      <c r="D99" s="61" t="s">
        <v>26</v>
      </c>
      <c r="E99" s="55" t="s">
        <v>424</v>
      </c>
      <c r="F99" s="56">
        <v>0.25</v>
      </c>
      <c r="G99" s="52">
        <v>-26.167300000000001</v>
      </c>
      <c r="H99" s="52">
        <v>-174.79050000000001</v>
      </c>
      <c r="I99" s="52">
        <v>26.280799999999999</v>
      </c>
      <c r="J99" s="62">
        <v>6.0000000000000001E-3</v>
      </c>
      <c r="K99" s="62">
        <v>0</v>
      </c>
      <c r="L99" s="62">
        <v>8.6999999999999994E-2</v>
      </c>
    </row>
    <row r="100" spans="1:12" x14ac:dyDescent="0.35">
      <c r="A100" s="61">
        <v>97</v>
      </c>
      <c r="B100" s="62">
        <v>10107</v>
      </c>
      <c r="C100" s="54" t="s">
        <v>457</v>
      </c>
      <c r="D100" s="61" t="s">
        <v>26</v>
      </c>
      <c r="E100" s="55" t="s">
        <v>424</v>
      </c>
      <c r="F100" s="56">
        <v>0.35555555555555557</v>
      </c>
      <c r="G100" s="52">
        <v>-26.166699999999999</v>
      </c>
      <c r="H100" s="52">
        <v>-175.3535</v>
      </c>
      <c r="I100" s="52">
        <v>26.2498</v>
      </c>
      <c r="J100" s="62">
        <v>7.0000000000000001E-3</v>
      </c>
      <c r="K100" s="62">
        <v>0</v>
      </c>
      <c r="L100" s="62">
        <v>9.0999999999999998E-2</v>
      </c>
    </row>
    <row r="101" spans="1:12" x14ac:dyDescent="0.35">
      <c r="A101" s="61">
        <v>98</v>
      </c>
      <c r="B101" s="62">
        <v>10108</v>
      </c>
      <c r="C101" s="54"/>
      <c r="D101" s="61" t="s">
        <v>26</v>
      </c>
      <c r="E101" s="55" t="s">
        <v>424</v>
      </c>
      <c r="F101" s="56">
        <v>0.92847222222222225</v>
      </c>
      <c r="G101" s="52">
        <v>-26.083600000000001</v>
      </c>
      <c r="H101" s="52">
        <v>-175.9067</v>
      </c>
      <c r="I101" s="52">
        <v>26.159800000000001</v>
      </c>
      <c r="J101" s="62">
        <v>1.4E-2</v>
      </c>
      <c r="K101" s="62">
        <v>1E-3</v>
      </c>
      <c r="L101" s="62">
        <v>0.113</v>
      </c>
    </row>
    <row r="102" spans="1:12" x14ac:dyDescent="0.35">
      <c r="A102" s="61">
        <v>99</v>
      </c>
      <c r="B102" s="62">
        <v>10109</v>
      </c>
      <c r="C102" s="48"/>
      <c r="D102" s="61" t="s">
        <v>26</v>
      </c>
      <c r="E102" s="55" t="s">
        <v>425</v>
      </c>
      <c r="F102" s="50">
        <v>1.2499999999999999E-2</v>
      </c>
      <c r="G102" s="52">
        <v>-26.0151</v>
      </c>
      <c r="H102" s="52">
        <v>-176.3263</v>
      </c>
      <c r="I102" s="52">
        <v>26.107800000000001</v>
      </c>
      <c r="J102" s="62">
        <v>2.1999999999999999E-2</v>
      </c>
      <c r="K102" s="62">
        <v>2E-3</v>
      </c>
      <c r="L102" s="62">
        <v>9.9000000000000005E-2</v>
      </c>
    </row>
    <row r="103" spans="1:12" x14ac:dyDescent="0.35">
      <c r="A103" s="61">
        <v>100</v>
      </c>
      <c r="B103" s="62">
        <v>10110</v>
      </c>
      <c r="C103" s="48"/>
      <c r="D103" s="61" t="s">
        <v>26</v>
      </c>
      <c r="E103" s="55" t="s">
        <v>425</v>
      </c>
      <c r="F103" s="50">
        <v>9.9999999999999992E-2</v>
      </c>
      <c r="G103" s="52">
        <v>-25.9435</v>
      </c>
      <c r="H103" s="52">
        <v>-176.76570000000001</v>
      </c>
      <c r="I103" s="52">
        <v>26.3169</v>
      </c>
      <c r="J103" s="62">
        <v>8.0000000000000002E-3</v>
      </c>
      <c r="K103" s="62">
        <v>1E-3</v>
      </c>
      <c r="L103" s="62">
        <v>8.6999999999999994E-2</v>
      </c>
    </row>
    <row r="104" spans="1:12" x14ac:dyDescent="0.35">
      <c r="A104" s="61">
        <v>101</v>
      </c>
      <c r="B104" s="62">
        <v>10111</v>
      </c>
      <c r="C104" s="48" t="s">
        <v>458</v>
      </c>
      <c r="D104" s="61" t="s">
        <v>26</v>
      </c>
      <c r="E104" s="55" t="s">
        <v>425</v>
      </c>
      <c r="F104" s="50">
        <v>0.17708333333333334</v>
      </c>
      <c r="G104" s="52">
        <v>-25.883199999999999</v>
      </c>
      <c r="H104" s="52">
        <v>-177.13390000000001</v>
      </c>
      <c r="I104" s="52">
        <v>26.387899999999998</v>
      </c>
      <c r="J104" s="62">
        <v>8.9999999999999993E-3</v>
      </c>
      <c r="K104" s="62">
        <v>1E-3</v>
      </c>
      <c r="L104" s="62">
        <v>9.2999999999999999E-2</v>
      </c>
    </row>
    <row r="105" spans="1:12" x14ac:dyDescent="0.35">
      <c r="A105" s="61">
        <v>102</v>
      </c>
      <c r="B105" s="62">
        <v>10112</v>
      </c>
      <c r="C105" s="48"/>
      <c r="D105" s="61" t="s">
        <v>26</v>
      </c>
      <c r="E105" s="55" t="s">
        <v>425</v>
      </c>
      <c r="F105" s="50">
        <v>0.51944444444444449</v>
      </c>
      <c r="G105" s="52">
        <v>-25.839700000000001</v>
      </c>
      <c r="H105" s="52">
        <v>-177.52969999999999</v>
      </c>
      <c r="I105" s="52">
        <v>26.023700000000002</v>
      </c>
      <c r="J105" s="62">
        <v>1.4999999999999999E-2</v>
      </c>
      <c r="K105" s="62">
        <v>1E-3</v>
      </c>
      <c r="L105" s="62">
        <v>7.1999999999999995E-2</v>
      </c>
    </row>
    <row r="106" spans="1:12" x14ac:dyDescent="0.35">
      <c r="A106" s="61">
        <v>103</v>
      </c>
      <c r="B106" s="62">
        <v>10113</v>
      </c>
      <c r="C106" s="48"/>
      <c r="D106" s="61" t="s">
        <v>26</v>
      </c>
      <c r="E106" s="55" t="s">
        <v>425</v>
      </c>
      <c r="F106" s="50">
        <v>0.64722222222222225</v>
      </c>
      <c r="G106" s="52">
        <v>-25.7699</v>
      </c>
      <c r="H106" s="52">
        <v>-178.21170000000001</v>
      </c>
      <c r="I106" s="52">
        <v>25.992799999999999</v>
      </c>
      <c r="J106" s="62">
        <v>3.5000000000000003E-2</v>
      </c>
      <c r="K106" s="62">
        <v>2E-3</v>
      </c>
      <c r="L106" s="62" t="s">
        <v>9</v>
      </c>
    </row>
    <row r="107" spans="1:12" x14ac:dyDescent="0.35">
      <c r="A107" s="61">
        <v>104</v>
      </c>
      <c r="B107" s="62">
        <v>10114</v>
      </c>
      <c r="C107" s="48" t="s">
        <v>459</v>
      </c>
      <c r="D107" s="61" t="s">
        <v>26</v>
      </c>
      <c r="E107" s="55" t="s">
        <v>425</v>
      </c>
      <c r="F107" s="50">
        <v>0.98402777777777783</v>
      </c>
      <c r="G107" s="52">
        <v>-25.7181</v>
      </c>
      <c r="H107" s="52">
        <v>-178.7859</v>
      </c>
      <c r="I107" s="52">
        <v>25.805499999999999</v>
      </c>
      <c r="J107" s="62">
        <v>1.7000000000000001E-2</v>
      </c>
      <c r="K107" s="62">
        <v>3.0000000000000001E-3</v>
      </c>
      <c r="L107" s="62">
        <v>0.126</v>
      </c>
    </row>
    <row r="108" spans="1:12" x14ac:dyDescent="0.35">
      <c r="A108" s="61">
        <v>105</v>
      </c>
      <c r="B108" s="62">
        <v>10115</v>
      </c>
      <c r="C108" s="48"/>
      <c r="D108" s="61" t="s">
        <v>26</v>
      </c>
      <c r="E108" s="55" t="s">
        <v>426</v>
      </c>
      <c r="F108" s="50">
        <v>9.2361111111111116E-2</v>
      </c>
      <c r="G108" s="52">
        <v>-25.718299999999999</v>
      </c>
      <c r="H108" s="52">
        <v>-179.31360000000001</v>
      </c>
      <c r="I108" s="52">
        <v>25.466200000000001</v>
      </c>
      <c r="J108" s="62">
        <v>1.0999999999999999E-2</v>
      </c>
      <c r="K108" s="62">
        <v>2E-3</v>
      </c>
      <c r="L108" s="62">
        <v>0.11799999999999999</v>
      </c>
    </row>
    <row r="109" spans="1:12" x14ac:dyDescent="0.35">
      <c r="A109" s="61">
        <v>106</v>
      </c>
      <c r="B109" s="62">
        <v>10116</v>
      </c>
      <c r="C109" s="48"/>
      <c r="D109" s="61" t="s">
        <v>26</v>
      </c>
      <c r="E109" s="55" t="s">
        <v>426</v>
      </c>
      <c r="F109" s="50">
        <v>0.26319444444444445</v>
      </c>
      <c r="G109" s="52">
        <v>-25.718299999999999</v>
      </c>
      <c r="H109" s="52">
        <v>179.952</v>
      </c>
      <c r="I109" s="52">
        <v>25.983000000000001</v>
      </c>
      <c r="J109" s="62">
        <v>1.0999999999999999E-2</v>
      </c>
      <c r="K109" s="62">
        <v>1E-3</v>
      </c>
      <c r="L109" s="62">
        <v>9.5000000000000001E-2</v>
      </c>
    </row>
    <row r="110" spans="1:12" x14ac:dyDescent="0.35">
      <c r="A110" s="61">
        <v>107</v>
      </c>
      <c r="B110" s="62">
        <v>10117</v>
      </c>
      <c r="C110" s="48"/>
      <c r="D110" s="61" t="s">
        <v>26</v>
      </c>
      <c r="E110" s="55" t="s">
        <v>426</v>
      </c>
      <c r="F110" s="50">
        <v>0.38611111111111113</v>
      </c>
      <c r="G110" s="52">
        <v>-25.718399999999999</v>
      </c>
      <c r="H110" s="52">
        <v>179.42599999999999</v>
      </c>
      <c r="I110" s="52">
        <v>25.792400000000001</v>
      </c>
      <c r="J110" s="62">
        <v>7.0000000000000001E-3</v>
      </c>
      <c r="K110" s="62">
        <v>1E-3</v>
      </c>
      <c r="L110" s="62">
        <v>9.0999999999999998E-2</v>
      </c>
    </row>
    <row r="111" spans="1:12" x14ac:dyDescent="0.35">
      <c r="A111" s="61">
        <v>108</v>
      </c>
      <c r="B111" s="62">
        <v>10118</v>
      </c>
      <c r="C111" s="48" t="s">
        <v>460</v>
      </c>
      <c r="D111" s="61" t="s">
        <v>26</v>
      </c>
      <c r="E111" s="55" t="s">
        <v>426</v>
      </c>
      <c r="F111" s="50">
        <v>0.4770833333333333</v>
      </c>
      <c r="G111" s="52">
        <v>-25.718399999999999</v>
      </c>
      <c r="H111" s="52">
        <v>179.03489999999999</v>
      </c>
      <c r="I111" s="52">
        <v>26.077500000000001</v>
      </c>
      <c r="J111" s="62">
        <v>6.9000000000000006E-2</v>
      </c>
      <c r="K111" s="62">
        <v>1E-3</v>
      </c>
      <c r="L111" s="62">
        <v>8.2000000000000003E-2</v>
      </c>
    </row>
    <row r="112" spans="1:12" x14ac:dyDescent="0.35">
      <c r="A112" s="61">
        <v>109</v>
      </c>
      <c r="B112" s="62">
        <v>10119</v>
      </c>
      <c r="C112" s="48"/>
      <c r="D112" s="61" t="s">
        <v>26</v>
      </c>
      <c r="E112" s="55" t="s">
        <v>427</v>
      </c>
      <c r="F112" s="50">
        <v>8.7500000000000008E-2</v>
      </c>
      <c r="G112" s="52">
        <v>-25.718499999999999</v>
      </c>
      <c r="H112" s="52">
        <v>178.417</v>
      </c>
      <c r="I112" s="52">
        <v>25.808599999999998</v>
      </c>
      <c r="J112" s="62"/>
      <c r="K112" s="62"/>
      <c r="L112" s="62"/>
    </row>
    <row r="113" spans="1:12" x14ac:dyDescent="0.35">
      <c r="A113" s="61">
        <v>110</v>
      </c>
      <c r="B113" s="62">
        <v>10120</v>
      </c>
      <c r="C113" s="48"/>
      <c r="D113" s="61" t="s">
        <v>26</v>
      </c>
      <c r="E113" s="55" t="s">
        <v>427</v>
      </c>
      <c r="F113" s="50">
        <v>0.21527777777777779</v>
      </c>
      <c r="G113" s="52">
        <v>-25.718399999999999</v>
      </c>
      <c r="H113" s="52">
        <v>177.7773</v>
      </c>
      <c r="I113" s="52">
        <v>25.568999999999999</v>
      </c>
      <c r="J113" s="62">
        <v>9.9000000000000005E-2</v>
      </c>
      <c r="K113" s="62">
        <v>4.0000000000000001E-3</v>
      </c>
      <c r="L113" s="62">
        <v>0.47599999999999998</v>
      </c>
    </row>
    <row r="114" spans="1:12" x14ac:dyDescent="0.35">
      <c r="A114" s="61">
        <v>111</v>
      </c>
      <c r="B114" s="62">
        <v>10121</v>
      </c>
      <c r="C114" s="48"/>
      <c r="D114" s="61" t="s">
        <v>26</v>
      </c>
      <c r="E114" s="55">
        <v>44653</v>
      </c>
      <c r="F114" s="50">
        <v>0.30555555555555552</v>
      </c>
      <c r="G114" s="52">
        <v>-25.718499999999999</v>
      </c>
      <c r="H114" s="52">
        <v>177.3442</v>
      </c>
      <c r="I114" s="52">
        <v>25.592099999999999</v>
      </c>
      <c r="J114" s="62">
        <v>0.13800000000000001</v>
      </c>
      <c r="K114" s="62">
        <v>4.0000000000000001E-3</v>
      </c>
      <c r="L114" s="62">
        <v>0.48899999999999999</v>
      </c>
    </row>
    <row r="115" spans="1:12" x14ac:dyDescent="0.35">
      <c r="A115" s="61">
        <v>112</v>
      </c>
      <c r="B115" s="62">
        <v>10122</v>
      </c>
      <c r="C115" s="48"/>
      <c r="D115" s="61" t="s">
        <v>26</v>
      </c>
      <c r="E115" s="55">
        <v>44653</v>
      </c>
      <c r="F115" s="50">
        <v>0.40625</v>
      </c>
      <c r="G115" s="52">
        <v>-25.718399999999999</v>
      </c>
      <c r="H115" s="52">
        <v>176.8665</v>
      </c>
      <c r="I115" s="52">
        <v>25.492100000000001</v>
      </c>
      <c r="J115" s="62">
        <v>2.4E-2</v>
      </c>
      <c r="K115" s="62">
        <v>5.0000000000000001E-3</v>
      </c>
      <c r="L115" s="62">
        <v>0.79600000000000004</v>
      </c>
    </row>
    <row r="116" spans="1:12" x14ac:dyDescent="0.35">
      <c r="A116" s="61">
        <v>113</v>
      </c>
      <c r="B116" s="62">
        <v>10123</v>
      </c>
      <c r="C116" s="48"/>
      <c r="D116" s="61" t="s">
        <v>26</v>
      </c>
      <c r="E116" s="55">
        <v>44653</v>
      </c>
      <c r="F116" s="50">
        <v>0.52916666666666667</v>
      </c>
      <c r="G116" s="52">
        <v>-25.718399999999999</v>
      </c>
      <c r="H116" s="52">
        <v>176.28739999999999</v>
      </c>
      <c r="I116" s="52">
        <v>25.738700000000001</v>
      </c>
      <c r="J116" s="62">
        <v>1.0999999999999999E-2</v>
      </c>
      <c r="K116" s="62">
        <v>4.0000000000000001E-3</v>
      </c>
      <c r="L116" s="62">
        <v>0.621</v>
      </c>
    </row>
    <row r="117" spans="1:12" x14ac:dyDescent="0.35">
      <c r="A117" s="61">
        <v>114</v>
      </c>
      <c r="B117" s="62">
        <v>10124</v>
      </c>
      <c r="C117" s="48" t="s">
        <v>461</v>
      </c>
      <c r="D117" s="61" t="s">
        <v>26</v>
      </c>
      <c r="E117" s="55">
        <v>44654</v>
      </c>
      <c r="F117" s="50">
        <v>5.5555555555555558E-3</v>
      </c>
      <c r="G117" s="52">
        <v>-25.723299999999998</v>
      </c>
      <c r="H117" s="52">
        <v>175.4658</v>
      </c>
      <c r="I117" s="52">
        <v>25.7743</v>
      </c>
      <c r="J117" s="62">
        <v>3.7999999999999999E-2</v>
      </c>
      <c r="K117" s="62">
        <v>6.9999999999999993E-3</v>
      </c>
      <c r="L117" s="62">
        <v>0.44500000000000001</v>
      </c>
    </row>
    <row r="118" spans="1:12" x14ac:dyDescent="0.35">
      <c r="A118" s="61">
        <v>115</v>
      </c>
      <c r="B118" s="62">
        <v>10125</v>
      </c>
      <c r="C118" s="48"/>
      <c r="D118" s="61" t="s">
        <v>26</v>
      </c>
      <c r="E118" s="55">
        <v>44654</v>
      </c>
      <c r="F118" s="50">
        <v>0.13541666666666666</v>
      </c>
      <c r="G118" s="52">
        <v>-25.742899999999999</v>
      </c>
      <c r="H118" s="52">
        <v>174.7552</v>
      </c>
      <c r="I118" s="52">
        <v>26.1876</v>
      </c>
      <c r="J118" s="62">
        <v>1.6E-2</v>
      </c>
      <c r="K118" s="62">
        <v>3.0000000000000001E-3</v>
      </c>
      <c r="L118" s="62">
        <v>0.47199999999999998</v>
      </c>
    </row>
    <row r="119" spans="1:12" x14ac:dyDescent="0.35">
      <c r="A119" s="61">
        <v>116</v>
      </c>
      <c r="B119" s="62">
        <v>10126</v>
      </c>
      <c r="C119" s="48"/>
      <c r="D119" s="61" t="s">
        <v>26</v>
      </c>
      <c r="E119" s="55">
        <v>44654</v>
      </c>
      <c r="F119" s="50">
        <v>0.23194444444444443</v>
      </c>
      <c r="G119" s="52">
        <v>-25.7605</v>
      </c>
      <c r="H119" s="52">
        <v>174.2176</v>
      </c>
      <c r="I119" s="52">
        <v>26.3736</v>
      </c>
      <c r="J119" s="63">
        <v>4.9999999999999996E-2</v>
      </c>
      <c r="K119" s="62">
        <v>6.0000000000000001E-3</v>
      </c>
      <c r="L119" s="62">
        <v>0.44400000000000001</v>
      </c>
    </row>
    <row r="120" spans="1:12" x14ac:dyDescent="0.35">
      <c r="A120" s="61">
        <v>117</v>
      </c>
      <c r="B120" s="62">
        <v>10127</v>
      </c>
      <c r="C120" s="48"/>
      <c r="D120" s="61" t="s">
        <v>26</v>
      </c>
      <c r="E120" s="55">
        <v>44654</v>
      </c>
      <c r="F120" s="50">
        <v>0.34166666666666662</v>
      </c>
      <c r="G120" s="52">
        <v>-25.78</v>
      </c>
      <c r="H120" s="52">
        <v>173.6266</v>
      </c>
      <c r="I120" s="52">
        <v>25.839400000000001</v>
      </c>
      <c r="J120" s="62">
        <v>7.0000000000000001E-3</v>
      </c>
      <c r="K120" s="62">
        <v>1E-3</v>
      </c>
      <c r="L120" s="62">
        <v>0.71799999999999997</v>
      </c>
    </row>
    <row r="121" spans="1:12" x14ac:dyDescent="0.35">
      <c r="A121" s="61">
        <v>118</v>
      </c>
      <c r="B121" s="62">
        <v>10128</v>
      </c>
      <c r="C121" s="48"/>
      <c r="D121" s="61" t="s">
        <v>26</v>
      </c>
      <c r="E121" s="55">
        <v>44654</v>
      </c>
      <c r="F121" s="50">
        <v>0.45277777777777778</v>
      </c>
      <c r="G121" s="52">
        <v>-25.8</v>
      </c>
      <c r="H121" s="52">
        <v>173.01390000000001</v>
      </c>
      <c r="I121" s="52">
        <v>25.920999999999999</v>
      </c>
      <c r="J121" s="62">
        <v>0.24199999999999999</v>
      </c>
      <c r="K121" s="62">
        <v>6.0000000000000001E-3</v>
      </c>
      <c r="L121" s="62">
        <v>0.45600000000000002</v>
      </c>
    </row>
    <row r="122" spans="1:12" x14ac:dyDescent="0.35">
      <c r="A122" s="61">
        <v>119</v>
      </c>
      <c r="B122" s="62">
        <v>10129</v>
      </c>
      <c r="C122" s="48"/>
      <c r="D122" s="61" t="s">
        <v>26</v>
      </c>
      <c r="E122" s="55">
        <v>44654</v>
      </c>
      <c r="F122" s="50">
        <v>0.53680555555555554</v>
      </c>
      <c r="G122" s="52">
        <v>-25.814599999999999</v>
      </c>
      <c r="H122" s="52">
        <v>172.5701</v>
      </c>
      <c r="I122" s="52">
        <v>26.084499999999998</v>
      </c>
      <c r="J122" s="62">
        <v>1.6E-2</v>
      </c>
      <c r="K122" s="62">
        <v>3.0000000000000001E-3</v>
      </c>
      <c r="L122" s="62">
        <v>0.45700000000000002</v>
      </c>
    </row>
    <row r="123" spans="1:12" x14ac:dyDescent="0.35">
      <c r="A123" s="61">
        <v>120</v>
      </c>
      <c r="B123" s="62">
        <v>10130</v>
      </c>
      <c r="C123" s="48" t="s">
        <v>462</v>
      </c>
      <c r="D123" s="61" t="s">
        <v>26</v>
      </c>
      <c r="E123" s="55">
        <v>44654</v>
      </c>
      <c r="F123" s="50">
        <v>0.6333333333333333</v>
      </c>
      <c r="G123" s="52">
        <v>-25.828299999999999</v>
      </c>
      <c r="H123" s="52">
        <v>172.0453</v>
      </c>
      <c r="I123" s="52">
        <v>26.804300000000001</v>
      </c>
      <c r="J123" s="62">
        <v>0.16600000000000001</v>
      </c>
      <c r="K123" s="62">
        <v>4.0000000000000001E-3</v>
      </c>
      <c r="L123" s="62">
        <v>0.53800000000000003</v>
      </c>
    </row>
    <row r="136" spans="2:2" x14ac:dyDescent="0.35">
      <c r="B136" s="64"/>
    </row>
    <row r="137" spans="2:2" x14ac:dyDescent="0.35">
      <c r="B137" s="64"/>
    </row>
    <row r="138" spans="2:2" x14ac:dyDescent="0.35">
      <c r="B138" s="64"/>
    </row>
    <row r="139" spans="2:2" x14ac:dyDescent="0.35">
      <c r="B139" s="64"/>
    </row>
    <row r="140" spans="2:2" x14ac:dyDescent="0.35">
      <c r="B140" s="64"/>
    </row>
    <row r="141" spans="2:2" x14ac:dyDescent="0.35">
      <c r="B141" s="64"/>
    </row>
    <row r="142" spans="2:2" x14ac:dyDescent="0.35">
      <c r="B142" s="64"/>
    </row>
    <row r="143" spans="2:2" x14ac:dyDescent="0.35">
      <c r="B143" s="64"/>
    </row>
    <row r="144" spans="2:2" x14ac:dyDescent="0.35">
      <c r="B144" s="64"/>
    </row>
    <row r="145" spans="2:2" x14ac:dyDescent="0.35">
      <c r="B145" s="64"/>
    </row>
    <row r="146" spans="2:2" x14ac:dyDescent="0.35">
      <c r="B146" s="64"/>
    </row>
    <row r="147" spans="2:2" x14ac:dyDescent="0.35">
      <c r="B147" s="64"/>
    </row>
    <row r="148" spans="2:2" x14ac:dyDescent="0.35">
      <c r="B148" s="64"/>
    </row>
    <row r="149" spans="2:2" x14ac:dyDescent="0.35">
      <c r="B149" s="64"/>
    </row>
    <row r="150" spans="2:2" x14ac:dyDescent="0.35">
      <c r="B150" s="64"/>
    </row>
    <row r="151" spans="2:2" x14ac:dyDescent="0.35">
      <c r="B151" s="64"/>
    </row>
    <row r="152" spans="2:2" x14ac:dyDescent="0.35">
      <c r="B152" s="64"/>
    </row>
    <row r="153" spans="2:2" x14ac:dyDescent="0.35">
      <c r="B153" s="64"/>
    </row>
    <row r="154" spans="2:2" x14ac:dyDescent="0.35">
      <c r="B154" s="64"/>
    </row>
    <row r="155" spans="2:2" x14ac:dyDescent="0.35">
      <c r="B155" s="64"/>
    </row>
    <row r="156" spans="2:2" x14ac:dyDescent="0.35">
      <c r="B156" s="64"/>
    </row>
    <row r="157" spans="2:2" x14ac:dyDescent="0.35">
      <c r="B157" s="64"/>
    </row>
    <row r="158" spans="2:2" x14ac:dyDescent="0.35">
      <c r="B158" s="64"/>
    </row>
    <row r="159" spans="2:2" x14ac:dyDescent="0.35">
      <c r="B159" s="64"/>
    </row>
    <row r="160" spans="2:2" x14ac:dyDescent="0.35">
      <c r="B160" s="64"/>
    </row>
    <row r="161" spans="2:2" x14ac:dyDescent="0.35">
      <c r="B161" s="64"/>
    </row>
    <row r="162" spans="2:2" x14ac:dyDescent="0.35">
      <c r="B162" s="64"/>
    </row>
    <row r="163" spans="2:2" x14ac:dyDescent="0.35">
      <c r="B163" s="6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F63B-B713-4783-9CE1-74A96717EE6D}">
  <dimension ref="A1:N39"/>
  <sheetViews>
    <sheetView workbookViewId="0">
      <selection activeCell="C20" sqref="C20"/>
    </sheetView>
  </sheetViews>
  <sheetFormatPr defaultColWidth="10.81640625" defaultRowHeight="14.5" x14ac:dyDescent="0.35"/>
  <cols>
    <col min="1" max="1" width="8.81640625" bestFit="1" customWidth="1"/>
    <col min="2" max="2" width="12.1796875" bestFit="1" customWidth="1"/>
    <col min="3" max="3" width="38.81640625" bestFit="1" customWidth="1"/>
    <col min="4" max="4" width="11.453125" bestFit="1" customWidth="1"/>
    <col min="5" max="5" width="24.81640625" bestFit="1" customWidth="1"/>
    <col min="6" max="6" width="30.54296875" bestFit="1" customWidth="1"/>
    <col min="7" max="7" width="13" bestFit="1" customWidth="1"/>
    <col min="8" max="8" width="13.54296875" bestFit="1" customWidth="1"/>
    <col min="9" max="9" width="20.453125" bestFit="1" customWidth="1"/>
    <col min="10" max="10" width="20" bestFit="1" customWidth="1"/>
    <col min="11" max="11" width="16.453125" bestFit="1" customWidth="1"/>
    <col min="12" max="14" width="11.54296875" bestFit="1" customWidth="1"/>
  </cols>
  <sheetData>
    <row r="1" spans="1:14" ht="23.5" x14ac:dyDescent="0.55000000000000004">
      <c r="A1" s="32" t="s">
        <v>85</v>
      </c>
      <c r="B1" s="32" t="s">
        <v>249</v>
      </c>
    </row>
    <row r="2" spans="1:14" ht="26.5" x14ac:dyDescent="0.35">
      <c r="J2" s="33"/>
      <c r="K2" s="33" t="s">
        <v>23</v>
      </c>
      <c r="L2" s="33" t="s">
        <v>24</v>
      </c>
      <c r="M2" s="33" t="s">
        <v>250</v>
      </c>
      <c r="N2" s="33" t="s">
        <v>25</v>
      </c>
    </row>
    <row r="3" spans="1:14" x14ac:dyDescent="0.35">
      <c r="A3" s="34" t="s">
        <v>251</v>
      </c>
      <c r="B3" s="34" t="s">
        <v>252</v>
      </c>
      <c r="C3" s="34" t="s">
        <v>253</v>
      </c>
      <c r="D3" s="34" t="s">
        <v>254</v>
      </c>
      <c r="E3" s="34" t="s">
        <v>255</v>
      </c>
      <c r="F3" s="34" t="s">
        <v>256</v>
      </c>
      <c r="G3" s="34" t="s">
        <v>257</v>
      </c>
      <c r="H3" s="34" t="s">
        <v>258</v>
      </c>
      <c r="I3" s="34" t="s">
        <v>259</v>
      </c>
      <c r="J3" s="34" t="s">
        <v>260</v>
      </c>
      <c r="K3" s="35" t="s">
        <v>23</v>
      </c>
      <c r="L3" s="34" t="s">
        <v>261</v>
      </c>
      <c r="M3" s="34" t="s">
        <v>262</v>
      </c>
      <c r="N3" s="34" t="s">
        <v>263</v>
      </c>
    </row>
    <row r="4" spans="1:14" x14ac:dyDescent="0.35">
      <c r="A4" s="34">
        <v>1</v>
      </c>
      <c r="B4" s="34">
        <v>78001</v>
      </c>
      <c r="C4" s="34" t="s">
        <v>264</v>
      </c>
      <c r="D4" s="36">
        <v>44618</v>
      </c>
      <c r="E4" s="37">
        <v>0.51736111111111105</v>
      </c>
      <c r="F4" s="38" t="s">
        <v>265</v>
      </c>
      <c r="G4" s="34" t="s">
        <v>266</v>
      </c>
      <c r="H4" s="34" t="s">
        <v>267</v>
      </c>
      <c r="I4" s="39">
        <v>4077.39</v>
      </c>
      <c r="J4" s="40">
        <v>19.5</v>
      </c>
      <c r="K4">
        <v>0.85399999999999998</v>
      </c>
      <c r="L4" s="34">
        <v>0.54800000000000004</v>
      </c>
      <c r="M4" s="34">
        <v>4.4999999999999998E-2</v>
      </c>
      <c r="N4" s="34">
        <v>0</v>
      </c>
    </row>
    <row r="5" spans="1:14" x14ac:dyDescent="0.35">
      <c r="A5" s="34">
        <v>2</v>
      </c>
      <c r="B5" s="34">
        <v>78002</v>
      </c>
      <c r="C5" s="34" t="s">
        <v>268</v>
      </c>
      <c r="D5" s="36">
        <v>44619</v>
      </c>
      <c r="E5" s="37">
        <v>0.56944444444444442</v>
      </c>
      <c r="F5" s="38" t="s">
        <v>269</v>
      </c>
      <c r="G5" s="34" t="s">
        <v>266</v>
      </c>
      <c r="H5" s="34" t="s">
        <v>270</v>
      </c>
      <c r="I5" s="39">
        <v>3803.43</v>
      </c>
      <c r="J5" s="40">
        <v>19.3</v>
      </c>
      <c r="K5">
        <v>6.8000000000000005E-2</v>
      </c>
      <c r="L5" s="34">
        <v>0.36699999999999999</v>
      </c>
      <c r="M5" s="34">
        <v>2E-3</v>
      </c>
      <c r="N5" s="34">
        <v>0</v>
      </c>
    </row>
    <row r="6" spans="1:14" x14ac:dyDescent="0.35">
      <c r="A6" s="34">
        <v>3</v>
      </c>
      <c r="B6" s="34">
        <v>78003</v>
      </c>
      <c r="C6" s="34" t="s">
        <v>271</v>
      </c>
      <c r="D6" s="36">
        <v>44620</v>
      </c>
      <c r="E6" s="37">
        <v>0.5541666666666667</v>
      </c>
      <c r="F6" s="38" t="s">
        <v>265</v>
      </c>
      <c r="G6" s="34" t="s">
        <v>272</v>
      </c>
      <c r="H6" s="34" t="s">
        <v>273</v>
      </c>
      <c r="I6" s="39">
        <v>3905.89</v>
      </c>
      <c r="J6" s="40">
        <v>20.2</v>
      </c>
      <c r="K6">
        <v>0.26800000000000002</v>
      </c>
      <c r="L6" s="34">
        <v>0.318</v>
      </c>
      <c r="M6" s="34">
        <v>1.0999999999999999E-2</v>
      </c>
      <c r="N6" s="34">
        <v>0</v>
      </c>
    </row>
    <row r="7" spans="1:14" x14ac:dyDescent="0.35">
      <c r="A7" s="34">
        <v>4</v>
      </c>
      <c r="B7" s="34">
        <v>78004</v>
      </c>
      <c r="C7" s="34" t="s">
        <v>274</v>
      </c>
      <c r="D7" s="36">
        <v>44621</v>
      </c>
      <c r="E7" s="37">
        <v>0.72361111111111109</v>
      </c>
      <c r="F7" s="34" t="s">
        <v>265</v>
      </c>
      <c r="G7" s="34" t="s">
        <v>275</v>
      </c>
      <c r="H7" s="34" t="s">
        <v>276</v>
      </c>
      <c r="I7" s="39">
        <v>3823.63</v>
      </c>
      <c r="J7" s="40">
        <v>20.7</v>
      </c>
      <c r="K7">
        <v>0.16800000000000001</v>
      </c>
      <c r="L7" s="34">
        <v>0.26200000000000001</v>
      </c>
      <c r="M7" s="34">
        <v>1.7000000000000001E-2</v>
      </c>
      <c r="N7" s="34">
        <v>0</v>
      </c>
    </row>
    <row r="8" spans="1:14" x14ac:dyDescent="0.35">
      <c r="A8" s="34">
        <v>5</v>
      </c>
      <c r="B8" s="34">
        <v>78005</v>
      </c>
      <c r="C8" s="34" t="s">
        <v>277</v>
      </c>
      <c r="D8" s="36">
        <v>44622</v>
      </c>
      <c r="E8" s="37">
        <v>0.91666666666666663</v>
      </c>
      <c r="F8" s="34" t="s">
        <v>269</v>
      </c>
      <c r="G8" s="34" t="s">
        <v>266</v>
      </c>
      <c r="H8" s="34" t="s">
        <v>278</v>
      </c>
      <c r="I8" s="39">
        <v>3684.61</v>
      </c>
      <c r="J8" s="40">
        <v>22</v>
      </c>
      <c r="K8">
        <v>0.214</v>
      </c>
      <c r="L8" s="34">
        <v>0.23899999999999999</v>
      </c>
      <c r="M8" s="34">
        <v>1.7000000000000001E-2</v>
      </c>
      <c r="N8" s="34">
        <v>0</v>
      </c>
    </row>
    <row r="9" spans="1:14" x14ac:dyDescent="0.35">
      <c r="A9" s="34">
        <v>6</v>
      </c>
      <c r="B9" s="34">
        <v>78006</v>
      </c>
      <c r="C9" s="34" t="s">
        <v>279</v>
      </c>
      <c r="D9" s="36">
        <v>44623</v>
      </c>
      <c r="E9" s="37">
        <v>0.67152777777777783</v>
      </c>
      <c r="F9" s="34" t="s">
        <v>265</v>
      </c>
      <c r="G9" s="34" t="s">
        <v>280</v>
      </c>
      <c r="H9" s="34" t="s">
        <v>281</v>
      </c>
      <c r="I9" s="39">
        <v>3084.13</v>
      </c>
      <c r="J9" s="40">
        <v>21.6</v>
      </c>
      <c r="K9">
        <v>0.14299999999999999</v>
      </c>
      <c r="L9" s="34">
        <v>0.22900000000000001</v>
      </c>
      <c r="M9" s="34">
        <v>1.2E-2</v>
      </c>
      <c r="N9" s="34">
        <v>0</v>
      </c>
    </row>
    <row r="10" spans="1:14" x14ac:dyDescent="0.35">
      <c r="A10" s="34">
        <v>7</v>
      </c>
      <c r="B10" s="34">
        <v>78007</v>
      </c>
      <c r="C10" s="34" t="s">
        <v>282</v>
      </c>
      <c r="D10" s="36">
        <v>44624</v>
      </c>
      <c r="E10" s="37">
        <v>0.67569444444444438</v>
      </c>
      <c r="F10" s="34" t="s">
        <v>269</v>
      </c>
      <c r="G10" s="34" t="s">
        <v>283</v>
      </c>
      <c r="H10" s="34" t="s">
        <v>284</v>
      </c>
      <c r="I10" s="39">
        <v>3870.14</v>
      </c>
      <c r="J10" s="40">
        <v>21</v>
      </c>
      <c r="K10">
        <v>9.9000000000000005E-2</v>
      </c>
      <c r="L10" s="34">
        <v>0.17</v>
      </c>
      <c r="M10" s="34">
        <v>0.01</v>
      </c>
      <c r="N10" s="34">
        <v>5.6000000000000001E-2</v>
      </c>
    </row>
    <row r="11" spans="1:14" x14ac:dyDescent="0.35">
      <c r="A11" s="34">
        <v>8</v>
      </c>
      <c r="B11" s="34">
        <v>78008</v>
      </c>
      <c r="C11" s="34" t="s">
        <v>285</v>
      </c>
      <c r="D11" s="36">
        <v>44625</v>
      </c>
      <c r="E11" s="37">
        <v>0.64097222222222217</v>
      </c>
      <c r="F11" s="34" t="s">
        <v>265</v>
      </c>
      <c r="G11" s="34" t="s">
        <v>266</v>
      </c>
      <c r="H11" s="34" t="s">
        <v>286</v>
      </c>
      <c r="I11" s="39">
        <v>3618.87</v>
      </c>
      <c r="J11" s="40">
        <v>22.2</v>
      </c>
      <c r="K11">
        <v>7.9000000000000001E-2</v>
      </c>
      <c r="L11" s="34">
        <v>0.17599999999999999</v>
      </c>
      <c r="M11" s="34">
        <v>2E-3</v>
      </c>
      <c r="N11" s="34">
        <v>1.7999999999999999E-2</v>
      </c>
    </row>
    <row r="12" spans="1:14" x14ac:dyDescent="0.35">
      <c r="A12" s="34">
        <v>9</v>
      </c>
      <c r="B12" s="34">
        <v>78009</v>
      </c>
      <c r="C12" s="34" t="s">
        <v>287</v>
      </c>
      <c r="D12" s="36">
        <v>44626</v>
      </c>
      <c r="E12" s="37">
        <v>0.63888888888888895</v>
      </c>
      <c r="F12" s="34" t="s">
        <v>269</v>
      </c>
      <c r="G12" s="34" t="s">
        <v>288</v>
      </c>
      <c r="H12" s="34" t="s">
        <v>289</v>
      </c>
      <c r="I12" s="39">
        <v>3268.91</v>
      </c>
      <c r="J12" s="40">
        <v>22.6</v>
      </c>
      <c r="K12">
        <v>9.2999999999999999E-2</v>
      </c>
      <c r="L12" s="34">
        <v>0.157</v>
      </c>
      <c r="M12" s="34">
        <v>4.0000000000000001E-3</v>
      </c>
      <c r="N12" s="34">
        <v>9.9000000000000005E-2</v>
      </c>
    </row>
    <row r="13" spans="1:14" x14ac:dyDescent="0.35">
      <c r="A13" s="34">
        <v>10</v>
      </c>
      <c r="B13" s="34">
        <v>78010</v>
      </c>
      <c r="C13" s="34" t="s">
        <v>290</v>
      </c>
      <c r="D13" s="36">
        <v>44627</v>
      </c>
      <c r="E13" s="37">
        <v>0.72569444444444453</v>
      </c>
      <c r="F13" s="34" t="s">
        <v>265</v>
      </c>
      <c r="G13" s="34" t="s">
        <v>291</v>
      </c>
      <c r="H13" s="34" t="s">
        <v>292</v>
      </c>
      <c r="I13" s="39">
        <v>3404.38</v>
      </c>
      <c r="J13" s="40">
        <v>23.2</v>
      </c>
      <c r="K13">
        <v>0.11600000000000001</v>
      </c>
      <c r="L13" s="34">
        <v>0.157</v>
      </c>
      <c r="M13" s="34">
        <v>4.0000000000000001E-3</v>
      </c>
      <c r="N13" s="34">
        <v>0.121</v>
      </c>
    </row>
    <row r="14" spans="1:14" x14ac:dyDescent="0.35">
      <c r="A14" s="34">
        <v>11</v>
      </c>
      <c r="B14" s="34">
        <v>78011</v>
      </c>
      <c r="C14" s="34" t="s">
        <v>293</v>
      </c>
      <c r="D14" s="36">
        <v>44628</v>
      </c>
      <c r="E14" s="37">
        <v>0.6381944444444444</v>
      </c>
      <c r="F14" s="34" t="s">
        <v>269</v>
      </c>
      <c r="G14" s="34" t="s">
        <v>294</v>
      </c>
      <c r="H14" s="34" t="s">
        <v>295</v>
      </c>
      <c r="I14" s="39">
        <v>3075.15</v>
      </c>
      <c r="J14" s="40">
        <v>24</v>
      </c>
      <c r="K14">
        <v>8.6999999999999994E-2</v>
      </c>
      <c r="L14" s="34">
        <v>0.125</v>
      </c>
      <c r="M14" s="34">
        <v>1E-3</v>
      </c>
      <c r="N14" s="34">
        <v>0.108</v>
      </c>
    </row>
    <row r="15" spans="1:14" x14ac:dyDescent="0.35">
      <c r="A15" s="34">
        <v>12</v>
      </c>
      <c r="B15" s="34">
        <v>78012</v>
      </c>
      <c r="C15" s="34" t="s">
        <v>296</v>
      </c>
      <c r="D15" s="36">
        <v>44629</v>
      </c>
      <c r="E15" s="37">
        <v>0.73263888888888884</v>
      </c>
      <c r="F15" s="34" t="s">
        <v>265</v>
      </c>
      <c r="G15" s="34" t="s">
        <v>297</v>
      </c>
      <c r="H15" s="34" t="s">
        <v>298</v>
      </c>
      <c r="I15" s="39">
        <v>2411.2800000000002</v>
      </c>
      <c r="J15" s="40">
        <v>24.2</v>
      </c>
      <c r="K15">
        <v>0.153</v>
      </c>
      <c r="L15" s="34">
        <v>0.113</v>
      </c>
      <c r="M15" s="34">
        <v>4.0000000000000001E-3</v>
      </c>
      <c r="N15" s="34">
        <v>0.21199999999999999</v>
      </c>
    </row>
    <row r="16" spans="1:14" x14ac:dyDescent="0.35">
      <c r="A16" s="34">
        <v>13</v>
      </c>
      <c r="B16" s="34">
        <v>78013</v>
      </c>
      <c r="C16" s="34" t="s">
        <v>299</v>
      </c>
      <c r="D16" s="36">
        <v>44630</v>
      </c>
      <c r="E16" s="37">
        <v>0.65138888888888891</v>
      </c>
      <c r="F16" s="34" t="s">
        <v>269</v>
      </c>
      <c r="G16" s="34" t="s">
        <v>300</v>
      </c>
      <c r="H16" s="34" t="s">
        <v>301</v>
      </c>
      <c r="I16" s="39">
        <v>2921.45</v>
      </c>
      <c r="J16" s="40">
        <v>25.1</v>
      </c>
      <c r="K16">
        <v>9.6000000000000002E-2</v>
      </c>
      <c r="L16" s="34">
        <v>0.115</v>
      </c>
      <c r="M16" s="34">
        <v>8.9999999999999993E-3</v>
      </c>
      <c r="N16" s="34">
        <v>0.27900000000000003</v>
      </c>
    </row>
    <row r="17" spans="1:14" x14ac:dyDescent="0.35">
      <c r="A17" s="34">
        <v>14</v>
      </c>
      <c r="B17" s="34">
        <v>78014</v>
      </c>
      <c r="C17" s="34" t="s">
        <v>302</v>
      </c>
      <c r="D17" s="36">
        <v>44631</v>
      </c>
      <c r="E17" s="37">
        <v>0.63402777777777775</v>
      </c>
      <c r="F17" s="34" t="s">
        <v>265</v>
      </c>
      <c r="G17" s="34" t="s">
        <v>303</v>
      </c>
      <c r="H17" s="34" t="s">
        <v>304</v>
      </c>
      <c r="I17" s="39">
        <v>3314.32</v>
      </c>
      <c r="J17" s="40">
        <v>25.3</v>
      </c>
      <c r="K17">
        <v>7.2999999999999995E-2</v>
      </c>
      <c r="L17" s="34">
        <v>0.108</v>
      </c>
      <c r="M17" s="34">
        <v>0</v>
      </c>
      <c r="N17" s="34">
        <v>0.21199999999999999</v>
      </c>
    </row>
    <row r="18" spans="1:14" x14ac:dyDescent="0.35">
      <c r="A18" s="34">
        <v>15</v>
      </c>
      <c r="B18" s="34">
        <v>78015</v>
      </c>
      <c r="C18" s="34" t="s">
        <v>305</v>
      </c>
      <c r="D18" s="36">
        <v>44632</v>
      </c>
      <c r="E18" s="37">
        <v>0.69861111111111107</v>
      </c>
      <c r="F18" s="34" t="s">
        <v>269</v>
      </c>
      <c r="G18" s="34" t="s">
        <v>306</v>
      </c>
      <c r="H18" s="34" t="s">
        <v>307</v>
      </c>
      <c r="I18" s="39">
        <v>3635.41</v>
      </c>
      <c r="J18" s="40">
        <v>25</v>
      </c>
      <c r="K18">
        <v>8.1000000000000003E-2</v>
      </c>
      <c r="L18" s="34">
        <v>0.113</v>
      </c>
      <c r="M18" s="34">
        <v>4.0000000000000001E-3</v>
      </c>
      <c r="N18" s="34">
        <v>0.21299999999999999</v>
      </c>
    </row>
    <row r="19" spans="1:14" x14ac:dyDescent="0.35">
      <c r="A19" s="34">
        <v>16</v>
      </c>
      <c r="B19" s="34">
        <v>78016</v>
      </c>
      <c r="C19" s="34" t="s">
        <v>308</v>
      </c>
      <c r="D19" s="36">
        <v>44633</v>
      </c>
      <c r="E19" s="37">
        <v>0.67847222222222225</v>
      </c>
      <c r="F19" s="34" t="s">
        <v>265</v>
      </c>
      <c r="G19" s="34" t="s">
        <v>294</v>
      </c>
      <c r="H19" s="34" t="s">
        <v>309</v>
      </c>
      <c r="I19" s="39">
        <v>3789.05</v>
      </c>
      <c r="J19" s="40">
        <v>24.3</v>
      </c>
      <c r="K19">
        <v>6.9000000000000006E-2</v>
      </c>
      <c r="L19" s="34">
        <v>0.13800000000000001</v>
      </c>
      <c r="M19" s="34">
        <v>8.0000000000000002E-3</v>
      </c>
      <c r="N19" s="34">
        <v>0.22700000000000001</v>
      </c>
    </row>
    <row r="20" spans="1:14" x14ac:dyDescent="0.35">
      <c r="A20" s="34">
        <v>17</v>
      </c>
      <c r="B20" s="34">
        <v>78017</v>
      </c>
      <c r="C20" s="34" t="s">
        <v>310</v>
      </c>
      <c r="D20" s="36">
        <v>44634</v>
      </c>
      <c r="E20" s="37">
        <v>0.67152777777777783</v>
      </c>
      <c r="F20" s="34" t="s">
        <v>269</v>
      </c>
      <c r="G20" s="34" t="s">
        <v>311</v>
      </c>
      <c r="H20" s="34" t="s">
        <v>312</v>
      </c>
      <c r="I20" s="39">
        <v>3609.84</v>
      </c>
      <c r="J20" s="40">
        <v>24.1</v>
      </c>
      <c r="K20">
        <v>7.0000000000000007E-2</v>
      </c>
      <c r="L20" s="34">
        <v>8.6999999999999994E-2</v>
      </c>
      <c r="M20" s="34">
        <v>0</v>
      </c>
      <c r="N20" s="34">
        <v>0.219</v>
      </c>
    </row>
    <row r="21" spans="1:14" x14ac:dyDescent="0.35">
      <c r="A21" s="34">
        <v>18</v>
      </c>
      <c r="B21" s="34">
        <v>78018</v>
      </c>
      <c r="C21" s="34" t="s">
        <v>313</v>
      </c>
      <c r="D21" s="36">
        <v>44635</v>
      </c>
      <c r="E21" s="37">
        <v>0.6791666666666667</v>
      </c>
      <c r="F21" s="34" t="s">
        <v>265</v>
      </c>
      <c r="G21" s="34" t="s">
        <v>314</v>
      </c>
      <c r="H21" s="34" t="s">
        <v>315</v>
      </c>
      <c r="I21" s="39">
        <v>4242.41</v>
      </c>
      <c r="J21" s="40">
        <v>24.2</v>
      </c>
      <c r="K21">
        <v>5.5E-2</v>
      </c>
      <c r="L21" s="34">
        <v>7.6999999999999999E-2</v>
      </c>
      <c r="M21" s="34">
        <v>0</v>
      </c>
      <c r="N21" s="34">
        <v>0.22</v>
      </c>
    </row>
    <row r="22" spans="1:14" x14ac:dyDescent="0.35">
      <c r="A22" s="34">
        <v>19</v>
      </c>
      <c r="B22" s="34">
        <v>78019</v>
      </c>
      <c r="C22" s="34" t="s">
        <v>316</v>
      </c>
      <c r="D22" s="36">
        <v>44636</v>
      </c>
      <c r="E22" s="37">
        <v>0.75902777777777775</v>
      </c>
      <c r="F22" s="34" t="s">
        <v>269</v>
      </c>
      <c r="G22" s="34" t="s">
        <v>294</v>
      </c>
      <c r="H22" s="34" t="s">
        <v>317</v>
      </c>
      <c r="I22" s="39">
        <v>4189.51</v>
      </c>
      <c r="J22" s="40">
        <v>24.2</v>
      </c>
      <c r="K22">
        <v>0.06</v>
      </c>
      <c r="L22" s="34">
        <v>6.8000000000000005E-2</v>
      </c>
      <c r="M22" s="34">
        <v>0</v>
      </c>
      <c r="N22" s="34">
        <v>0.22800000000000001</v>
      </c>
    </row>
    <row r="23" spans="1:14" x14ac:dyDescent="0.35">
      <c r="A23" s="34">
        <v>20</v>
      </c>
      <c r="B23" s="34">
        <v>78020</v>
      </c>
      <c r="C23" s="34" t="s">
        <v>318</v>
      </c>
      <c r="D23" s="36">
        <v>44637</v>
      </c>
      <c r="E23" s="37">
        <v>0.73749999999999993</v>
      </c>
      <c r="F23" s="34" t="s">
        <v>265</v>
      </c>
      <c r="G23" s="34" t="s">
        <v>319</v>
      </c>
      <c r="H23" s="34" t="s">
        <v>320</v>
      </c>
      <c r="I23" s="39">
        <v>4326.88</v>
      </c>
      <c r="J23" s="40">
        <v>23.5</v>
      </c>
      <c r="K23">
        <v>8.3000000000000004E-2</v>
      </c>
      <c r="L23" s="34">
        <v>6.6000000000000003E-2</v>
      </c>
      <c r="M23" s="34">
        <v>0</v>
      </c>
      <c r="N23" s="34">
        <v>0.224</v>
      </c>
    </row>
    <row r="24" spans="1:14" x14ac:dyDescent="0.35">
      <c r="A24" s="34">
        <v>21</v>
      </c>
      <c r="B24" s="34">
        <v>78021</v>
      </c>
      <c r="C24" s="34" t="s">
        <v>321</v>
      </c>
      <c r="D24" s="36">
        <v>44638</v>
      </c>
      <c r="E24" s="37">
        <v>0.74097222222222225</v>
      </c>
      <c r="F24" s="34" t="s">
        <v>269</v>
      </c>
      <c r="G24" s="34" t="s">
        <v>306</v>
      </c>
      <c r="H24" s="34" t="s">
        <v>322</v>
      </c>
      <c r="I24" s="39">
        <v>4622.3999999999996</v>
      </c>
      <c r="J24" s="40">
        <v>23.1</v>
      </c>
      <c r="K24">
        <v>0.06</v>
      </c>
      <c r="L24" s="34">
        <v>6.4000000000000001E-2</v>
      </c>
      <c r="M24" s="34">
        <v>0</v>
      </c>
      <c r="N24" s="34">
        <v>0.23</v>
      </c>
    </row>
    <row r="25" spans="1:14" x14ac:dyDescent="0.35">
      <c r="A25" s="34">
        <v>22</v>
      </c>
      <c r="B25" s="34">
        <v>78022</v>
      </c>
      <c r="C25" s="34" t="s">
        <v>323</v>
      </c>
      <c r="D25" s="36">
        <v>44643</v>
      </c>
      <c r="E25" s="37">
        <v>0.81041666666666667</v>
      </c>
      <c r="F25" s="34" t="s">
        <v>269</v>
      </c>
      <c r="G25" s="34" t="s">
        <v>324</v>
      </c>
      <c r="H25" s="34" t="s">
        <v>325</v>
      </c>
      <c r="I25" s="39">
        <v>4657.3</v>
      </c>
      <c r="J25" s="40">
        <v>26.7</v>
      </c>
      <c r="K25" s="41">
        <v>0.111</v>
      </c>
      <c r="L25" s="34">
        <v>2.4E-2</v>
      </c>
      <c r="M25" s="34"/>
      <c r="N25" s="34"/>
    </row>
    <row r="26" spans="1:14" x14ac:dyDescent="0.35">
      <c r="A26" s="34">
        <v>23</v>
      </c>
      <c r="B26" s="34">
        <v>78023</v>
      </c>
      <c r="C26" s="34" t="s">
        <v>326</v>
      </c>
      <c r="D26" s="36">
        <v>44644</v>
      </c>
      <c r="E26" s="37">
        <v>0.85555555555555562</v>
      </c>
      <c r="F26" s="34" t="s">
        <v>269</v>
      </c>
      <c r="G26" s="34" t="s">
        <v>327</v>
      </c>
      <c r="H26" s="34" t="s">
        <v>328</v>
      </c>
      <c r="I26" s="39">
        <v>5122.17</v>
      </c>
      <c r="J26" s="40">
        <v>26.6</v>
      </c>
      <c r="K26" s="41">
        <v>0.105</v>
      </c>
      <c r="L26" s="34">
        <v>8.9999999999999993E-3</v>
      </c>
      <c r="M26" s="34"/>
      <c r="N26" s="34"/>
    </row>
    <row r="27" spans="1:14" x14ac:dyDescent="0.35">
      <c r="A27" s="34">
        <v>24</v>
      </c>
      <c r="B27" s="34">
        <v>78024</v>
      </c>
      <c r="C27" s="34" t="s">
        <v>329</v>
      </c>
      <c r="D27" s="36">
        <v>44645</v>
      </c>
      <c r="E27" s="37">
        <v>0.8041666666666667</v>
      </c>
      <c r="F27" s="34" t="s">
        <v>265</v>
      </c>
      <c r="G27" s="34" t="s">
        <v>330</v>
      </c>
      <c r="H27" s="34" t="s">
        <v>331</v>
      </c>
      <c r="I27" s="39">
        <v>5198.22</v>
      </c>
      <c r="J27" s="40">
        <v>26.3</v>
      </c>
      <c r="K27" s="41">
        <v>8.1000000000000003E-2</v>
      </c>
      <c r="L27" s="34">
        <v>0.01</v>
      </c>
      <c r="M27" s="34"/>
      <c r="N27" s="34"/>
    </row>
    <row r="28" spans="1:14" x14ac:dyDescent="0.35">
      <c r="A28" s="34">
        <v>25</v>
      </c>
      <c r="B28" s="34">
        <v>78025</v>
      </c>
      <c r="C28" s="34" t="s">
        <v>332</v>
      </c>
      <c r="D28" s="36">
        <v>44646</v>
      </c>
      <c r="E28" s="37">
        <v>0.79166666666666663</v>
      </c>
      <c r="F28" s="34" t="s">
        <v>269</v>
      </c>
      <c r="G28" s="34" t="s">
        <v>333</v>
      </c>
      <c r="H28" s="34" t="s">
        <v>334</v>
      </c>
      <c r="I28" s="39">
        <v>5273.43</v>
      </c>
      <c r="J28" s="40">
        <v>26.3</v>
      </c>
      <c r="K28" s="41">
        <v>3.3000000000000002E-2</v>
      </c>
      <c r="L28" s="34">
        <v>6.0000000000000001E-3</v>
      </c>
      <c r="M28" s="34"/>
      <c r="N28" s="34"/>
    </row>
    <row r="29" spans="1:14" x14ac:dyDescent="0.35">
      <c r="A29" s="34">
        <v>26</v>
      </c>
      <c r="B29" s="34">
        <v>78026</v>
      </c>
      <c r="C29" s="34" t="s">
        <v>335</v>
      </c>
      <c r="D29" s="36">
        <v>44647</v>
      </c>
      <c r="E29" s="37">
        <v>0.84583333333333333</v>
      </c>
      <c r="F29" s="34" t="s">
        <v>265</v>
      </c>
      <c r="G29" s="34" t="s">
        <v>336</v>
      </c>
      <c r="H29" s="34" t="s">
        <v>337</v>
      </c>
      <c r="I29" s="39">
        <v>5292.34</v>
      </c>
      <c r="J29" s="40">
        <v>26</v>
      </c>
      <c r="K29" s="41">
        <v>4.2000000000000003E-2</v>
      </c>
      <c r="L29" s="34">
        <v>6.0000000000000001E-3</v>
      </c>
      <c r="M29" s="34"/>
      <c r="N29" s="34"/>
    </row>
    <row r="30" spans="1:14" x14ac:dyDescent="0.35">
      <c r="A30" s="34">
        <v>27</v>
      </c>
      <c r="B30" s="34">
        <v>78027</v>
      </c>
      <c r="C30" s="34" t="s">
        <v>338</v>
      </c>
      <c r="D30" s="36">
        <v>44648</v>
      </c>
      <c r="E30" s="37">
        <v>0.80694444444444446</v>
      </c>
      <c r="F30" s="34" t="s">
        <v>269</v>
      </c>
      <c r="G30" s="34" t="s">
        <v>339</v>
      </c>
      <c r="H30" s="34" t="s">
        <v>340</v>
      </c>
      <c r="I30" s="39">
        <v>5950.42</v>
      </c>
      <c r="J30" s="40">
        <v>26.3</v>
      </c>
      <c r="K30" s="41">
        <v>0.105</v>
      </c>
      <c r="L30" s="34">
        <v>5.0000000000000001E-3</v>
      </c>
      <c r="M30" s="34"/>
      <c r="N30" s="34"/>
    </row>
    <row r="31" spans="1:14" x14ac:dyDescent="0.35">
      <c r="A31" s="34">
        <v>28</v>
      </c>
      <c r="B31" s="34">
        <v>78028</v>
      </c>
      <c r="C31" s="34" t="s">
        <v>341</v>
      </c>
      <c r="D31" s="36">
        <v>44649</v>
      </c>
      <c r="E31" s="37">
        <v>0.80208333333333337</v>
      </c>
      <c r="F31" s="34" t="s">
        <v>265</v>
      </c>
      <c r="G31" s="34" t="s">
        <v>342</v>
      </c>
      <c r="H31" s="34" t="s">
        <v>343</v>
      </c>
      <c r="I31" s="39">
        <v>5384.9</v>
      </c>
      <c r="J31" s="40">
        <v>25.9</v>
      </c>
      <c r="K31" s="41">
        <v>2.5999999999999999E-2</v>
      </c>
      <c r="L31" s="34">
        <v>5.0000000000000001E-3</v>
      </c>
      <c r="M31" s="34"/>
      <c r="N31" s="34"/>
    </row>
    <row r="32" spans="1:14" x14ac:dyDescent="0.35">
      <c r="A32" s="34">
        <v>29</v>
      </c>
      <c r="B32" s="34">
        <v>78029</v>
      </c>
      <c r="C32" s="34" t="s">
        <v>344</v>
      </c>
      <c r="D32" s="36">
        <v>44650</v>
      </c>
      <c r="E32" s="37">
        <v>0.98958333333333337</v>
      </c>
      <c r="F32" s="34" t="s">
        <v>269</v>
      </c>
      <c r="G32" s="34" t="s">
        <v>345</v>
      </c>
      <c r="H32" s="34" t="s">
        <v>346</v>
      </c>
      <c r="I32" s="39">
        <v>3736.29</v>
      </c>
      <c r="J32" s="40">
        <v>26.3</v>
      </c>
      <c r="K32" s="41">
        <v>8.5000000000000006E-2</v>
      </c>
      <c r="L32" s="34">
        <v>1.7000000000000001E-2</v>
      </c>
      <c r="M32" s="34"/>
      <c r="N32" s="34"/>
    </row>
    <row r="33" spans="1:14" x14ac:dyDescent="0.35">
      <c r="A33" s="34">
        <v>30</v>
      </c>
      <c r="B33" s="34">
        <v>78030</v>
      </c>
      <c r="C33" s="34" t="s">
        <v>347</v>
      </c>
      <c r="D33" s="36">
        <v>44651</v>
      </c>
      <c r="E33" s="37">
        <v>0.83819444444444446</v>
      </c>
      <c r="F33" s="34" t="s">
        <v>265</v>
      </c>
      <c r="G33" s="34" t="s">
        <v>348</v>
      </c>
      <c r="H33" s="34" t="s">
        <v>349</v>
      </c>
      <c r="I33" s="39">
        <v>2352.7199999999998</v>
      </c>
      <c r="J33" s="40">
        <v>25.7</v>
      </c>
      <c r="K33" s="41">
        <v>5.0999999999999997E-2</v>
      </c>
      <c r="L33" s="34">
        <v>8.9999999999999993E-3</v>
      </c>
      <c r="M33" s="34"/>
      <c r="N33" s="34"/>
    </row>
    <row r="34" spans="1:14" x14ac:dyDescent="0.35">
      <c r="A34" s="34">
        <v>31</v>
      </c>
      <c r="B34" s="34">
        <v>78031</v>
      </c>
      <c r="C34" s="34" t="s">
        <v>350</v>
      </c>
      <c r="D34" s="36">
        <v>44653</v>
      </c>
      <c r="E34" s="37">
        <v>0.93333333333333324</v>
      </c>
      <c r="F34" s="34" t="s">
        <v>269</v>
      </c>
      <c r="G34" s="34" t="s">
        <v>351</v>
      </c>
      <c r="H34" s="34" t="s">
        <v>352</v>
      </c>
      <c r="I34" s="39">
        <v>3761.91</v>
      </c>
      <c r="J34" s="40">
        <v>26.4</v>
      </c>
      <c r="K34" s="41">
        <v>0.13400000000000001</v>
      </c>
      <c r="L34" s="34">
        <v>8.9999999999999993E-3</v>
      </c>
      <c r="M34" s="34"/>
      <c r="N34" s="34"/>
    </row>
    <row r="35" spans="1:14" x14ac:dyDescent="0.35">
      <c r="A35" s="34">
        <v>32</v>
      </c>
      <c r="B35" s="34">
        <v>78032</v>
      </c>
      <c r="C35" s="34" t="s">
        <v>353</v>
      </c>
      <c r="D35" s="36">
        <v>44654</v>
      </c>
      <c r="E35" s="37">
        <v>0.85486111111111107</v>
      </c>
      <c r="F35" s="34" t="s">
        <v>265</v>
      </c>
      <c r="G35" s="34" t="s">
        <v>354</v>
      </c>
      <c r="H35" s="34" t="s">
        <v>355</v>
      </c>
      <c r="I35" s="39">
        <v>4487.78</v>
      </c>
      <c r="J35" s="40">
        <v>25.8</v>
      </c>
      <c r="K35" s="41">
        <v>3.5999999999999997E-2</v>
      </c>
      <c r="L35" s="34">
        <v>7.0000000000000001E-3</v>
      </c>
      <c r="M35" s="34"/>
      <c r="N35" s="34"/>
    </row>
    <row r="36" spans="1:14" x14ac:dyDescent="0.35">
      <c r="A36" s="34">
        <v>33</v>
      </c>
      <c r="B36" s="34">
        <v>78033</v>
      </c>
      <c r="C36" s="34" t="s">
        <v>356</v>
      </c>
      <c r="D36" s="36">
        <v>44655</v>
      </c>
      <c r="E36" s="37">
        <v>0.83263888888888893</v>
      </c>
      <c r="F36" s="34" t="s">
        <v>269</v>
      </c>
      <c r="G36" s="34" t="s">
        <v>357</v>
      </c>
      <c r="H36" s="34" t="s">
        <v>358</v>
      </c>
      <c r="I36" s="39">
        <v>3400.06</v>
      </c>
      <c r="J36" s="40">
        <v>26.8</v>
      </c>
      <c r="K36" s="41">
        <v>4.4999999999999998E-2</v>
      </c>
      <c r="L36" s="34">
        <v>1.0999999999999999E-2</v>
      </c>
      <c r="M36" s="34"/>
      <c r="N36" s="34"/>
    </row>
    <row r="37" spans="1:14" x14ac:dyDescent="0.35">
      <c r="A37" s="34"/>
      <c r="B37" s="34"/>
      <c r="C37" s="34"/>
      <c r="D37" s="34"/>
      <c r="E37" s="34"/>
      <c r="F37" s="34"/>
      <c r="G37" s="34"/>
      <c r="H37" s="39"/>
      <c r="I37" s="40"/>
    </row>
    <row r="38" spans="1:14" x14ac:dyDescent="0.35">
      <c r="A38" s="86" t="s">
        <v>359</v>
      </c>
      <c r="B38" s="86"/>
      <c r="C38" s="86"/>
      <c r="D38" s="86"/>
      <c r="E38" s="86"/>
      <c r="F38" s="86"/>
      <c r="G38" s="86"/>
      <c r="H38" s="86"/>
      <c r="I38" s="86"/>
    </row>
    <row r="39" spans="1:14" x14ac:dyDescent="0.35">
      <c r="A39" s="86"/>
      <c r="B39" s="86"/>
      <c r="C39" s="86"/>
      <c r="D39" s="86"/>
      <c r="E39" s="86"/>
      <c r="F39" s="86"/>
      <c r="G39" s="86"/>
      <c r="H39" s="86"/>
      <c r="I39" s="86"/>
    </row>
  </sheetData>
  <mergeCells count="1">
    <mergeCell ref="A38:I39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TM-GeoBIO-CTD</vt:lpstr>
      <vt:lpstr>SS-CTD</vt:lpstr>
      <vt:lpstr>BIO Experiments</vt:lpstr>
      <vt:lpstr>DON  DOP</vt:lpstr>
      <vt:lpstr>DON DOP Eddie</vt:lpstr>
      <vt:lpstr>10000_underway experiments</vt:lpstr>
      <vt:lpstr>Underway sinus pump 78000 numbe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Mutzberg, André</dc:creator>
  <cp:lastModifiedBy>Louise Delaigue</cp:lastModifiedBy>
  <dcterms:created xsi:type="dcterms:W3CDTF">2022-09-06T11:56:36Z</dcterms:created>
  <dcterms:modified xsi:type="dcterms:W3CDTF">2022-11-08T08:34:18Z</dcterms:modified>
</cp:coreProperties>
</file>