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_GITHUB/lab-work/airica/data/"/>
    </mc:Choice>
  </mc:AlternateContent>
  <xr:revisionPtr revIDLastSave="313" documentId="8_{2ADD0B49-2137-472B-837C-A2FF8AF723D0}" xr6:coauthVersionLast="45" xr6:coauthVersionMax="45" xr10:uidLastSave="{A38AABAD-4399-435F-9E1D-3FC117ACB8FE}"/>
  <bookViews>
    <workbookView xWindow="-110" yWindow="-110" windowWidth="19420" windowHeight="10420" xr2:uid="{3D1C24D6-B482-4633-80E7-FE6A1A2CCD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31" i="1"/>
  <c r="P30" i="1"/>
  <c r="P29" i="1"/>
  <c r="P27" i="1"/>
  <c r="P26" i="1"/>
  <c r="P25" i="1"/>
  <c r="P24" i="1" l="1"/>
  <c r="P23" i="1"/>
  <c r="P22" i="1"/>
  <c r="P2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</calcChain>
</file>

<file path=xl/sharedStrings.xml><?xml version="1.0" encoding="utf-8"?>
<sst xmlns="http://schemas.openxmlformats.org/spreadsheetml/2006/main" count="322" uniqueCount="106">
  <si>
    <t>all to stripper</t>
  </si>
  <si>
    <t>no</t>
  </si>
  <si>
    <t>file_name</t>
  </si>
  <si>
    <t>database_name</t>
  </si>
  <si>
    <t>LD_B1.dbs</t>
  </si>
  <si>
    <t>0-0 0 (0)CRM1.dat</t>
  </si>
  <si>
    <t>0-0 0 (0)CRM2.dat</t>
  </si>
  <si>
    <t>0-0 0 (0)CRM3.dat</t>
  </si>
  <si>
    <t>0-0 0 (0)CRM4.dat</t>
  </si>
  <si>
    <t>0-0 0 (0)CRM5.dat</t>
  </si>
  <si>
    <t>bottled_date</t>
  </si>
  <si>
    <t>analysis_date</t>
  </si>
  <si>
    <t>location</t>
  </si>
  <si>
    <t>sample</t>
  </si>
  <si>
    <t>measurement_t</t>
  </si>
  <si>
    <t>preacid_t</t>
  </si>
  <si>
    <t>postacid_t</t>
  </si>
  <si>
    <t>extra_time</t>
  </si>
  <si>
    <t>sample_v</t>
  </si>
  <si>
    <t>rinsing_v</t>
  </si>
  <si>
    <t>filling_speed</t>
  </si>
  <si>
    <t>rinsing_speed</t>
  </si>
  <si>
    <t>pumping_speed</t>
  </si>
  <si>
    <t>acid_strokes</t>
  </si>
  <si>
    <t>nb_of_rinses</t>
  </si>
  <si>
    <t>rinsing_mode</t>
  </si>
  <si>
    <t>rinse_for_replicates</t>
  </si>
  <si>
    <t>opened_date</t>
  </si>
  <si>
    <t>dd-mm-yyy</t>
  </si>
  <si>
    <t>#</t>
  </si>
  <si>
    <t>sec</t>
  </si>
  <si>
    <t>ul</t>
  </si>
  <si>
    <t>ul/sec</t>
  </si>
  <si>
    <t>mode</t>
  </si>
  <si>
    <t>y/n</t>
  </si>
  <si>
    <t>186-0809</t>
  </si>
  <si>
    <t>CRM</t>
  </si>
  <si>
    <t>28/06/2019</t>
  </si>
  <si>
    <t>22/09/2020</t>
  </si>
  <si>
    <t>16/09/2020</t>
  </si>
  <si>
    <t>flag</t>
  </si>
  <si>
    <t>comments</t>
  </si>
  <si>
    <t>0-0 0 (0)CRM6.dat</t>
  </si>
  <si>
    <t>B1</t>
  </si>
  <si>
    <t>0-0 0 (0)B127.dat</t>
  </si>
  <si>
    <t>28/07/2020</t>
  </si>
  <si>
    <t>0-0 0 (0)B125.dat</t>
  </si>
  <si>
    <t>0-0 0 (0)B122.dat</t>
  </si>
  <si>
    <t>29_2</t>
  </si>
  <si>
    <t>0-0 0 (0)B124.dat</t>
  </si>
  <si>
    <t>0-0 0 (0)B129.dat</t>
  </si>
  <si>
    <t>0-0 0 (0)B129_2.dat</t>
  </si>
  <si>
    <t>error in airica software</t>
  </si>
  <si>
    <t>23/09/2020</t>
  </si>
  <si>
    <t>0-0 0 (0)CRM7.dat</t>
  </si>
  <si>
    <t>ignore, pumping speed too low</t>
  </si>
  <si>
    <t>0-0 0 (0)CRM8.dat</t>
  </si>
  <si>
    <t>0-0 0 (0)CRM9.dat</t>
  </si>
  <si>
    <t>0-0 0 (0)CRM10.dat</t>
  </si>
  <si>
    <t>0-0 0 (0)CRM11.dat</t>
  </si>
  <si>
    <t>0-0 0 (0)CRM12.dat</t>
  </si>
  <si>
    <t>ignore first area</t>
  </si>
  <si>
    <t>0-0 0 (0)B123.dat</t>
  </si>
  <si>
    <t>0-0 0 (0)B128.dat</t>
  </si>
  <si>
    <t>0-0 0 (0)B121.dat</t>
  </si>
  <si>
    <t>0-0 0 (0)B117.dat</t>
  </si>
  <si>
    <t>0-0 0 (0)B126.dat</t>
  </si>
  <si>
    <t>0-0 0 (0)B119.dat</t>
  </si>
  <si>
    <t>0-0 0 (0)B116.dat</t>
  </si>
  <si>
    <t>0-0 0 (0)B130.dat</t>
  </si>
  <si>
    <t>0-0 0 (0)CRM13.dat</t>
  </si>
  <si>
    <t>0-0 0 (0)B118.dat</t>
  </si>
  <si>
    <t>0-0 0 (0)B120.dat</t>
  </si>
  <si>
    <t>name</t>
  </si>
  <si>
    <t>txt</t>
  </si>
  <si>
    <t>CRM1</t>
  </si>
  <si>
    <t>CRM2</t>
  </si>
  <si>
    <t>CRM3</t>
  </si>
  <si>
    <t>CRM4</t>
  </si>
  <si>
    <t>CRM5</t>
  </si>
  <si>
    <t>CRM6</t>
  </si>
  <si>
    <t>CRM7</t>
  </si>
  <si>
    <t>CRM8</t>
  </si>
  <si>
    <t>CRM9</t>
  </si>
  <si>
    <t>CRM10</t>
  </si>
  <si>
    <t>CRM11</t>
  </si>
  <si>
    <t>CRM12</t>
  </si>
  <si>
    <t>CRM13</t>
  </si>
  <si>
    <t>B127</t>
  </si>
  <si>
    <t>B125</t>
  </si>
  <si>
    <t>B122</t>
  </si>
  <si>
    <t>B124</t>
  </si>
  <si>
    <t>B129</t>
  </si>
  <si>
    <t>B129_2</t>
  </si>
  <si>
    <t>B123</t>
  </si>
  <si>
    <t>B128</t>
  </si>
  <si>
    <t>B121</t>
  </si>
  <si>
    <t>B117</t>
  </si>
  <si>
    <t>B126</t>
  </si>
  <si>
    <t>B119</t>
  </si>
  <si>
    <t>B120</t>
  </si>
  <si>
    <t>B116</t>
  </si>
  <si>
    <t>B118</t>
  </si>
  <si>
    <t>B130</t>
  </si>
  <si>
    <t>analysis_batch</t>
  </si>
  <si>
    <t>CRMS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</si>
</sst>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E55-4C50-4FC5-BBD3-EE98058A854C}">
  <dimension ref="A1:X31"/>
  <sheetViews>
    <sheetView tabSelected="1" topLeftCell="M1" workbookViewId="0">
      <pane ySplit="1" topLeftCell="A2" activePane="bottomLeft" state="frozen"/>
      <selection pane="bottomLeft" activeCell="W17" sqref="W17"/>
    </sheetView>
  </sheetViews>
  <sheetFormatPr defaultColWidth="8.7265625" defaultRowHeight="14.5" x14ac:dyDescent="0.35"/>
  <cols>
    <col min="1" max="1" width="15.453125" style="2" customWidth="1"/>
    <col min="2" max="3" width="15.26953125" style="2" customWidth="1"/>
    <col min="4" max="4" width="12" style="2" customWidth="1"/>
    <col min="5" max="7" width="8.7265625" style="2"/>
    <col min="8" max="8" width="15.453125" style="2" customWidth="1"/>
    <col min="9" max="9" width="11.26953125" style="2" customWidth="1"/>
    <col min="10" max="10" width="13.81640625" style="2" customWidth="1"/>
    <col min="11" max="11" width="12" style="2" customWidth="1"/>
    <col min="12" max="12" width="9.81640625" style="2" customWidth="1"/>
    <col min="13" max="13" width="8.7265625" style="2" customWidth="1"/>
    <col min="14" max="14" width="13.7265625" style="2" customWidth="1"/>
    <col min="15" max="19" width="8.7265625" style="2" customWidth="1"/>
    <col min="20" max="20" width="8.7265625" style="2"/>
    <col min="21" max="21" width="10.81640625" style="2" customWidth="1"/>
    <col min="22" max="22" width="22" style="2" customWidth="1"/>
    <col min="23" max="23" width="8.7265625" style="2"/>
    <col min="24" max="24" width="8.7265625" style="4"/>
    <col min="25" max="16384" width="8.7265625" style="2"/>
  </cols>
  <sheetData>
    <row r="1" spans="1:24" s="1" customFormat="1" x14ac:dyDescent="0.35">
      <c r="A1" s="1" t="s">
        <v>10</v>
      </c>
      <c r="B1" s="1" t="s">
        <v>11</v>
      </c>
      <c r="C1" s="1" t="s">
        <v>27</v>
      </c>
      <c r="D1" s="1" t="s">
        <v>104</v>
      </c>
      <c r="E1" s="1" t="s">
        <v>12</v>
      </c>
      <c r="F1" s="1" t="s">
        <v>13</v>
      </c>
      <c r="G1" s="1" t="s">
        <v>73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3</v>
      </c>
      <c r="V1" s="1" t="s">
        <v>2</v>
      </c>
      <c r="W1" s="1" t="s">
        <v>40</v>
      </c>
      <c r="X1" s="5" t="s">
        <v>41</v>
      </c>
    </row>
    <row r="2" spans="1:24" s="1" customFormat="1" x14ac:dyDescent="0.35">
      <c r="A2" s="3" t="s">
        <v>28</v>
      </c>
      <c r="B2" s="3" t="s">
        <v>28</v>
      </c>
      <c r="C2" s="3" t="s">
        <v>28</v>
      </c>
      <c r="D2" s="2" t="s">
        <v>29</v>
      </c>
      <c r="E2" s="2" t="s">
        <v>29</v>
      </c>
      <c r="F2" s="2" t="s">
        <v>29</v>
      </c>
      <c r="G2" s="2" t="s">
        <v>74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31</v>
      </c>
      <c r="M2" s="1" t="s">
        <v>31</v>
      </c>
      <c r="N2" s="1" t="s">
        <v>32</v>
      </c>
      <c r="O2" s="1" t="s">
        <v>32</v>
      </c>
      <c r="P2" s="1" t="s">
        <v>32</v>
      </c>
      <c r="Q2" s="1" t="s">
        <v>29</v>
      </c>
      <c r="R2" s="1" t="s">
        <v>29</v>
      </c>
      <c r="S2" s="1" t="s">
        <v>33</v>
      </c>
      <c r="T2" s="1" t="s">
        <v>34</v>
      </c>
      <c r="X2" s="5"/>
    </row>
    <row r="3" spans="1:24" x14ac:dyDescent="0.35">
      <c r="A3" s="2" t="s">
        <v>37</v>
      </c>
      <c r="B3" s="2" t="s">
        <v>38</v>
      </c>
      <c r="C3" s="2" t="s">
        <v>39</v>
      </c>
      <c r="D3" s="2">
        <v>1</v>
      </c>
      <c r="E3" s="2" t="s">
        <v>36</v>
      </c>
      <c r="F3" s="2" t="s">
        <v>35</v>
      </c>
      <c r="G3" s="2" t="s">
        <v>75</v>
      </c>
      <c r="H3" s="2">
        <v>400</v>
      </c>
      <c r="I3" s="2">
        <v>60</v>
      </c>
      <c r="J3" s="2">
        <v>120</v>
      </c>
      <c r="K3" s="2">
        <v>0</v>
      </c>
      <c r="L3" s="1">
        <v>1500</v>
      </c>
      <c r="M3" s="2">
        <v>1000</v>
      </c>
      <c r="N3" s="2">
        <v>150</v>
      </c>
      <c r="O3" s="2">
        <v>150</v>
      </c>
      <c r="P3" s="1">
        <f>L3/100</f>
        <v>15</v>
      </c>
      <c r="Q3" s="2">
        <v>3</v>
      </c>
      <c r="R3" s="2">
        <v>3</v>
      </c>
      <c r="S3" s="2" t="s">
        <v>0</v>
      </c>
      <c r="T3" s="2" t="s">
        <v>1</v>
      </c>
      <c r="U3" s="2" t="s">
        <v>4</v>
      </c>
      <c r="V3" s="4" t="s">
        <v>5</v>
      </c>
      <c r="W3" s="2">
        <v>2</v>
      </c>
    </row>
    <row r="4" spans="1:24" x14ac:dyDescent="0.35">
      <c r="A4" s="2" t="s">
        <v>37</v>
      </c>
      <c r="B4" s="2" t="s">
        <v>38</v>
      </c>
      <c r="C4" s="2" t="s">
        <v>39</v>
      </c>
      <c r="D4" s="2">
        <v>1</v>
      </c>
      <c r="E4" s="2" t="s">
        <v>36</v>
      </c>
      <c r="F4" s="2" t="s">
        <v>35</v>
      </c>
      <c r="G4" s="2" t="s">
        <v>76</v>
      </c>
      <c r="H4" s="2">
        <v>400</v>
      </c>
      <c r="I4" s="2">
        <v>60</v>
      </c>
      <c r="J4" s="2">
        <v>120</v>
      </c>
      <c r="K4" s="2">
        <v>0</v>
      </c>
      <c r="L4" s="1">
        <v>1700</v>
      </c>
      <c r="M4" s="2">
        <v>1000</v>
      </c>
      <c r="N4" s="2">
        <v>150</v>
      </c>
      <c r="O4" s="2">
        <v>150</v>
      </c>
      <c r="P4" s="1">
        <f t="shared" ref="P4:P20" si="0">L4/100</f>
        <v>17</v>
      </c>
      <c r="Q4" s="2">
        <v>3</v>
      </c>
      <c r="R4" s="2">
        <v>3</v>
      </c>
      <c r="S4" s="2" t="s">
        <v>0</v>
      </c>
      <c r="T4" s="2" t="s">
        <v>1</v>
      </c>
      <c r="U4" s="2" t="s">
        <v>4</v>
      </c>
      <c r="V4" s="4" t="s">
        <v>6</v>
      </c>
      <c r="W4" s="2">
        <v>2</v>
      </c>
    </row>
    <row r="5" spans="1:24" x14ac:dyDescent="0.35">
      <c r="A5" s="2" t="s">
        <v>37</v>
      </c>
      <c r="B5" s="2" t="s">
        <v>38</v>
      </c>
      <c r="C5" s="2" t="s">
        <v>39</v>
      </c>
      <c r="D5" s="2">
        <v>1</v>
      </c>
      <c r="E5" s="2" t="s">
        <v>36</v>
      </c>
      <c r="F5" s="2" t="s">
        <v>35</v>
      </c>
      <c r="G5" s="2" t="s">
        <v>77</v>
      </c>
      <c r="H5" s="2">
        <v>400</v>
      </c>
      <c r="I5" s="2">
        <v>60</v>
      </c>
      <c r="J5" s="2">
        <v>120</v>
      </c>
      <c r="K5" s="2">
        <v>0</v>
      </c>
      <c r="L5" s="1">
        <v>1700</v>
      </c>
      <c r="M5" s="2">
        <v>1000</v>
      </c>
      <c r="N5" s="2">
        <v>150</v>
      </c>
      <c r="O5" s="2">
        <v>150</v>
      </c>
      <c r="P5" s="1">
        <f t="shared" si="0"/>
        <v>17</v>
      </c>
      <c r="Q5" s="2">
        <v>3</v>
      </c>
      <c r="R5" s="2">
        <v>3</v>
      </c>
      <c r="S5" s="2" t="s">
        <v>0</v>
      </c>
      <c r="T5" s="2" t="s">
        <v>1</v>
      </c>
      <c r="U5" s="2" t="s">
        <v>4</v>
      </c>
      <c r="V5" s="4" t="s">
        <v>7</v>
      </c>
      <c r="W5" s="2">
        <v>2</v>
      </c>
    </row>
    <row r="6" spans="1:24" x14ac:dyDescent="0.35">
      <c r="A6" s="2" t="s">
        <v>37</v>
      </c>
      <c r="B6" s="2" t="s">
        <v>38</v>
      </c>
      <c r="C6" s="2" t="s">
        <v>39</v>
      </c>
      <c r="D6" s="2">
        <v>1</v>
      </c>
      <c r="E6" s="2" t="s">
        <v>36</v>
      </c>
      <c r="F6" s="2" t="s">
        <v>35</v>
      </c>
      <c r="G6" s="2" t="s">
        <v>78</v>
      </c>
      <c r="H6" s="2">
        <v>400</v>
      </c>
      <c r="I6" s="2">
        <v>60</v>
      </c>
      <c r="J6" s="2">
        <v>120</v>
      </c>
      <c r="K6" s="2">
        <v>0</v>
      </c>
      <c r="L6" s="1">
        <v>1800</v>
      </c>
      <c r="M6" s="2">
        <v>1000</v>
      </c>
      <c r="N6" s="2">
        <v>150</v>
      </c>
      <c r="O6" s="2">
        <v>150</v>
      </c>
      <c r="P6" s="1">
        <f t="shared" si="0"/>
        <v>18</v>
      </c>
      <c r="Q6" s="2">
        <v>3</v>
      </c>
      <c r="R6" s="2">
        <v>3</v>
      </c>
      <c r="S6" s="2" t="s">
        <v>0</v>
      </c>
      <c r="T6" s="2" t="s">
        <v>1</v>
      </c>
      <c r="U6" s="2" t="s">
        <v>4</v>
      </c>
      <c r="V6" s="4" t="s">
        <v>8</v>
      </c>
      <c r="W6" s="2">
        <v>2</v>
      </c>
    </row>
    <row r="7" spans="1:24" x14ac:dyDescent="0.35">
      <c r="A7" s="2" t="s">
        <v>37</v>
      </c>
      <c r="B7" s="2" t="s">
        <v>38</v>
      </c>
      <c r="C7" s="2" t="s">
        <v>39</v>
      </c>
      <c r="D7" s="2">
        <v>1</v>
      </c>
      <c r="E7" s="2" t="s">
        <v>36</v>
      </c>
      <c r="F7" s="2" t="s">
        <v>35</v>
      </c>
      <c r="G7" s="2" t="s">
        <v>79</v>
      </c>
      <c r="H7" s="2">
        <v>400</v>
      </c>
      <c r="I7" s="2">
        <v>60</v>
      </c>
      <c r="J7" s="2">
        <v>120</v>
      </c>
      <c r="K7" s="2">
        <v>0</v>
      </c>
      <c r="L7" s="1">
        <v>1900</v>
      </c>
      <c r="M7" s="2">
        <v>1000</v>
      </c>
      <c r="N7" s="2">
        <v>150</v>
      </c>
      <c r="O7" s="2">
        <v>150</v>
      </c>
      <c r="P7" s="1">
        <f t="shared" si="0"/>
        <v>19</v>
      </c>
      <c r="Q7" s="2">
        <v>3</v>
      </c>
      <c r="R7" s="2">
        <v>3</v>
      </c>
      <c r="S7" s="2" t="s">
        <v>0</v>
      </c>
      <c r="T7" s="2" t="s">
        <v>1</v>
      </c>
      <c r="U7" s="2" t="s">
        <v>4</v>
      </c>
      <c r="V7" s="4" t="s">
        <v>9</v>
      </c>
      <c r="W7" s="2">
        <v>2</v>
      </c>
    </row>
    <row r="8" spans="1:24" x14ac:dyDescent="0.35">
      <c r="A8" s="2" t="s">
        <v>37</v>
      </c>
      <c r="B8" s="2" t="s">
        <v>38</v>
      </c>
      <c r="C8" s="2" t="s">
        <v>39</v>
      </c>
      <c r="D8" s="2">
        <v>1</v>
      </c>
      <c r="E8" s="2" t="s">
        <v>36</v>
      </c>
      <c r="F8" s="2" t="s">
        <v>35</v>
      </c>
      <c r="G8" s="2" t="s">
        <v>80</v>
      </c>
      <c r="H8" s="2">
        <v>400</v>
      </c>
      <c r="I8" s="2">
        <v>60</v>
      </c>
      <c r="J8" s="2">
        <v>120</v>
      </c>
      <c r="K8" s="2">
        <v>0</v>
      </c>
      <c r="L8" s="1">
        <v>2200</v>
      </c>
      <c r="M8" s="2">
        <v>1000</v>
      </c>
      <c r="N8" s="2">
        <v>150</v>
      </c>
      <c r="O8" s="2">
        <v>150</v>
      </c>
      <c r="P8" s="1">
        <f t="shared" si="0"/>
        <v>22</v>
      </c>
      <c r="Q8" s="2">
        <v>3</v>
      </c>
      <c r="R8" s="2">
        <v>3</v>
      </c>
      <c r="S8" s="2" t="s">
        <v>0</v>
      </c>
      <c r="T8" s="2" t="s">
        <v>1</v>
      </c>
      <c r="U8" s="2" t="s">
        <v>4</v>
      </c>
      <c r="V8" s="4" t="s">
        <v>42</v>
      </c>
      <c r="W8" s="2">
        <v>2</v>
      </c>
    </row>
    <row r="9" spans="1:24" x14ac:dyDescent="0.35">
      <c r="A9" s="2" t="s">
        <v>45</v>
      </c>
      <c r="B9" s="2" t="s">
        <v>38</v>
      </c>
      <c r="C9" s="2" t="s">
        <v>38</v>
      </c>
      <c r="D9" s="2">
        <v>1</v>
      </c>
      <c r="E9" s="2" t="s">
        <v>43</v>
      </c>
      <c r="F9" s="2">
        <v>27</v>
      </c>
      <c r="G9" s="2" t="s">
        <v>88</v>
      </c>
      <c r="H9" s="2">
        <v>400</v>
      </c>
      <c r="I9" s="2">
        <v>60</v>
      </c>
      <c r="J9" s="2">
        <v>120</v>
      </c>
      <c r="K9" s="2">
        <v>0</v>
      </c>
      <c r="L9" s="1">
        <v>1800</v>
      </c>
      <c r="M9" s="2">
        <v>1000</v>
      </c>
      <c r="N9" s="2">
        <v>150</v>
      </c>
      <c r="O9" s="2">
        <v>150</v>
      </c>
      <c r="P9" s="1">
        <f t="shared" si="0"/>
        <v>18</v>
      </c>
      <c r="Q9" s="2">
        <v>3</v>
      </c>
      <c r="R9" s="2">
        <v>3</v>
      </c>
      <c r="S9" s="2" t="s">
        <v>0</v>
      </c>
      <c r="T9" s="2" t="s">
        <v>1</v>
      </c>
      <c r="U9" s="2" t="s">
        <v>4</v>
      </c>
      <c r="V9" s="4" t="s">
        <v>44</v>
      </c>
      <c r="W9" s="2">
        <v>2</v>
      </c>
    </row>
    <row r="10" spans="1:24" x14ac:dyDescent="0.35">
      <c r="A10" s="2" t="s">
        <v>45</v>
      </c>
      <c r="B10" s="2" t="s">
        <v>38</v>
      </c>
      <c r="C10" s="2" t="s">
        <v>38</v>
      </c>
      <c r="D10" s="2">
        <v>1</v>
      </c>
      <c r="E10" s="2" t="s">
        <v>43</v>
      </c>
      <c r="F10" s="2">
        <v>25</v>
      </c>
      <c r="G10" s="2" t="s">
        <v>89</v>
      </c>
      <c r="H10" s="2">
        <v>400</v>
      </c>
      <c r="I10" s="2">
        <v>60</v>
      </c>
      <c r="J10" s="2">
        <v>120</v>
      </c>
      <c r="K10" s="2">
        <v>0</v>
      </c>
      <c r="L10" s="1">
        <v>1800</v>
      </c>
      <c r="M10" s="2">
        <v>1000</v>
      </c>
      <c r="N10" s="2">
        <v>150</v>
      </c>
      <c r="O10" s="2">
        <v>150</v>
      </c>
      <c r="P10" s="1">
        <f t="shared" si="0"/>
        <v>18</v>
      </c>
      <c r="Q10" s="2">
        <v>3</v>
      </c>
      <c r="R10" s="2">
        <v>3</v>
      </c>
      <c r="S10" s="2" t="s">
        <v>0</v>
      </c>
      <c r="T10" s="2" t="s">
        <v>1</v>
      </c>
      <c r="U10" s="2" t="s">
        <v>4</v>
      </c>
      <c r="V10" s="4" t="s">
        <v>46</v>
      </c>
      <c r="W10" s="2">
        <v>2</v>
      </c>
    </row>
    <row r="11" spans="1:24" x14ac:dyDescent="0.35">
      <c r="A11" s="2" t="s">
        <v>45</v>
      </c>
      <c r="B11" s="2" t="s">
        <v>38</v>
      </c>
      <c r="C11" s="2" t="s">
        <v>38</v>
      </c>
      <c r="D11" s="2">
        <v>1</v>
      </c>
      <c r="E11" s="2" t="s">
        <v>43</v>
      </c>
      <c r="F11" s="2">
        <v>22</v>
      </c>
      <c r="G11" s="2" t="s">
        <v>90</v>
      </c>
      <c r="H11" s="2">
        <v>400</v>
      </c>
      <c r="I11" s="2">
        <v>60</v>
      </c>
      <c r="J11" s="2">
        <v>120</v>
      </c>
      <c r="K11" s="2">
        <v>0</v>
      </c>
      <c r="L11" s="1">
        <v>1800</v>
      </c>
      <c r="M11" s="2">
        <v>1000</v>
      </c>
      <c r="N11" s="2">
        <v>150</v>
      </c>
      <c r="O11" s="2">
        <v>150</v>
      </c>
      <c r="P11" s="1">
        <f t="shared" si="0"/>
        <v>18</v>
      </c>
      <c r="Q11" s="2">
        <v>3</v>
      </c>
      <c r="R11" s="2">
        <v>3</v>
      </c>
      <c r="S11" s="2" t="s">
        <v>0</v>
      </c>
      <c r="T11" s="2" t="s">
        <v>1</v>
      </c>
      <c r="U11" s="2" t="s">
        <v>4</v>
      </c>
      <c r="V11" s="4" t="s">
        <v>47</v>
      </c>
      <c r="W11" s="2">
        <v>2</v>
      </c>
    </row>
    <row r="12" spans="1:24" x14ac:dyDescent="0.35">
      <c r="A12" s="2" t="s">
        <v>45</v>
      </c>
      <c r="B12" s="2" t="s">
        <v>38</v>
      </c>
      <c r="C12" s="2" t="s">
        <v>38</v>
      </c>
      <c r="D12" s="2">
        <v>1</v>
      </c>
      <c r="E12" s="2" t="s">
        <v>43</v>
      </c>
      <c r="F12" s="2">
        <v>24</v>
      </c>
      <c r="G12" s="2" t="s">
        <v>91</v>
      </c>
      <c r="H12" s="2">
        <v>400</v>
      </c>
      <c r="I12" s="2">
        <v>60</v>
      </c>
      <c r="J12" s="2">
        <v>120</v>
      </c>
      <c r="K12" s="2">
        <v>0</v>
      </c>
      <c r="L12" s="1">
        <v>1800</v>
      </c>
      <c r="M12" s="2">
        <v>1000</v>
      </c>
      <c r="N12" s="2">
        <v>150</v>
      </c>
      <c r="O12" s="2">
        <v>150</v>
      </c>
      <c r="P12" s="1">
        <f t="shared" si="0"/>
        <v>18</v>
      </c>
      <c r="Q12" s="2">
        <v>3</v>
      </c>
      <c r="R12" s="2">
        <v>3</v>
      </c>
      <c r="S12" s="2" t="s">
        <v>0</v>
      </c>
      <c r="T12" s="2" t="s">
        <v>1</v>
      </c>
      <c r="U12" s="2" t="s">
        <v>4</v>
      </c>
      <c r="V12" s="4" t="s">
        <v>49</v>
      </c>
      <c r="W12" s="2">
        <v>2</v>
      </c>
    </row>
    <row r="13" spans="1:24" x14ac:dyDescent="0.35">
      <c r="A13" s="2" t="s">
        <v>45</v>
      </c>
      <c r="B13" s="2" t="s">
        <v>38</v>
      </c>
      <c r="C13" s="2" t="s">
        <v>38</v>
      </c>
      <c r="D13" s="2">
        <v>1</v>
      </c>
      <c r="E13" s="2" t="s">
        <v>43</v>
      </c>
      <c r="F13" s="2">
        <v>29</v>
      </c>
      <c r="G13" s="2" t="s">
        <v>92</v>
      </c>
      <c r="H13" s="2">
        <v>400</v>
      </c>
      <c r="I13" s="2">
        <v>60</v>
      </c>
      <c r="J13" s="2">
        <v>120</v>
      </c>
      <c r="K13" s="2">
        <v>0</v>
      </c>
      <c r="L13" s="1">
        <v>1800</v>
      </c>
      <c r="M13" s="2">
        <v>1000</v>
      </c>
      <c r="N13" s="2">
        <v>150</v>
      </c>
      <c r="O13" s="2">
        <v>150</v>
      </c>
      <c r="P13" s="1">
        <f t="shared" si="0"/>
        <v>18</v>
      </c>
      <c r="Q13" s="2">
        <v>3</v>
      </c>
      <c r="R13" s="2">
        <v>3</v>
      </c>
      <c r="S13" s="2" t="s">
        <v>0</v>
      </c>
      <c r="T13" s="2" t="s">
        <v>1</v>
      </c>
      <c r="U13" s="2" t="s">
        <v>4</v>
      </c>
      <c r="V13" s="4" t="s">
        <v>50</v>
      </c>
      <c r="W13" s="2">
        <v>4</v>
      </c>
      <c r="X13" s="4" t="s">
        <v>52</v>
      </c>
    </row>
    <row r="14" spans="1:24" x14ac:dyDescent="0.35">
      <c r="A14" s="2" t="s">
        <v>45</v>
      </c>
      <c r="B14" s="2" t="s">
        <v>38</v>
      </c>
      <c r="C14" s="2" t="s">
        <v>38</v>
      </c>
      <c r="D14" s="2">
        <v>1</v>
      </c>
      <c r="E14" s="2" t="s">
        <v>43</v>
      </c>
      <c r="F14" s="2" t="s">
        <v>48</v>
      </c>
      <c r="G14" s="2" t="s">
        <v>93</v>
      </c>
      <c r="H14" s="2">
        <v>400</v>
      </c>
      <c r="I14" s="2">
        <v>60</v>
      </c>
      <c r="J14" s="2">
        <v>120</v>
      </c>
      <c r="K14" s="2">
        <v>0</v>
      </c>
      <c r="L14" s="1">
        <v>1800</v>
      </c>
      <c r="M14" s="2">
        <v>1000</v>
      </c>
      <c r="N14" s="2">
        <v>150</v>
      </c>
      <c r="O14" s="2">
        <v>150</v>
      </c>
      <c r="P14" s="1">
        <f t="shared" si="0"/>
        <v>18</v>
      </c>
      <c r="Q14" s="2">
        <v>3</v>
      </c>
      <c r="R14" s="2">
        <v>3</v>
      </c>
      <c r="S14" s="2" t="s">
        <v>0</v>
      </c>
      <c r="T14" s="2" t="s">
        <v>1</v>
      </c>
      <c r="U14" s="2" t="s">
        <v>4</v>
      </c>
      <c r="V14" s="4" t="s">
        <v>51</v>
      </c>
      <c r="W14" s="2">
        <v>2</v>
      </c>
    </row>
    <row r="15" spans="1:24" x14ac:dyDescent="0.35">
      <c r="A15" s="2" t="s">
        <v>37</v>
      </c>
      <c r="B15" s="2" t="s">
        <v>53</v>
      </c>
      <c r="C15" s="2" t="s">
        <v>39</v>
      </c>
      <c r="D15" s="2">
        <v>2</v>
      </c>
      <c r="E15" s="2" t="s">
        <v>36</v>
      </c>
      <c r="F15" s="2" t="s">
        <v>35</v>
      </c>
      <c r="G15" s="2" t="s">
        <v>81</v>
      </c>
      <c r="H15" s="2">
        <v>400</v>
      </c>
      <c r="I15" s="2">
        <v>60</v>
      </c>
      <c r="J15" s="2">
        <v>120</v>
      </c>
      <c r="K15" s="2">
        <v>0</v>
      </c>
      <c r="L15" s="1">
        <v>1400</v>
      </c>
      <c r="M15" s="2">
        <v>1000</v>
      </c>
      <c r="N15" s="2">
        <v>150</v>
      </c>
      <c r="O15" s="2">
        <v>150</v>
      </c>
      <c r="P15" s="1">
        <f t="shared" si="0"/>
        <v>14</v>
      </c>
      <c r="Q15" s="2">
        <v>3</v>
      </c>
      <c r="R15" s="2">
        <v>3</v>
      </c>
      <c r="S15" s="2" t="s">
        <v>0</v>
      </c>
      <c r="T15" s="2" t="s">
        <v>1</v>
      </c>
      <c r="U15" s="2" t="s">
        <v>4</v>
      </c>
      <c r="V15" s="4" t="s">
        <v>54</v>
      </c>
      <c r="W15" s="2">
        <v>4</v>
      </c>
      <c r="X15" s="4" t="s">
        <v>55</v>
      </c>
    </row>
    <row r="16" spans="1:24" x14ac:dyDescent="0.35">
      <c r="A16" s="2" t="s">
        <v>37</v>
      </c>
      <c r="B16" s="2" t="s">
        <v>53</v>
      </c>
      <c r="C16" s="2" t="s">
        <v>39</v>
      </c>
      <c r="D16" s="2">
        <v>2</v>
      </c>
      <c r="E16" s="2" t="s">
        <v>36</v>
      </c>
      <c r="F16" s="2" t="s">
        <v>35</v>
      </c>
      <c r="G16" s="2" t="s">
        <v>82</v>
      </c>
      <c r="H16" s="2">
        <v>400</v>
      </c>
      <c r="I16" s="2">
        <v>60</v>
      </c>
      <c r="J16" s="2">
        <v>120</v>
      </c>
      <c r="K16" s="2">
        <v>0</v>
      </c>
      <c r="L16" s="1">
        <v>1500</v>
      </c>
      <c r="M16" s="2">
        <v>1000</v>
      </c>
      <c r="N16" s="2">
        <v>150</v>
      </c>
      <c r="O16" s="2">
        <v>150</v>
      </c>
      <c r="P16" s="1">
        <f t="shared" si="0"/>
        <v>15</v>
      </c>
      <c r="Q16" s="2">
        <v>3</v>
      </c>
      <c r="R16" s="2">
        <v>3</v>
      </c>
      <c r="S16" s="2" t="s">
        <v>0</v>
      </c>
      <c r="T16" s="2" t="s">
        <v>1</v>
      </c>
      <c r="U16" s="2" t="s">
        <v>4</v>
      </c>
      <c r="V16" s="4" t="s">
        <v>56</v>
      </c>
      <c r="W16" s="2">
        <v>2</v>
      </c>
      <c r="X16" s="4" t="s">
        <v>61</v>
      </c>
    </row>
    <row r="17" spans="1:23" x14ac:dyDescent="0.35">
      <c r="A17" s="2" t="s">
        <v>37</v>
      </c>
      <c r="B17" s="2" t="s">
        <v>53</v>
      </c>
      <c r="C17" s="2" t="s">
        <v>39</v>
      </c>
      <c r="D17" s="2">
        <v>2</v>
      </c>
      <c r="E17" s="2" t="s">
        <v>36</v>
      </c>
      <c r="F17" s="2" t="s">
        <v>35</v>
      </c>
      <c r="G17" s="2" t="s">
        <v>83</v>
      </c>
      <c r="H17" s="2">
        <v>400</v>
      </c>
      <c r="I17" s="2">
        <v>60</v>
      </c>
      <c r="J17" s="2">
        <v>120</v>
      </c>
      <c r="K17" s="2">
        <v>0</v>
      </c>
      <c r="L17" s="1">
        <v>1700</v>
      </c>
      <c r="M17" s="2">
        <v>1000</v>
      </c>
      <c r="N17" s="2">
        <v>150</v>
      </c>
      <c r="O17" s="2">
        <v>150</v>
      </c>
      <c r="P17" s="1">
        <f t="shared" si="0"/>
        <v>17</v>
      </c>
      <c r="Q17" s="2">
        <v>3</v>
      </c>
      <c r="R17" s="2">
        <v>3</v>
      </c>
      <c r="S17" s="2" t="s">
        <v>0</v>
      </c>
      <c r="T17" s="2" t="s">
        <v>1</v>
      </c>
      <c r="U17" s="2" t="s">
        <v>4</v>
      </c>
      <c r="V17" s="4" t="s">
        <v>57</v>
      </c>
      <c r="W17" s="2">
        <v>2</v>
      </c>
    </row>
    <row r="18" spans="1:23" x14ac:dyDescent="0.35">
      <c r="A18" s="2" t="s">
        <v>37</v>
      </c>
      <c r="B18" s="2" t="s">
        <v>53</v>
      </c>
      <c r="C18" s="2" t="s">
        <v>39</v>
      </c>
      <c r="D18" s="2">
        <v>2</v>
      </c>
      <c r="E18" s="2" t="s">
        <v>36</v>
      </c>
      <c r="F18" s="2" t="s">
        <v>35</v>
      </c>
      <c r="G18" s="2" t="s">
        <v>84</v>
      </c>
      <c r="H18" s="2">
        <v>400</v>
      </c>
      <c r="I18" s="2">
        <v>60</v>
      </c>
      <c r="J18" s="2">
        <v>120</v>
      </c>
      <c r="K18" s="2">
        <v>0</v>
      </c>
      <c r="L18" s="1">
        <v>1800</v>
      </c>
      <c r="M18" s="2">
        <v>1000</v>
      </c>
      <c r="N18" s="2">
        <v>150</v>
      </c>
      <c r="O18" s="2">
        <v>150</v>
      </c>
      <c r="P18" s="1">
        <f t="shared" si="0"/>
        <v>18</v>
      </c>
      <c r="Q18" s="2">
        <v>3</v>
      </c>
      <c r="R18" s="2">
        <v>3</v>
      </c>
      <c r="S18" s="2" t="s">
        <v>0</v>
      </c>
      <c r="T18" s="2" t="s">
        <v>1</v>
      </c>
      <c r="U18" s="2" t="s">
        <v>4</v>
      </c>
      <c r="V18" s="4" t="s">
        <v>58</v>
      </c>
      <c r="W18" s="2">
        <v>2</v>
      </c>
    </row>
    <row r="19" spans="1:23" x14ac:dyDescent="0.35">
      <c r="A19" s="2" t="s">
        <v>37</v>
      </c>
      <c r="B19" s="2" t="s">
        <v>53</v>
      </c>
      <c r="C19" s="2" t="s">
        <v>39</v>
      </c>
      <c r="D19" s="2">
        <v>2</v>
      </c>
      <c r="E19" s="2" t="s">
        <v>36</v>
      </c>
      <c r="F19" s="2" t="s">
        <v>35</v>
      </c>
      <c r="G19" s="2" t="s">
        <v>85</v>
      </c>
      <c r="H19" s="2">
        <v>400</v>
      </c>
      <c r="I19" s="2">
        <v>60</v>
      </c>
      <c r="J19" s="2">
        <v>120</v>
      </c>
      <c r="K19" s="2">
        <v>0</v>
      </c>
      <c r="L19" s="1">
        <v>1900</v>
      </c>
      <c r="M19" s="2">
        <v>1000</v>
      </c>
      <c r="N19" s="2">
        <v>150</v>
      </c>
      <c r="O19" s="2">
        <v>150</v>
      </c>
      <c r="P19" s="1">
        <f t="shared" si="0"/>
        <v>19</v>
      </c>
      <c r="Q19" s="2">
        <v>3</v>
      </c>
      <c r="R19" s="2">
        <v>3</v>
      </c>
      <c r="S19" s="2" t="s">
        <v>0</v>
      </c>
      <c r="T19" s="2" t="s">
        <v>1</v>
      </c>
      <c r="U19" s="2" t="s">
        <v>4</v>
      </c>
      <c r="V19" s="4" t="s">
        <v>59</v>
      </c>
      <c r="W19" s="2">
        <v>2</v>
      </c>
    </row>
    <row r="20" spans="1:23" x14ac:dyDescent="0.35">
      <c r="A20" s="2" t="s">
        <v>37</v>
      </c>
      <c r="B20" s="2" t="s">
        <v>53</v>
      </c>
      <c r="C20" s="2" t="s">
        <v>39</v>
      </c>
      <c r="D20" s="2">
        <v>2</v>
      </c>
      <c r="E20" s="2" t="s">
        <v>36</v>
      </c>
      <c r="F20" s="2" t="s">
        <v>35</v>
      </c>
      <c r="G20" s="2" t="s">
        <v>86</v>
      </c>
      <c r="H20" s="2">
        <v>400</v>
      </c>
      <c r="I20" s="2">
        <v>60</v>
      </c>
      <c r="J20" s="2">
        <v>120</v>
      </c>
      <c r="K20" s="2">
        <v>0</v>
      </c>
      <c r="L20" s="1">
        <v>2200</v>
      </c>
      <c r="M20" s="2">
        <v>1000</v>
      </c>
      <c r="N20" s="2">
        <v>150</v>
      </c>
      <c r="O20" s="2">
        <v>150</v>
      </c>
      <c r="P20" s="1">
        <f t="shared" si="0"/>
        <v>22</v>
      </c>
      <c r="Q20" s="2">
        <v>3</v>
      </c>
      <c r="R20" s="2">
        <v>3</v>
      </c>
      <c r="S20" s="2" t="s">
        <v>0</v>
      </c>
      <c r="T20" s="2" t="s">
        <v>1</v>
      </c>
      <c r="U20" s="2" t="s">
        <v>4</v>
      </c>
      <c r="V20" s="4" t="s">
        <v>60</v>
      </c>
      <c r="W20" s="2">
        <v>2</v>
      </c>
    </row>
    <row r="21" spans="1:23" x14ac:dyDescent="0.35">
      <c r="A21" s="2" t="s">
        <v>45</v>
      </c>
      <c r="B21" s="2" t="s">
        <v>53</v>
      </c>
      <c r="C21" s="2" t="s">
        <v>53</v>
      </c>
      <c r="D21" s="2">
        <v>2</v>
      </c>
      <c r="E21" s="2" t="s">
        <v>43</v>
      </c>
      <c r="F21" s="2">
        <v>23</v>
      </c>
      <c r="G21" s="2" t="s">
        <v>94</v>
      </c>
      <c r="H21" s="2">
        <v>400</v>
      </c>
      <c r="I21" s="2">
        <v>60</v>
      </c>
      <c r="J21" s="2">
        <v>120</v>
      </c>
      <c r="K21" s="2">
        <v>0</v>
      </c>
      <c r="L21" s="1">
        <v>1800</v>
      </c>
      <c r="M21" s="2">
        <v>1000</v>
      </c>
      <c r="N21" s="2">
        <v>150</v>
      </c>
      <c r="O21" s="2">
        <v>150</v>
      </c>
      <c r="P21" s="1">
        <f t="shared" ref="P21" si="1">L21/100</f>
        <v>18</v>
      </c>
      <c r="Q21" s="2">
        <v>3</v>
      </c>
      <c r="R21" s="2">
        <v>3</v>
      </c>
      <c r="S21" s="2" t="s">
        <v>0</v>
      </c>
      <c r="T21" s="2" t="s">
        <v>1</v>
      </c>
      <c r="U21" s="2" t="s">
        <v>4</v>
      </c>
      <c r="V21" s="4" t="s">
        <v>62</v>
      </c>
      <c r="W21" s="2">
        <v>2</v>
      </c>
    </row>
    <row r="22" spans="1:23" x14ac:dyDescent="0.35">
      <c r="A22" s="2" t="s">
        <v>45</v>
      </c>
      <c r="B22" s="2" t="s">
        <v>53</v>
      </c>
      <c r="C22" s="2" t="s">
        <v>53</v>
      </c>
      <c r="D22" s="2">
        <v>2</v>
      </c>
      <c r="E22" s="2" t="s">
        <v>43</v>
      </c>
      <c r="F22" s="2">
        <v>28</v>
      </c>
      <c r="G22" s="2" t="s">
        <v>95</v>
      </c>
      <c r="H22" s="2">
        <v>400</v>
      </c>
      <c r="I22" s="2">
        <v>60</v>
      </c>
      <c r="J22" s="2">
        <v>120</v>
      </c>
      <c r="K22" s="2">
        <v>0</v>
      </c>
      <c r="L22" s="1">
        <v>1800</v>
      </c>
      <c r="M22" s="2">
        <v>1000</v>
      </c>
      <c r="N22" s="2">
        <v>150</v>
      </c>
      <c r="O22" s="2">
        <v>150</v>
      </c>
      <c r="P22" s="1">
        <f t="shared" ref="P22" si="2">L22/100</f>
        <v>18</v>
      </c>
      <c r="Q22" s="2">
        <v>3</v>
      </c>
      <c r="R22" s="2">
        <v>3</v>
      </c>
      <c r="S22" s="2" t="s">
        <v>0</v>
      </c>
      <c r="T22" s="2" t="s">
        <v>1</v>
      </c>
      <c r="U22" s="2" t="s">
        <v>4</v>
      </c>
      <c r="V22" s="4" t="s">
        <v>63</v>
      </c>
      <c r="W22" s="2">
        <v>2</v>
      </c>
    </row>
    <row r="23" spans="1:23" x14ac:dyDescent="0.35">
      <c r="A23" s="2" t="s">
        <v>45</v>
      </c>
      <c r="B23" s="2" t="s">
        <v>53</v>
      </c>
      <c r="C23" s="2" t="s">
        <v>53</v>
      </c>
      <c r="D23" s="2">
        <v>2</v>
      </c>
      <c r="E23" s="2" t="s">
        <v>43</v>
      </c>
      <c r="F23" s="2">
        <v>21</v>
      </c>
      <c r="G23" s="2" t="s">
        <v>96</v>
      </c>
      <c r="H23" s="2">
        <v>400</v>
      </c>
      <c r="I23" s="2">
        <v>60</v>
      </c>
      <c r="J23" s="2">
        <v>120</v>
      </c>
      <c r="K23" s="2">
        <v>0</v>
      </c>
      <c r="L23" s="1">
        <v>1800</v>
      </c>
      <c r="M23" s="2">
        <v>1000</v>
      </c>
      <c r="N23" s="2">
        <v>150</v>
      </c>
      <c r="O23" s="2">
        <v>150</v>
      </c>
      <c r="P23" s="1">
        <f t="shared" ref="P23" si="3">L23/100</f>
        <v>18</v>
      </c>
      <c r="Q23" s="2">
        <v>3</v>
      </c>
      <c r="R23" s="2">
        <v>3</v>
      </c>
      <c r="S23" s="2" t="s">
        <v>0</v>
      </c>
      <c r="T23" s="2" t="s">
        <v>1</v>
      </c>
      <c r="U23" s="2" t="s">
        <v>4</v>
      </c>
      <c r="V23" s="4" t="s">
        <v>64</v>
      </c>
      <c r="W23" s="2">
        <v>2</v>
      </c>
    </row>
    <row r="24" spans="1:23" x14ac:dyDescent="0.35">
      <c r="A24" s="2" t="s">
        <v>45</v>
      </c>
      <c r="B24" s="2" t="s">
        <v>53</v>
      </c>
      <c r="C24" s="2" t="s">
        <v>53</v>
      </c>
      <c r="D24" s="2">
        <v>2</v>
      </c>
      <c r="E24" s="2" t="s">
        <v>43</v>
      </c>
      <c r="F24" s="2">
        <v>17</v>
      </c>
      <c r="G24" s="2" t="s">
        <v>97</v>
      </c>
      <c r="H24" s="2">
        <v>400</v>
      </c>
      <c r="I24" s="2">
        <v>60</v>
      </c>
      <c r="J24" s="2">
        <v>120</v>
      </c>
      <c r="K24" s="2">
        <v>0</v>
      </c>
      <c r="L24" s="1">
        <v>1800</v>
      </c>
      <c r="M24" s="2">
        <v>1000</v>
      </c>
      <c r="N24" s="2">
        <v>150</v>
      </c>
      <c r="O24" s="2">
        <v>150</v>
      </c>
      <c r="P24" s="1">
        <f t="shared" ref="P24" si="4">L24/100</f>
        <v>18</v>
      </c>
      <c r="Q24" s="2">
        <v>3</v>
      </c>
      <c r="R24" s="2">
        <v>3</v>
      </c>
      <c r="S24" s="2" t="s">
        <v>0</v>
      </c>
      <c r="T24" s="2" t="s">
        <v>1</v>
      </c>
      <c r="U24" s="2" t="s">
        <v>4</v>
      </c>
      <c r="V24" s="4" t="s">
        <v>65</v>
      </c>
      <c r="W24" s="2">
        <v>2</v>
      </c>
    </row>
    <row r="25" spans="1:23" x14ac:dyDescent="0.35">
      <c r="A25" s="2" t="s">
        <v>45</v>
      </c>
      <c r="B25" s="2" t="s">
        <v>53</v>
      </c>
      <c r="C25" s="2" t="s">
        <v>53</v>
      </c>
      <c r="D25" s="2">
        <v>2</v>
      </c>
      <c r="E25" s="2" t="s">
        <v>43</v>
      </c>
      <c r="F25" s="2">
        <v>26</v>
      </c>
      <c r="G25" s="2" t="s">
        <v>98</v>
      </c>
      <c r="H25" s="2">
        <v>400</v>
      </c>
      <c r="I25" s="2">
        <v>60</v>
      </c>
      <c r="J25" s="2">
        <v>120</v>
      </c>
      <c r="K25" s="2">
        <v>0</v>
      </c>
      <c r="L25" s="1">
        <v>1800</v>
      </c>
      <c r="M25" s="2">
        <v>1000</v>
      </c>
      <c r="N25" s="2">
        <v>150</v>
      </c>
      <c r="O25" s="2">
        <v>150</v>
      </c>
      <c r="P25" s="1">
        <f t="shared" ref="P25" si="5">L25/100</f>
        <v>18</v>
      </c>
      <c r="Q25" s="2">
        <v>3</v>
      </c>
      <c r="R25" s="2">
        <v>3</v>
      </c>
      <c r="S25" s="2" t="s">
        <v>0</v>
      </c>
      <c r="T25" s="2" t="s">
        <v>1</v>
      </c>
      <c r="U25" s="2" t="s">
        <v>4</v>
      </c>
      <c r="V25" s="4" t="s">
        <v>66</v>
      </c>
      <c r="W25" s="2">
        <v>2</v>
      </c>
    </row>
    <row r="26" spans="1:23" x14ac:dyDescent="0.35">
      <c r="A26" s="2" t="s">
        <v>45</v>
      </c>
      <c r="B26" s="2" t="s">
        <v>53</v>
      </c>
      <c r="C26" s="2" t="s">
        <v>53</v>
      </c>
      <c r="D26" s="2">
        <v>2</v>
      </c>
      <c r="E26" s="2" t="s">
        <v>43</v>
      </c>
      <c r="F26" s="2">
        <v>19</v>
      </c>
      <c r="G26" s="2" t="s">
        <v>99</v>
      </c>
      <c r="H26" s="2">
        <v>400</v>
      </c>
      <c r="I26" s="2">
        <v>60</v>
      </c>
      <c r="J26" s="2">
        <v>120</v>
      </c>
      <c r="K26" s="2">
        <v>0</v>
      </c>
      <c r="L26" s="1">
        <v>1800</v>
      </c>
      <c r="M26" s="2">
        <v>1000</v>
      </c>
      <c r="N26" s="2">
        <v>150</v>
      </c>
      <c r="O26" s="2">
        <v>150</v>
      </c>
      <c r="P26" s="1">
        <f t="shared" ref="P26" si="6">L26/100</f>
        <v>18</v>
      </c>
      <c r="Q26" s="2">
        <v>3</v>
      </c>
      <c r="R26" s="2">
        <v>3</v>
      </c>
      <c r="S26" s="2" t="s">
        <v>0</v>
      </c>
      <c r="T26" s="2" t="s">
        <v>1</v>
      </c>
      <c r="U26" s="2" t="s">
        <v>4</v>
      </c>
      <c r="V26" s="4" t="s">
        <v>67</v>
      </c>
      <c r="W26" s="2">
        <v>2</v>
      </c>
    </row>
    <row r="27" spans="1:23" x14ac:dyDescent="0.35">
      <c r="A27" s="2" t="s">
        <v>45</v>
      </c>
      <c r="B27" s="2" t="s">
        <v>53</v>
      </c>
      <c r="C27" s="2" t="s">
        <v>53</v>
      </c>
      <c r="D27" s="2">
        <v>2</v>
      </c>
      <c r="E27" s="2" t="s">
        <v>43</v>
      </c>
      <c r="F27" s="2">
        <v>16</v>
      </c>
      <c r="G27" s="2" t="s">
        <v>101</v>
      </c>
      <c r="H27" s="2">
        <v>400</v>
      </c>
      <c r="I27" s="2">
        <v>60</v>
      </c>
      <c r="J27" s="2">
        <v>120</v>
      </c>
      <c r="K27" s="2">
        <v>0</v>
      </c>
      <c r="L27" s="1">
        <v>1800</v>
      </c>
      <c r="M27" s="2">
        <v>1000</v>
      </c>
      <c r="N27" s="2">
        <v>150</v>
      </c>
      <c r="O27" s="2">
        <v>150</v>
      </c>
      <c r="P27" s="1">
        <f t="shared" ref="P27:P28" si="7">L27/100</f>
        <v>18</v>
      </c>
      <c r="Q27" s="2">
        <v>3</v>
      </c>
      <c r="R27" s="2">
        <v>3</v>
      </c>
      <c r="S27" s="2" t="s">
        <v>0</v>
      </c>
      <c r="T27" s="2" t="s">
        <v>1</v>
      </c>
      <c r="U27" s="2" t="s">
        <v>4</v>
      </c>
      <c r="V27" s="4" t="s">
        <v>72</v>
      </c>
      <c r="W27" s="2">
        <v>2</v>
      </c>
    </row>
    <row r="28" spans="1:23" x14ac:dyDescent="0.35">
      <c r="A28" s="2" t="s">
        <v>45</v>
      </c>
      <c r="B28" s="2" t="s">
        <v>53</v>
      </c>
      <c r="C28" s="2" t="s">
        <v>53</v>
      </c>
      <c r="D28" s="2">
        <v>2</v>
      </c>
      <c r="E28" s="2" t="s">
        <v>43</v>
      </c>
      <c r="F28" s="2">
        <v>20</v>
      </c>
      <c r="G28" s="2" t="s">
        <v>100</v>
      </c>
      <c r="H28" s="2">
        <v>400</v>
      </c>
      <c r="I28" s="2">
        <v>60</v>
      </c>
      <c r="J28" s="2">
        <v>120</v>
      </c>
      <c r="K28" s="2">
        <v>0</v>
      </c>
      <c r="L28" s="1">
        <v>1800</v>
      </c>
      <c r="M28" s="2">
        <v>1000</v>
      </c>
      <c r="N28" s="2">
        <v>150</v>
      </c>
      <c r="O28" s="2">
        <v>150</v>
      </c>
      <c r="P28" s="1">
        <f t="shared" si="7"/>
        <v>18</v>
      </c>
      <c r="Q28" s="2">
        <v>3</v>
      </c>
      <c r="R28" s="2">
        <v>3</v>
      </c>
      <c r="S28" s="2" t="s">
        <v>0</v>
      </c>
      <c r="T28" s="2" t="s">
        <v>1</v>
      </c>
      <c r="U28" s="2" t="s">
        <v>4</v>
      </c>
      <c r="V28" s="4" t="s">
        <v>68</v>
      </c>
      <c r="W28" s="2">
        <v>2</v>
      </c>
    </row>
    <row r="29" spans="1:23" x14ac:dyDescent="0.35">
      <c r="A29" s="2" t="s">
        <v>45</v>
      </c>
      <c r="B29" s="2" t="s">
        <v>53</v>
      </c>
      <c r="C29" s="2" t="s">
        <v>53</v>
      </c>
      <c r="D29" s="2">
        <v>2</v>
      </c>
      <c r="E29" s="2" t="s">
        <v>43</v>
      </c>
      <c r="F29" s="2">
        <v>18</v>
      </c>
      <c r="G29" s="2" t="s">
        <v>102</v>
      </c>
      <c r="H29" s="2">
        <v>400</v>
      </c>
      <c r="I29" s="2">
        <v>60</v>
      </c>
      <c r="J29" s="2">
        <v>120</v>
      </c>
      <c r="K29" s="2">
        <v>0</v>
      </c>
      <c r="L29" s="1">
        <v>1800</v>
      </c>
      <c r="M29" s="2">
        <v>1000</v>
      </c>
      <c r="N29" s="2">
        <v>150</v>
      </c>
      <c r="O29" s="2">
        <v>150</v>
      </c>
      <c r="P29" s="1">
        <f t="shared" ref="P29:P31" si="8">L29/100</f>
        <v>18</v>
      </c>
      <c r="Q29" s="2">
        <v>3</v>
      </c>
      <c r="R29" s="2">
        <v>3</v>
      </c>
      <c r="S29" s="2" t="s">
        <v>0</v>
      </c>
      <c r="T29" s="2" t="s">
        <v>1</v>
      </c>
      <c r="U29" s="2" t="s">
        <v>4</v>
      </c>
      <c r="V29" s="4" t="s">
        <v>71</v>
      </c>
      <c r="W29" s="2">
        <v>2</v>
      </c>
    </row>
    <row r="30" spans="1:23" x14ac:dyDescent="0.35">
      <c r="A30" s="2" t="s">
        <v>45</v>
      </c>
      <c r="B30" s="2" t="s">
        <v>53</v>
      </c>
      <c r="C30" s="2" t="s">
        <v>53</v>
      </c>
      <c r="D30" s="2">
        <v>2</v>
      </c>
      <c r="E30" s="2" t="s">
        <v>43</v>
      </c>
      <c r="F30" s="2">
        <v>30</v>
      </c>
      <c r="G30" s="2" t="s">
        <v>103</v>
      </c>
      <c r="H30" s="2">
        <v>400</v>
      </c>
      <c r="I30" s="2">
        <v>60</v>
      </c>
      <c r="J30" s="2">
        <v>120</v>
      </c>
      <c r="K30" s="2">
        <v>0</v>
      </c>
      <c r="L30" s="1">
        <v>1800</v>
      </c>
      <c r="M30" s="2">
        <v>1000</v>
      </c>
      <c r="N30" s="2">
        <v>150</v>
      </c>
      <c r="O30" s="2">
        <v>150</v>
      </c>
      <c r="P30" s="1">
        <f t="shared" si="8"/>
        <v>18</v>
      </c>
      <c r="Q30" s="2">
        <v>3</v>
      </c>
      <c r="R30" s="2">
        <v>3</v>
      </c>
      <c r="S30" s="2" t="s">
        <v>0</v>
      </c>
      <c r="T30" s="2" t="s">
        <v>1</v>
      </c>
      <c r="U30" s="2" t="s">
        <v>4</v>
      </c>
      <c r="V30" s="4" t="s">
        <v>69</v>
      </c>
      <c r="W30" s="2">
        <v>2</v>
      </c>
    </row>
    <row r="31" spans="1:23" x14ac:dyDescent="0.35">
      <c r="A31" s="2" t="s">
        <v>37</v>
      </c>
      <c r="B31" s="2" t="s">
        <v>53</v>
      </c>
      <c r="C31" s="2" t="s">
        <v>39</v>
      </c>
      <c r="D31" s="2">
        <v>2</v>
      </c>
      <c r="E31" s="2" t="s">
        <v>105</v>
      </c>
      <c r="F31" s="2" t="s">
        <v>35</v>
      </c>
      <c r="G31" s="2" t="s">
        <v>87</v>
      </c>
      <c r="H31" s="2">
        <v>400</v>
      </c>
      <c r="I31" s="2">
        <v>60</v>
      </c>
      <c r="J31" s="2">
        <v>120</v>
      </c>
      <c r="K31" s="2">
        <v>0</v>
      </c>
      <c r="L31" s="1">
        <v>1800</v>
      </c>
      <c r="M31" s="2">
        <v>1000</v>
      </c>
      <c r="N31" s="2">
        <v>150</v>
      </c>
      <c r="O31" s="2">
        <v>150</v>
      </c>
      <c r="P31" s="1">
        <f t="shared" si="8"/>
        <v>18</v>
      </c>
      <c r="Q31" s="2">
        <v>3</v>
      </c>
      <c r="R31" s="2">
        <v>3</v>
      </c>
      <c r="S31" s="2" t="s">
        <v>0</v>
      </c>
      <c r="T31" s="2" t="s">
        <v>1</v>
      </c>
      <c r="U31" s="2" t="s">
        <v>4</v>
      </c>
      <c r="V31" s="4" t="s">
        <v>70</v>
      </c>
      <c r="W31" s="2">
        <v>2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</cp:lastModifiedBy>
  <dcterms:created xsi:type="dcterms:W3CDTF">2020-09-22T07:01:14Z</dcterms:created>
  <dcterms:modified xsi:type="dcterms:W3CDTF">2020-10-12T12:09:17Z</dcterms:modified>
</cp:coreProperties>
</file>