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o-adshare\share\Share\OA\Oact\PUBLIC\web\proj2025_2017\Working\Tables\"/>
    </mc:Choice>
  </mc:AlternateContent>
  <bookViews>
    <workbookView xWindow="0" yWindow="0" windowWidth="23040" windowHeight="8250"/>
  </bookViews>
  <sheets>
    <sheet name="Table 2" sheetId="1" r:id="rId1"/>
  </sheets>
  <definedNames>
    <definedName name="_OUTPUT">#REF!</definedName>
    <definedName name="center">#REF!,#REF!,#REF!,#REF!</definedName>
    <definedName name="Indent1">#REF!,#REF!,#REF!,#REF!</definedName>
    <definedName name="Indent2">#REF!,#REF!,#REF!,#REF!,#REF!,#REF!,#REF!,#REF!,#REF!,#REF!</definedName>
    <definedName name="Indent3">#REF!,#REF!,#REF!,#REF!,#REF!,#REF!,#REF!,#REF!,#REF!,#REF!,#REF!,#REF!,#REF!,#REF!,#REF!</definedName>
    <definedName name="Indent4">#REF!,#REF!,#REF!,#REF!</definedName>
    <definedName name="NHETAB5">#REF!</definedName>
    <definedName name="PRINT_AREA_MI">#REF!</definedName>
    <definedName name="Right">#REF!,#REF!,#REF!,#REF!,#REF!,#REF!,#REF!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D3" i="1"/>
  <c r="E3" i="1" l="1"/>
  <c r="F3" i="1" l="1"/>
  <c r="G3" i="1" l="1"/>
  <c r="H3" i="1" l="1"/>
  <c r="I3" i="1" l="1"/>
  <c r="J3" i="1" l="1"/>
  <c r="K3" i="1" l="1"/>
  <c r="L3" i="1" l="1"/>
  <c r="M3" i="1" l="1"/>
  <c r="N3" i="1" l="1"/>
  <c r="O3" i="1" l="1"/>
  <c r="P3" i="1" l="1"/>
  <c r="Q3" i="1" l="1"/>
  <c r="R3" i="1" l="1"/>
</calcChain>
</file>

<file path=xl/sharedStrings.xml><?xml version="1.0" encoding="utf-8"?>
<sst xmlns="http://schemas.openxmlformats.org/spreadsheetml/2006/main" count="79" uniqueCount="42">
  <si>
    <t>SOURCE: Centers for Medicare &amp; Medicaid Services, Office of the Actuary.</t>
  </si>
  <si>
    <t>NOTE:  Numbers may not add to totals because of rounding.</t>
  </si>
  <si>
    <r>
      <t xml:space="preserve">1 </t>
    </r>
    <r>
      <rPr>
        <sz val="7"/>
        <color indexed="8"/>
        <rFont val="Arial"/>
        <family val="2"/>
      </rPr>
      <t>Research and development expenditures of drug companies and other manufacturers and providers of medical equipment and supplies are excluded from research expenditures. These research expenditures are implicitly included in the expenditure class in which the product falls, in that they are covered by the payment received for that product.</t>
    </r>
  </si>
  <si>
    <t>—</t>
  </si>
  <si>
    <t>Structures &amp; Equipment</t>
  </si>
  <si>
    <r>
      <t>Research</t>
    </r>
    <r>
      <rPr>
        <vertAlign val="superscript"/>
        <sz val="7"/>
        <color indexed="8"/>
        <rFont val="Arial"/>
        <family val="2"/>
      </rPr>
      <t>1</t>
    </r>
    <r>
      <rPr>
        <sz val="7"/>
        <color indexed="8"/>
        <rFont val="Arial"/>
        <family val="2"/>
      </rPr>
      <t xml:space="preserve"> </t>
    </r>
  </si>
  <si>
    <t xml:space="preserve">Investment </t>
  </si>
  <si>
    <t>Government Public Health Activities</t>
  </si>
  <si>
    <t xml:space="preserve">Net Cost of Private Health Insurance </t>
  </si>
  <si>
    <t>Government Administration</t>
  </si>
  <si>
    <t>Other Non-Durable Medical Products</t>
  </si>
  <si>
    <t xml:space="preserve">Durable Medical Equipment </t>
  </si>
  <si>
    <t>Other Medical Products</t>
  </si>
  <si>
    <t xml:space="preserve">Prescription Drugs </t>
  </si>
  <si>
    <t>Retail Outlet Sales of Medical Products</t>
  </si>
  <si>
    <t>Nursing Care Facilities and Continuing Care 
     Retirement Communities</t>
  </si>
  <si>
    <t xml:space="preserve">Home Health Care </t>
  </si>
  <si>
    <t xml:space="preserve">Other Health, Residential, and Personal Care </t>
  </si>
  <si>
    <t xml:space="preserve">Dental Services </t>
  </si>
  <si>
    <t>Other Professional Services</t>
  </si>
  <si>
    <t>Physician and Clinical Services</t>
  </si>
  <si>
    <t xml:space="preserve">Professional Services </t>
  </si>
  <si>
    <t xml:space="preserve">Hospital Care </t>
  </si>
  <si>
    <t>Personal Health Care</t>
  </si>
  <si>
    <t xml:space="preserve">Health Consumption Expenditures </t>
  </si>
  <si>
    <r>
      <rPr>
        <u/>
        <sz val="7"/>
        <rFont val="Arial"/>
        <family val="2"/>
      </rPr>
      <t>Annual Percent Change by Type of Expenditure(%)</t>
    </r>
    <r>
      <rPr>
        <sz val="7"/>
        <rFont val="Arial"/>
        <family val="2"/>
      </rPr>
      <t xml:space="preserve">
National Health Expenditures</t>
    </r>
  </si>
  <si>
    <t>Investment</t>
  </si>
  <si>
    <t>Net Cost of Private Health Insurance</t>
  </si>
  <si>
    <t>Durable Medical Equipment</t>
  </si>
  <si>
    <t>Prescription Drugs</t>
  </si>
  <si>
    <t>Home Health Care</t>
  </si>
  <si>
    <t>Other Health, Residential, and Personal Care</t>
  </si>
  <si>
    <t>Dental Services</t>
  </si>
  <si>
    <t>Professional Services</t>
  </si>
  <si>
    <t>Hospital Care</t>
  </si>
  <si>
    <t>Health Consumption Expenditures</t>
  </si>
  <si>
    <t>National Health Expenditures</t>
  </si>
  <si>
    <t>Type of Expenditure (billions $)</t>
  </si>
  <si>
    <t>Projected</t>
  </si>
  <si>
    <t xml:space="preserve">  </t>
  </si>
  <si>
    <t xml:space="preserve">   </t>
  </si>
  <si>
    <t>Table 2
National Health Expenditure Amounts and Annual Percent Change by Type of Expenditure: Calendar Years 2009-2025</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</si>
</sst>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General_)"/>
    <numFmt numFmtId="165" formatCode="0.0"/>
    <numFmt numFmtId="166" formatCode="0.0_%"/>
    <numFmt numFmtId="167" formatCode="_(* #,##0.0_);_(* \(#,##0.0\);_(* &quot;-&quot;??_);_(@_)"/>
    <numFmt numFmtId="168" formatCode="0.0%"/>
    <numFmt numFmtId="169" formatCode="#,##0.0"/>
    <numFmt numFmtId="170" formatCode="&quot;$&quot;#,##0.0"/>
  </numFmts>
  <fonts count="9" x14ac:knownFonts="1">
    <font>
      <sz val="7"/>
      <name val="Arial"/>
      <family val="2"/>
    </font>
    <font>
      <sz val="7"/>
      <name val="Arial"/>
      <family val="2"/>
    </font>
    <font>
      <sz val="7"/>
      <color indexed="8"/>
      <name val="Arial"/>
      <family val="2"/>
    </font>
    <font>
      <vertAlign val="superscript"/>
      <sz val="7"/>
      <color indexed="8"/>
      <name val="Arial"/>
      <family val="2"/>
    </font>
    <font>
      <sz val="10"/>
      <name val="Arial"/>
      <family val="2"/>
    </font>
    <font>
      <sz val="10"/>
      <color indexed="8"/>
      <name val="Arial"/>
      <family val="2"/>
    </font>
    <font>
      <u/>
      <sz val="7"/>
      <name val="Arial"/>
      <family val="2"/>
    </font>
    <font>
      <b/>
      <sz val="10"/>
      <color indexed="8"/>
      <name val="Arial"/>
      <family val="2"/>
    </font>
    <font>
      <b/>
      <sz val="7"/>
      <color indexed="8"/>
      <name val="Arial"/>
      <family val="2"/>
    </font>
  </fonts>
  <fills count="2">
    <fill>
      <patternFill patternType="none"/>
    </fill>
    <fill>
      <patternFill patternType="gray125"/>
    </fill>
  </fills>
  <borders count="3">
    <border>
      <left/>
      <right/>
      <top/>
      <bottom/>
      <diagonal/>
    </border>
    <border>
      <left/>
      <right/>
      <top style="thin">
        <color indexed="64"/>
      </top>
      <bottom style="thin">
        <color indexed="64"/>
      </bottom>
      <diagonal/>
    </border>
    <border>
      <left/>
      <right/>
      <top/>
      <bottom style="thin">
        <color indexed="64"/>
      </bottom>
      <diagonal/>
    </border>
  </borders>
  <cellStyleXfs count="10">
    <xf numFmtId="164" fontId="0" fillId="0" borderId="0"/>
    <xf numFmtId="43" fontId="1" fillId="0" borderId="0" applyFont="0" applyFill="0" applyBorder="0" applyAlignment="0" applyProtection="0"/>
    <xf numFmtId="9" fontId="1" fillId="0" borderId="0" applyFont="0" applyFill="0" applyBorder="0" applyAlignment="0" applyProtection="0"/>
    <xf numFmtId="164" fontId="4" fillId="0" borderId="1" applyNumberFormat="0" applyFont="0" applyBorder="0" applyAlignment="0"/>
    <xf numFmtId="164" fontId="5" fillId="0" borderId="0">
      <alignment horizontal="left" indent="2"/>
    </xf>
    <xf numFmtId="164" fontId="5" fillId="0" borderId="0">
      <alignment horizontal="left" indent="1"/>
    </xf>
    <xf numFmtId="164" fontId="5" fillId="0" borderId="0">
      <alignment horizontal="left" indent="5"/>
    </xf>
    <xf numFmtId="164" fontId="5" fillId="0" borderId="0">
      <alignment horizontal="left" indent="4"/>
    </xf>
    <xf numFmtId="164" fontId="5" fillId="0" borderId="0">
      <alignment horizontal="left" indent="3"/>
    </xf>
    <xf numFmtId="44" fontId="7" fillId="0" borderId="0" applyNumberFormat="0" applyFont="0" applyBorder="0">
      <alignment horizontal="center"/>
    </xf>
  </cellStyleXfs>
  <cellXfs count="41">
    <xf numFmtId="164" fontId="0" fillId="0" borderId="0" xfId="0"/>
    <xf numFmtId="164" fontId="1" fillId="0" borderId="0" xfId="0" applyFont="1" applyFill="1" applyBorder="1"/>
    <xf numFmtId="164" fontId="1" fillId="0" borderId="0" xfId="0" applyFont="1" applyFill="1"/>
    <xf numFmtId="2" fontId="1" fillId="0" borderId="0" xfId="0" applyNumberFormat="1" applyFont="1" applyFill="1"/>
    <xf numFmtId="2" fontId="1" fillId="0" borderId="0" xfId="0" applyNumberFormat="1" applyFont="1" applyFill="1" applyBorder="1"/>
    <xf numFmtId="165" fontId="1" fillId="0" borderId="0" xfId="0" applyNumberFormat="1" applyFont="1" applyFill="1" applyBorder="1"/>
    <xf numFmtId="165" fontId="1" fillId="0" borderId="0" xfId="0" applyNumberFormat="1" applyFont="1" applyFill="1"/>
    <xf numFmtId="166" fontId="1" fillId="0" borderId="2" xfId="3" applyNumberFormat="1" applyFont="1" applyFill="1" applyBorder="1" applyAlignment="1">
      <alignment horizontal="right"/>
    </xf>
    <xf numFmtId="165" fontId="1" fillId="0" borderId="2" xfId="3" applyNumberFormat="1" applyFont="1" applyFill="1" applyBorder="1" applyAlignment="1">
      <alignment horizontal="right"/>
    </xf>
    <xf numFmtId="164" fontId="2" fillId="0" borderId="2" xfId="4" applyFont="1" applyFill="1" applyBorder="1">
      <alignment horizontal="left" indent="2"/>
    </xf>
    <xf numFmtId="166" fontId="1" fillId="0" borderId="0" xfId="3" applyNumberFormat="1" applyFont="1" applyFill="1" applyBorder="1" applyAlignment="1">
      <alignment horizontal="right"/>
    </xf>
    <xf numFmtId="165" fontId="1" fillId="0" borderId="0" xfId="3" applyNumberFormat="1" applyFont="1" applyFill="1" applyBorder="1" applyAlignment="1">
      <alignment horizontal="right"/>
    </xf>
    <xf numFmtId="164" fontId="2" fillId="0" borderId="0" xfId="4" applyFont="1" applyFill="1">
      <alignment horizontal="left" indent="2"/>
    </xf>
    <xf numFmtId="166" fontId="0" fillId="0" borderId="0" xfId="3" applyNumberFormat="1" applyFont="1" applyFill="1" applyBorder="1" applyAlignment="1">
      <alignment horizontal="right"/>
    </xf>
    <xf numFmtId="164" fontId="2" fillId="0" borderId="0" xfId="5" applyFont="1" applyFill="1">
      <alignment horizontal="left" indent="1"/>
    </xf>
    <xf numFmtId="164" fontId="2" fillId="0" borderId="0" xfId="4" applyFont="1" applyFill="1" applyAlignment="1">
      <alignment horizontal="left" wrapText="1" indent="2"/>
    </xf>
    <xf numFmtId="164" fontId="2" fillId="0" borderId="0" xfId="6" applyFont="1" applyFill="1">
      <alignment horizontal="left" indent="5"/>
    </xf>
    <xf numFmtId="164" fontId="2" fillId="0" borderId="0" xfId="7" applyFont="1" applyFill="1">
      <alignment horizontal="left" indent="4"/>
    </xf>
    <xf numFmtId="164" fontId="2" fillId="0" borderId="0" xfId="8" applyFont="1" applyFill="1">
      <alignment horizontal="left" indent="3"/>
    </xf>
    <xf numFmtId="164" fontId="2" fillId="0" borderId="0" xfId="7" applyFont="1" applyFill="1" applyAlignment="1">
      <alignment horizontal="left" wrapText="1" indent="4"/>
    </xf>
    <xf numFmtId="167" fontId="1" fillId="0" borderId="0" xfId="1" applyNumberFormat="1" applyFont="1" applyFill="1" applyBorder="1"/>
    <xf numFmtId="168" fontId="1" fillId="0" borderId="0" xfId="3" applyNumberFormat="1" applyFont="1" applyFill="1" applyBorder="1" applyAlignment="1">
      <alignment horizontal="right"/>
    </xf>
    <xf numFmtId="164" fontId="0" fillId="0" borderId="0" xfId="0" applyFont="1" applyFill="1" applyAlignment="1">
      <alignment wrapText="1"/>
    </xf>
    <xf numFmtId="168" fontId="1" fillId="0" borderId="0" xfId="2" applyNumberFormat="1" applyFont="1" applyFill="1" applyBorder="1"/>
    <xf numFmtId="169" fontId="1" fillId="0" borderId="0" xfId="0" applyNumberFormat="1" applyFont="1" applyFill="1" applyAlignment="1">
      <alignment horizontal="right"/>
    </xf>
    <xf numFmtId="169" fontId="0" fillId="0" borderId="0" xfId="0" applyNumberFormat="1" applyFont="1" applyFill="1" applyAlignment="1">
      <alignment horizontal="right"/>
    </xf>
    <xf numFmtId="164" fontId="2" fillId="0" borderId="0" xfId="7" applyFont="1" applyFill="1" applyAlignment="1">
      <alignment horizontal="left" wrapText="1" indent="3"/>
    </xf>
    <xf numFmtId="164" fontId="2" fillId="0" borderId="0" xfId="7" applyFont="1" applyFill="1" applyAlignment="1">
      <alignment horizontal="left" indent="3"/>
    </xf>
    <xf numFmtId="43" fontId="1" fillId="0" borderId="0" xfId="1" applyFont="1" applyFill="1" applyBorder="1"/>
    <xf numFmtId="170" fontId="1" fillId="0" borderId="0" xfId="0" applyNumberFormat="1" applyFont="1" applyFill="1" applyAlignment="1">
      <alignment horizontal="right"/>
    </xf>
    <xf numFmtId="0" fontId="1" fillId="0" borderId="2" xfId="0" quotePrefix="1" applyNumberFormat="1" applyFont="1" applyFill="1" applyBorder="1" applyAlignment="1"/>
    <xf numFmtId="164" fontId="2" fillId="0" borderId="2" xfId="0" applyNumberFormat="1" applyFont="1" applyFill="1" applyBorder="1" applyAlignment="1" applyProtection="1">
      <alignment horizontal="left"/>
    </xf>
    <xf numFmtId="164" fontId="0" fillId="0" borderId="0" xfId="0" applyFont="1" applyFill="1" applyAlignment="1"/>
    <xf numFmtId="164" fontId="2" fillId="0" borderId="0" xfId="9" applyNumberFormat="1" applyFont="1" applyFill="1" applyBorder="1" applyAlignment="1">
      <alignment horizontal="center"/>
    </xf>
    <xf numFmtId="169" fontId="1" fillId="0" borderId="0" xfId="0" applyNumberFormat="1" applyFont="1" applyFill="1" applyBorder="1"/>
    <xf numFmtId="164" fontId="8" fillId="0" borderId="0" xfId="9" applyNumberFormat="1" applyFont="1" applyFill="1" applyBorder="1" applyAlignment="1">
      <alignment horizontal="centerContinuous" wrapText="1"/>
    </xf>
    <xf numFmtId="164" fontId="8" fillId="0" borderId="2" xfId="9" applyNumberFormat="1" applyFont="1" applyFill="1" applyBorder="1" applyAlignment="1">
      <alignment horizontal="centerContinuous" wrapText="1"/>
    </xf>
    <xf numFmtId="164" fontId="0" fillId="0" borderId="1" xfId="0" applyFont="1" applyFill="1" applyBorder="1" applyAlignment="1"/>
    <xf numFmtId="164" fontId="3" fillId="0" borderId="0" xfId="0" applyNumberFormat="1" applyFont="1" applyFill="1" applyBorder="1" applyAlignment="1" applyProtection="1">
      <alignment horizontal="left" wrapText="1"/>
    </xf>
    <xf numFmtId="164" fontId="2" fillId="0" borderId="0" xfId="0" applyNumberFormat="1" applyFont="1" applyFill="1" applyAlignment="1" applyProtection="1">
      <alignment horizontal="left"/>
    </xf>
    <xf numFmtId="164" fontId="1" fillId="0" borderId="0" xfId="0" applyFont="1" applyFill="1" applyBorder="1" applyAlignment="1">
      <alignment horizontal="left"/>
    </xf>
  </cellXfs>
  <cellStyles count="10">
    <cellStyle name="Center" xfId="9"/>
    <cellStyle name="Comma" xfId="1" builtinId="3"/>
    <cellStyle name="indent-1" xfId="5"/>
    <cellStyle name="indent-2" xfId="4"/>
    <cellStyle name="indent-3" xfId="8"/>
    <cellStyle name="indent-4" xfId="7"/>
    <cellStyle name="indent-5" xfId="6"/>
    <cellStyle name="Normal" xfId="0" builtinId="0"/>
    <cellStyle name="Percent" xfId="2" builtinId="5"/>
    <cellStyle name="Right"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1"/>
  <sheetViews>
    <sheetView tabSelected="1" zoomScale="130" zoomScaleNormal="130" workbookViewId="0"/>
  </sheetViews>
  <sheetFormatPr defaultColWidth="10" defaultRowHeight="9" x14ac:dyDescent="0.15"/>
  <cols>
    <col min="1" max="1" width="44.19921875" style="2" customWidth="1"/>
    <col min="2" max="12" width="11.796875" style="2" bestFit="1" customWidth="1"/>
    <col min="13" max="18" width="11.796875" style="1" bestFit="1" customWidth="1"/>
    <col min="19" max="16384" width="10" style="1"/>
  </cols>
  <sheetData>
    <row r="1" spans="1:35" ht="24" customHeight="1" x14ac:dyDescent="0.15">
      <c r="A1" s="36" t="s">
        <v>41</v>
      </c>
      <c r="B1" s="36"/>
      <c r="C1" s="36"/>
      <c r="D1" s="36"/>
      <c r="E1" s="36"/>
      <c r="F1" s="36"/>
      <c r="G1" s="36"/>
      <c r="H1" s="36"/>
      <c r="I1" s="35"/>
      <c r="J1" s="35"/>
      <c r="K1" s="35"/>
      <c r="L1" s="35"/>
      <c r="M1" s="35"/>
      <c r="N1" s="35"/>
      <c r="O1" s="35"/>
      <c r="P1" s="35"/>
      <c r="Q1" s="35"/>
      <c r="R1" s="34"/>
    </row>
    <row r="2" spans="1:35" ht="11.25" customHeight="1" x14ac:dyDescent="0.15">
      <c r="A2" s="33" t="s">
        <v>40</v>
      </c>
      <c r="B2" s="33" t="s">
        <v>40</v>
      </c>
      <c r="C2" s="32" t="s">
        <v>40</v>
      </c>
      <c r="D2" s="32" t="s">
        <v>39</v>
      </c>
      <c r="E2" s="32" t="s">
        <v>39</v>
      </c>
      <c r="F2" s="32" t="s">
        <v>39</v>
      </c>
      <c r="G2" s="32" t="s">
        <v>39</v>
      </c>
      <c r="I2" s="37" t="s">
        <v>38</v>
      </c>
      <c r="J2" s="37"/>
      <c r="K2" s="37"/>
      <c r="L2" s="37"/>
      <c r="M2" s="37"/>
      <c r="N2" s="37"/>
      <c r="O2" s="37"/>
      <c r="P2" s="37"/>
      <c r="Q2" s="37"/>
      <c r="R2" s="37"/>
    </row>
    <row r="3" spans="1:35" ht="11.25" customHeight="1" x14ac:dyDescent="0.15">
      <c r="A3" s="31" t="s">
        <v>37</v>
      </c>
      <c r="B3" s="30">
        <v>2009</v>
      </c>
      <c r="C3" s="30">
        <f t="shared" ref="C3:R3" si="0">B3+1</f>
        <v>2010</v>
      </c>
      <c r="D3" s="30">
        <f t="shared" si="0"/>
        <v>2011</v>
      </c>
      <c r="E3" s="30">
        <f t="shared" si="0"/>
        <v>2012</v>
      </c>
      <c r="F3" s="30">
        <f t="shared" si="0"/>
        <v>2013</v>
      </c>
      <c r="G3" s="30">
        <f t="shared" si="0"/>
        <v>2014</v>
      </c>
      <c r="H3" s="30">
        <f t="shared" si="0"/>
        <v>2015</v>
      </c>
      <c r="I3" s="30">
        <f t="shared" si="0"/>
        <v>2016</v>
      </c>
      <c r="J3" s="30">
        <f t="shared" si="0"/>
        <v>2017</v>
      </c>
      <c r="K3" s="30">
        <f t="shared" si="0"/>
        <v>2018</v>
      </c>
      <c r="L3" s="30">
        <f t="shared" si="0"/>
        <v>2019</v>
      </c>
      <c r="M3" s="30">
        <f t="shared" si="0"/>
        <v>2020</v>
      </c>
      <c r="N3" s="30">
        <f t="shared" si="0"/>
        <v>2021</v>
      </c>
      <c r="O3" s="30">
        <f t="shared" si="0"/>
        <v>2022</v>
      </c>
      <c r="P3" s="30">
        <f t="shared" si="0"/>
        <v>2023</v>
      </c>
      <c r="Q3" s="30">
        <f t="shared" si="0"/>
        <v>2024</v>
      </c>
      <c r="R3" s="30">
        <f t="shared" si="0"/>
        <v>2025</v>
      </c>
    </row>
    <row r="4" spans="1:35" ht="12.75" customHeight="1" x14ac:dyDescent="0.15">
      <c r="A4" s="2" t="s">
        <v>36</v>
      </c>
      <c r="B4" s="29">
        <v>2494.6999999999998</v>
      </c>
      <c r="C4" s="29">
        <v>2596.4</v>
      </c>
      <c r="D4" s="29">
        <v>2687.9</v>
      </c>
      <c r="E4" s="29">
        <v>2795.4</v>
      </c>
      <c r="F4" s="29">
        <v>2877.6</v>
      </c>
      <c r="G4" s="29">
        <v>3029.3</v>
      </c>
      <c r="H4" s="29">
        <v>3205.6</v>
      </c>
      <c r="I4" s="29">
        <v>3358.2</v>
      </c>
      <c r="J4" s="29">
        <v>3539.3</v>
      </c>
      <c r="K4" s="29">
        <v>3745.7</v>
      </c>
      <c r="L4" s="29">
        <v>3965.5</v>
      </c>
      <c r="M4" s="29">
        <v>4196.7</v>
      </c>
      <c r="N4" s="29">
        <v>4441.8</v>
      </c>
      <c r="O4" s="29">
        <v>4700.3999999999996</v>
      </c>
      <c r="P4" s="29">
        <v>4972.2</v>
      </c>
      <c r="Q4" s="29">
        <v>5254.6</v>
      </c>
      <c r="R4" s="29">
        <v>5548.8</v>
      </c>
    </row>
    <row r="5" spans="1:35" ht="9.75" customHeight="1" x14ac:dyDescent="0.15">
      <c r="A5" s="14" t="s">
        <v>35</v>
      </c>
      <c r="B5" s="24">
        <v>2355.6999999999998</v>
      </c>
      <c r="C5" s="24">
        <v>2453.6999999999998</v>
      </c>
      <c r="D5" s="24">
        <v>2538.4</v>
      </c>
      <c r="E5" s="24">
        <v>2642.2</v>
      </c>
      <c r="F5" s="24">
        <v>2724.5</v>
      </c>
      <c r="G5" s="24">
        <v>2878.4</v>
      </c>
      <c r="H5" s="24">
        <v>3050.8</v>
      </c>
      <c r="I5" s="24">
        <v>3200.1</v>
      </c>
      <c r="J5" s="24">
        <v>3375.4</v>
      </c>
      <c r="K5" s="24">
        <v>3574.2</v>
      </c>
      <c r="L5" s="24">
        <v>3784.9</v>
      </c>
      <c r="M5" s="24">
        <v>4006.2</v>
      </c>
      <c r="N5" s="24">
        <v>4240.8</v>
      </c>
      <c r="O5" s="24">
        <v>4488.2</v>
      </c>
      <c r="P5" s="24">
        <v>4748.3999999999996</v>
      </c>
      <c r="Q5" s="24">
        <v>5018.6000000000004</v>
      </c>
      <c r="R5" s="24">
        <v>5299.9</v>
      </c>
    </row>
    <row r="6" spans="1:35" ht="9.75" customHeight="1" x14ac:dyDescent="0.15">
      <c r="A6" s="12" t="s">
        <v>23</v>
      </c>
      <c r="B6" s="24">
        <v>2114.1999999999998</v>
      </c>
      <c r="C6" s="24">
        <v>2194.6</v>
      </c>
      <c r="D6" s="24">
        <v>2272.6</v>
      </c>
      <c r="E6" s="24">
        <v>2365.9</v>
      </c>
      <c r="F6" s="24">
        <v>2435.6</v>
      </c>
      <c r="G6" s="24">
        <v>2562.8000000000002</v>
      </c>
      <c r="H6" s="24">
        <v>2717.2</v>
      </c>
      <c r="I6" s="24">
        <v>2856.3</v>
      </c>
      <c r="J6" s="24">
        <v>3008.1</v>
      </c>
      <c r="K6" s="24">
        <v>3178.7</v>
      </c>
      <c r="L6" s="24">
        <v>3365.9</v>
      </c>
      <c r="M6" s="24">
        <v>3563.7</v>
      </c>
      <c r="N6" s="24">
        <v>3773.1</v>
      </c>
      <c r="O6" s="24">
        <v>3993.6</v>
      </c>
      <c r="P6" s="24">
        <v>4225.5</v>
      </c>
      <c r="Q6" s="24">
        <v>4466.3</v>
      </c>
      <c r="R6" s="24">
        <v>4716.6000000000004</v>
      </c>
    </row>
    <row r="7" spans="1:35" ht="9.75" customHeight="1" x14ac:dyDescent="0.15">
      <c r="A7" s="18" t="s">
        <v>34</v>
      </c>
      <c r="B7" s="24">
        <v>779.7</v>
      </c>
      <c r="C7" s="24">
        <v>822.4</v>
      </c>
      <c r="D7" s="24">
        <v>852</v>
      </c>
      <c r="E7" s="24">
        <v>902.7</v>
      </c>
      <c r="F7" s="24">
        <v>937.9</v>
      </c>
      <c r="G7" s="24">
        <v>981</v>
      </c>
      <c r="H7" s="24">
        <v>1036.0999999999999</v>
      </c>
      <c r="I7" s="24">
        <v>1086.8</v>
      </c>
      <c r="J7" s="24">
        <v>1140.8</v>
      </c>
      <c r="K7" s="24">
        <v>1199.9000000000001</v>
      </c>
      <c r="L7" s="24">
        <v>1269.0999999999999</v>
      </c>
      <c r="M7" s="24">
        <v>1343.1</v>
      </c>
      <c r="N7" s="24">
        <v>1421.7</v>
      </c>
      <c r="O7" s="24">
        <v>1504.4</v>
      </c>
      <c r="P7" s="24">
        <v>1591.3</v>
      </c>
      <c r="Q7" s="24">
        <v>1681.2</v>
      </c>
      <c r="R7" s="24">
        <v>1776</v>
      </c>
    </row>
    <row r="8" spans="1:35" ht="9.75" customHeight="1" x14ac:dyDescent="0.15">
      <c r="A8" s="18" t="s">
        <v>33</v>
      </c>
      <c r="B8" s="25">
        <v>668.2</v>
      </c>
      <c r="C8" s="25">
        <v>688</v>
      </c>
      <c r="D8" s="25">
        <v>716.2</v>
      </c>
      <c r="E8" s="25">
        <v>743.2</v>
      </c>
      <c r="F8" s="25">
        <v>758.5</v>
      </c>
      <c r="G8" s="25">
        <v>792.8</v>
      </c>
      <c r="H8" s="25">
        <v>840.2</v>
      </c>
      <c r="I8" s="25">
        <v>891</v>
      </c>
      <c r="J8" s="25">
        <v>942.1</v>
      </c>
      <c r="K8" s="25">
        <v>995.8</v>
      </c>
      <c r="L8" s="25">
        <v>1054.0999999999999</v>
      </c>
      <c r="M8" s="25">
        <v>1113.2</v>
      </c>
      <c r="N8" s="25">
        <v>1175.2</v>
      </c>
      <c r="O8" s="25">
        <v>1239.5</v>
      </c>
      <c r="P8" s="25">
        <v>1307</v>
      </c>
      <c r="Q8" s="25">
        <v>1376</v>
      </c>
      <c r="R8" s="25">
        <v>1445.1</v>
      </c>
      <c r="T8" s="28"/>
      <c r="U8" s="28"/>
      <c r="V8" s="28"/>
      <c r="W8" s="28"/>
      <c r="X8" s="28"/>
      <c r="Y8" s="28"/>
      <c r="Z8" s="28"/>
      <c r="AA8" s="28"/>
      <c r="AB8" s="28"/>
      <c r="AC8" s="28"/>
      <c r="AD8" s="28"/>
      <c r="AE8" s="28"/>
      <c r="AF8" s="28"/>
      <c r="AG8" s="28"/>
      <c r="AH8" s="28"/>
      <c r="AI8" s="28"/>
    </row>
    <row r="9" spans="1:35" ht="9.75" customHeight="1" x14ac:dyDescent="0.15">
      <c r="A9" s="17" t="s">
        <v>20</v>
      </c>
      <c r="B9" s="24">
        <v>498.7</v>
      </c>
      <c r="C9" s="24">
        <v>513.1</v>
      </c>
      <c r="D9" s="24">
        <v>536.4</v>
      </c>
      <c r="E9" s="24">
        <v>558</v>
      </c>
      <c r="F9" s="24">
        <v>569.5</v>
      </c>
      <c r="G9" s="24">
        <v>597.1</v>
      </c>
      <c r="H9" s="24">
        <v>634.9</v>
      </c>
      <c r="I9" s="24">
        <v>677.1</v>
      </c>
      <c r="J9" s="24">
        <v>717</v>
      </c>
      <c r="K9" s="24">
        <v>758.8</v>
      </c>
      <c r="L9" s="24">
        <v>804.1</v>
      </c>
      <c r="M9" s="24">
        <v>849.6</v>
      </c>
      <c r="N9" s="24">
        <v>897.9</v>
      </c>
      <c r="O9" s="24">
        <v>948.3</v>
      </c>
      <c r="P9" s="24">
        <v>1001.6</v>
      </c>
      <c r="Q9" s="24">
        <v>1055.9000000000001</v>
      </c>
      <c r="R9" s="24">
        <v>1110.5999999999999</v>
      </c>
    </row>
    <row r="10" spans="1:35" ht="9.75" customHeight="1" x14ac:dyDescent="0.15">
      <c r="A10" s="17" t="s">
        <v>19</v>
      </c>
      <c r="B10" s="24">
        <v>67.2</v>
      </c>
      <c r="C10" s="24">
        <v>69.8</v>
      </c>
      <c r="D10" s="24">
        <v>72.7</v>
      </c>
      <c r="E10" s="24">
        <v>76.400000000000006</v>
      </c>
      <c r="F10" s="24">
        <v>78.8</v>
      </c>
      <c r="G10" s="24">
        <v>82.8</v>
      </c>
      <c r="H10" s="24">
        <v>87.7</v>
      </c>
      <c r="I10" s="24">
        <v>92</v>
      </c>
      <c r="J10" s="24">
        <v>97.1</v>
      </c>
      <c r="K10" s="24">
        <v>102.5</v>
      </c>
      <c r="L10" s="24">
        <v>108.6</v>
      </c>
      <c r="M10" s="24">
        <v>115</v>
      </c>
      <c r="N10" s="24">
        <v>121.4</v>
      </c>
      <c r="O10" s="24">
        <v>128.1</v>
      </c>
      <c r="P10" s="24">
        <v>135.19999999999999</v>
      </c>
      <c r="Q10" s="24">
        <v>142.5</v>
      </c>
      <c r="R10" s="24">
        <v>149.4</v>
      </c>
    </row>
    <row r="11" spans="1:35" ht="9.75" customHeight="1" x14ac:dyDescent="0.15">
      <c r="A11" s="17" t="s">
        <v>32</v>
      </c>
      <c r="B11" s="24">
        <v>102.3</v>
      </c>
      <c r="C11" s="24">
        <v>105</v>
      </c>
      <c r="D11" s="24">
        <v>107.1</v>
      </c>
      <c r="E11" s="24">
        <v>108.8</v>
      </c>
      <c r="F11" s="24">
        <v>110.1</v>
      </c>
      <c r="G11" s="24">
        <v>112.8</v>
      </c>
      <c r="H11" s="24">
        <v>117.5</v>
      </c>
      <c r="I11" s="24">
        <v>121.9</v>
      </c>
      <c r="J11" s="24">
        <v>128</v>
      </c>
      <c r="K11" s="24">
        <v>134.5</v>
      </c>
      <c r="L11" s="24">
        <v>141.30000000000001</v>
      </c>
      <c r="M11" s="24">
        <v>148.6</v>
      </c>
      <c r="N11" s="24">
        <v>155.80000000000001</v>
      </c>
      <c r="O11" s="24">
        <v>163.1</v>
      </c>
      <c r="P11" s="24">
        <v>170.3</v>
      </c>
      <c r="Q11" s="24">
        <v>177.6</v>
      </c>
      <c r="R11" s="24">
        <v>185</v>
      </c>
    </row>
    <row r="12" spans="1:35" ht="9.75" customHeight="1" x14ac:dyDescent="0.15">
      <c r="A12" s="27" t="s">
        <v>31</v>
      </c>
      <c r="B12" s="24">
        <v>123.4</v>
      </c>
      <c r="C12" s="24">
        <v>129.1</v>
      </c>
      <c r="D12" s="24">
        <v>131.69999999999999</v>
      </c>
      <c r="E12" s="24">
        <v>139.1</v>
      </c>
      <c r="F12" s="24">
        <v>144.30000000000001</v>
      </c>
      <c r="G12" s="24">
        <v>151.5</v>
      </c>
      <c r="H12" s="24">
        <v>163.30000000000001</v>
      </c>
      <c r="I12" s="24">
        <v>170</v>
      </c>
      <c r="J12" s="24">
        <v>179</v>
      </c>
      <c r="K12" s="24">
        <v>189.4</v>
      </c>
      <c r="L12" s="24">
        <v>201</v>
      </c>
      <c r="M12" s="24">
        <v>213.3</v>
      </c>
      <c r="N12" s="24">
        <v>226.4</v>
      </c>
      <c r="O12" s="24">
        <v>240.2</v>
      </c>
      <c r="P12" s="24">
        <v>255</v>
      </c>
      <c r="Q12" s="24">
        <v>270.7</v>
      </c>
      <c r="R12" s="24">
        <v>287.5</v>
      </c>
    </row>
    <row r="13" spans="1:35" ht="9.75" customHeight="1" x14ac:dyDescent="0.15">
      <c r="A13" s="27" t="s">
        <v>30</v>
      </c>
      <c r="B13" s="24">
        <v>67.3</v>
      </c>
      <c r="C13" s="24">
        <v>71</v>
      </c>
      <c r="D13" s="24">
        <v>73.8</v>
      </c>
      <c r="E13" s="24">
        <v>77.099999999999994</v>
      </c>
      <c r="F13" s="24">
        <v>80</v>
      </c>
      <c r="G13" s="24">
        <v>83.6</v>
      </c>
      <c r="H13" s="24">
        <v>88.8</v>
      </c>
      <c r="I13" s="24">
        <v>94.1</v>
      </c>
      <c r="J13" s="24">
        <v>99.9</v>
      </c>
      <c r="K13" s="24">
        <v>106.2</v>
      </c>
      <c r="L13" s="24">
        <v>113.5</v>
      </c>
      <c r="M13" s="24">
        <v>121.5</v>
      </c>
      <c r="N13" s="24">
        <v>130.1</v>
      </c>
      <c r="O13" s="24">
        <v>139.19999999999999</v>
      </c>
      <c r="P13" s="24">
        <v>148.9</v>
      </c>
      <c r="Q13" s="24">
        <v>159.19999999999999</v>
      </c>
      <c r="R13" s="24">
        <v>170</v>
      </c>
    </row>
    <row r="14" spans="1:35" ht="19.5" customHeight="1" x14ac:dyDescent="0.15">
      <c r="A14" s="26" t="s">
        <v>15</v>
      </c>
      <c r="B14" s="24">
        <v>134.9</v>
      </c>
      <c r="C14" s="24">
        <v>140</v>
      </c>
      <c r="D14" s="24">
        <v>145</v>
      </c>
      <c r="E14" s="24">
        <v>147.4</v>
      </c>
      <c r="F14" s="24">
        <v>149.19999999999999</v>
      </c>
      <c r="G14" s="24">
        <v>152.6</v>
      </c>
      <c r="H14" s="24">
        <v>156.80000000000001</v>
      </c>
      <c r="I14" s="24">
        <v>162.4</v>
      </c>
      <c r="J14" s="24">
        <v>169.5</v>
      </c>
      <c r="K14" s="24">
        <v>177.5</v>
      </c>
      <c r="L14" s="24">
        <v>187</v>
      </c>
      <c r="M14" s="24">
        <v>197.6</v>
      </c>
      <c r="N14" s="24">
        <v>208.8</v>
      </c>
      <c r="O14" s="24">
        <v>220.7</v>
      </c>
      <c r="P14" s="24">
        <v>233.2</v>
      </c>
      <c r="Q14" s="24">
        <v>246.4</v>
      </c>
      <c r="R14" s="24">
        <v>260</v>
      </c>
    </row>
    <row r="15" spans="1:35" ht="9.75" customHeight="1" x14ac:dyDescent="0.15">
      <c r="A15" s="18" t="s">
        <v>14</v>
      </c>
      <c r="B15" s="25">
        <v>340.8</v>
      </c>
      <c r="C15" s="25">
        <v>344.2</v>
      </c>
      <c r="D15" s="25">
        <v>353.8</v>
      </c>
      <c r="E15" s="25">
        <v>356.5</v>
      </c>
      <c r="F15" s="25">
        <v>365.8</v>
      </c>
      <c r="G15" s="25">
        <v>401.4</v>
      </c>
      <c r="H15" s="25">
        <v>432</v>
      </c>
      <c r="I15" s="25">
        <v>452.1</v>
      </c>
      <c r="J15" s="25">
        <v>476.8</v>
      </c>
      <c r="K15" s="25">
        <v>509.9</v>
      </c>
      <c r="L15" s="25">
        <v>541.29999999999995</v>
      </c>
      <c r="M15" s="25">
        <v>575</v>
      </c>
      <c r="N15" s="25">
        <v>610.9</v>
      </c>
      <c r="O15" s="25">
        <v>649.5</v>
      </c>
      <c r="P15" s="25">
        <v>690.1</v>
      </c>
      <c r="Q15" s="25">
        <v>732.9</v>
      </c>
      <c r="R15" s="25">
        <v>778.1</v>
      </c>
    </row>
    <row r="16" spans="1:35" ht="9.75" customHeight="1" x14ac:dyDescent="0.15">
      <c r="A16" s="17" t="s">
        <v>29</v>
      </c>
      <c r="B16" s="24">
        <v>252.7</v>
      </c>
      <c r="C16" s="24">
        <v>253</v>
      </c>
      <c r="D16" s="24">
        <v>258.7</v>
      </c>
      <c r="E16" s="24">
        <v>259.10000000000002</v>
      </c>
      <c r="F16" s="24">
        <v>265.10000000000002</v>
      </c>
      <c r="G16" s="24">
        <v>297.89999999999998</v>
      </c>
      <c r="H16" s="24">
        <v>324.60000000000002</v>
      </c>
      <c r="I16" s="24">
        <v>340.7</v>
      </c>
      <c r="J16" s="24">
        <v>360.1</v>
      </c>
      <c r="K16" s="24">
        <v>387.4</v>
      </c>
      <c r="L16" s="24">
        <v>412.3</v>
      </c>
      <c r="M16" s="24">
        <v>438.2</v>
      </c>
      <c r="N16" s="24">
        <v>465.8</v>
      </c>
      <c r="O16" s="24">
        <v>495.7</v>
      </c>
      <c r="P16" s="24">
        <v>527.5</v>
      </c>
      <c r="Q16" s="24">
        <v>561.20000000000005</v>
      </c>
      <c r="R16" s="24">
        <v>597.1</v>
      </c>
    </row>
    <row r="17" spans="1:35" ht="9.75" customHeight="1" x14ac:dyDescent="0.15">
      <c r="A17" s="17" t="s">
        <v>12</v>
      </c>
      <c r="B17" s="24">
        <v>88.1</v>
      </c>
      <c r="C17" s="24">
        <v>91.2</v>
      </c>
      <c r="D17" s="24">
        <v>95.1</v>
      </c>
      <c r="E17" s="24">
        <v>97.4</v>
      </c>
      <c r="F17" s="24">
        <v>100.7</v>
      </c>
      <c r="G17" s="24">
        <v>103.5</v>
      </c>
      <c r="H17" s="24">
        <v>107.5</v>
      </c>
      <c r="I17" s="24">
        <v>111.4</v>
      </c>
      <c r="J17" s="24">
        <v>116.7</v>
      </c>
      <c r="K17" s="24">
        <v>122.6</v>
      </c>
      <c r="L17" s="24">
        <v>129</v>
      </c>
      <c r="M17" s="24">
        <v>136.80000000000001</v>
      </c>
      <c r="N17" s="24">
        <v>145.1</v>
      </c>
      <c r="O17" s="24">
        <v>153.80000000000001</v>
      </c>
      <c r="P17" s="24">
        <v>162.6</v>
      </c>
      <c r="Q17" s="24">
        <v>171.7</v>
      </c>
      <c r="R17" s="24">
        <v>181</v>
      </c>
    </row>
    <row r="18" spans="1:35" ht="9.75" customHeight="1" x14ac:dyDescent="0.15">
      <c r="A18" s="16" t="s">
        <v>28</v>
      </c>
      <c r="B18" s="24">
        <v>37.799999999999997</v>
      </c>
      <c r="C18" s="24">
        <v>39.9</v>
      </c>
      <c r="D18" s="24">
        <v>42.3</v>
      </c>
      <c r="E18" s="24">
        <v>43.7</v>
      </c>
      <c r="F18" s="24">
        <v>45.1</v>
      </c>
      <c r="G18" s="24">
        <v>46.6</v>
      </c>
      <c r="H18" s="24">
        <v>48.5</v>
      </c>
      <c r="I18" s="24">
        <v>50.5</v>
      </c>
      <c r="J18" s="24">
        <v>53</v>
      </c>
      <c r="K18" s="24">
        <v>55.7</v>
      </c>
      <c r="L18" s="24">
        <v>58.7</v>
      </c>
      <c r="M18" s="24">
        <v>62.4</v>
      </c>
      <c r="N18" s="24">
        <v>66.599999999999994</v>
      </c>
      <c r="O18" s="24">
        <v>70.900000000000006</v>
      </c>
      <c r="P18" s="24">
        <v>75.3</v>
      </c>
      <c r="Q18" s="24">
        <v>79.8</v>
      </c>
      <c r="R18" s="24">
        <v>84.4</v>
      </c>
    </row>
    <row r="19" spans="1:35" ht="9.75" customHeight="1" x14ac:dyDescent="0.15">
      <c r="A19" s="16" t="s">
        <v>10</v>
      </c>
      <c r="B19" s="24">
        <v>50.3</v>
      </c>
      <c r="C19" s="24">
        <v>51.2</v>
      </c>
      <c r="D19" s="24">
        <v>52.8</v>
      </c>
      <c r="E19" s="24">
        <v>53.7</v>
      </c>
      <c r="F19" s="24">
        <v>55.7</v>
      </c>
      <c r="G19" s="24">
        <v>56.9</v>
      </c>
      <c r="H19" s="24">
        <v>59</v>
      </c>
      <c r="I19" s="24">
        <v>60.9</v>
      </c>
      <c r="J19" s="24">
        <v>63.7</v>
      </c>
      <c r="K19" s="24">
        <v>66.900000000000006</v>
      </c>
      <c r="L19" s="24">
        <v>70.3</v>
      </c>
      <c r="M19" s="24">
        <v>74.400000000000006</v>
      </c>
      <c r="N19" s="24">
        <v>78.5</v>
      </c>
      <c r="O19" s="24">
        <v>82.8</v>
      </c>
      <c r="P19" s="24">
        <v>87.3</v>
      </c>
      <c r="Q19" s="24">
        <v>91.9</v>
      </c>
      <c r="R19" s="24">
        <v>96.7</v>
      </c>
    </row>
    <row r="20" spans="1:35" ht="9.75" customHeight="1" x14ac:dyDescent="0.15">
      <c r="A20" s="15" t="s">
        <v>9</v>
      </c>
      <c r="B20" s="24">
        <v>29.6</v>
      </c>
      <c r="C20" s="24">
        <v>30.1</v>
      </c>
      <c r="D20" s="24">
        <v>32.4</v>
      </c>
      <c r="E20" s="24">
        <v>33.5</v>
      </c>
      <c r="F20" s="24">
        <v>37.200000000000003</v>
      </c>
      <c r="G20" s="24">
        <v>41.2</v>
      </c>
      <c r="H20" s="24">
        <v>42.6</v>
      </c>
      <c r="I20" s="24">
        <v>45</v>
      </c>
      <c r="J20" s="24">
        <v>46.8</v>
      </c>
      <c r="K20" s="24">
        <v>52.1</v>
      </c>
      <c r="L20" s="24">
        <v>55.7</v>
      </c>
      <c r="M20" s="24">
        <v>59.4</v>
      </c>
      <c r="N20" s="24">
        <v>63.4</v>
      </c>
      <c r="O20" s="24">
        <v>67.7</v>
      </c>
      <c r="P20" s="24">
        <v>72.3</v>
      </c>
      <c r="Q20" s="24">
        <v>77.3</v>
      </c>
      <c r="R20" s="24">
        <v>82.9</v>
      </c>
    </row>
    <row r="21" spans="1:35" ht="9.75" customHeight="1" x14ac:dyDescent="0.15">
      <c r="A21" s="15" t="s">
        <v>27</v>
      </c>
      <c r="B21" s="24">
        <v>137.9</v>
      </c>
      <c r="C21" s="24">
        <v>153.5</v>
      </c>
      <c r="D21" s="24">
        <v>159.30000000000001</v>
      </c>
      <c r="E21" s="24">
        <v>165.5</v>
      </c>
      <c r="F21" s="24">
        <v>173.8</v>
      </c>
      <c r="G21" s="24">
        <v>195.3</v>
      </c>
      <c r="H21" s="24">
        <v>210.1</v>
      </c>
      <c r="I21" s="24">
        <v>216.3</v>
      </c>
      <c r="J21" s="24">
        <v>235.1</v>
      </c>
      <c r="K21" s="24">
        <v>254.8</v>
      </c>
      <c r="L21" s="24">
        <v>271.10000000000002</v>
      </c>
      <c r="M21" s="24">
        <v>287.3</v>
      </c>
      <c r="N21" s="24">
        <v>304.60000000000002</v>
      </c>
      <c r="O21" s="24">
        <v>323.39999999999998</v>
      </c>
      <c r="P21" s="24">
        <v>343.2</v>
      </c>
      <c r="Q21" s="24">
        <v>363.8</v>
      </c>
      <c r="R21" s="24">
        <v>384.8</v>
      </c>
    </row>
    <row r="22" spans="1:35" ht="9.75" customHeight="1" x14ac:dyDescent="0.15">
      <c r="A22" s="12" t="s">
        <v>7</v>
      </c>
      <c r="B22" s="24">
        <v>74.099999999999994</v>
      </c>
      <c r="C22" s="24">
        <v>75.5</v>
      </c>
      <c r="D22" s="24">
        <v>74.2</v>
      </c>
      <c r="E22" s="24">
        <v>77.2</v>
      </c>
      <c r="F22" s="24">
        <v>77.900000000000006</v>
      </c>
      <c r="G22" s="24">
        <v>79</v>
      </c>
      <c r="H22" s="24">
        <v>80.900000000000006</v>
      </c>
      <c r="I22" s="24">
        <v>82.5</v>
      </c>
      <c r="J22" s="24">
        <v>85.4</v>
      </c>
      <c r="K22" s="24">
        <v>88.6</v>
      </c>
      <c r="L22" s="24">
        <v>92.2</v>
      </c>
      <c r="M22" s="24">
        <v>95.8</v>
      </c>
      <c r="N22" s="24">
        <v>99.6</v>
      </c>
      <c r="O22" s="24">
        <v>103.4</v>
      </c>
      <c r="P22" s="24">
        <v>107.3</v>
      </c>
      <c r="Q22" s="24">
        <v>111.2</v>
      </c>
      <c r="R22" s="24">
        <v>115.5</v>
      </c>
    </row>
    <row r="23" spans="1:35" ht="9.75" customHeight="1" x14ac:dyDescent="0.15">
      <c r="A23" s="14" t="s">
        <v>26</v>
      </c>
      <c r="B23" s="25">
        <v>139</v>
      </c>
      <c r="C23" s="25">
        <v>142.69999999999999</v>
      </c>
      <c r="D23" s="25">
        <v>149.5</v>
      </c>
      <c r="E23" s="25">
        <v>153.19999999999999</v>
      </c>
      <c r="F23" s="25">
        <v>153</v>
      </c>
      <c r="G23" s="25">
        <v>150.9</v>
      </c>
      <c r="H23" s="25">
        <v>154.69999999999999</v>
      </c>
      <c r="I23" s="25">
        <v>158.1</v>
      </c>
      <c r="J23" s="25">
        <v>163.9</v>
      </c>
      <c r="K23" s="25">
        <v>171.5</v>
      </c>
      <c r="L23" s="25">
        <v>180.6</v>
      </c>
      <c r="M23" s="25">
        <v>190.5</v>
      </c>
      <c r="N23" s="25">
        <v>201</v>
      </c>
      <c r="O23" s="25">
        <v>212.2</v>
      </c>
      <c r="P23" s="25">
        <v>223.8</v>
      </c>
      <c r="Q23" s="25">
        <v>236</v>
      </c>
      <c r="R23" s="25">
        <v>248.9</v>
      </c>
    </row>
    <row r="24" spans="1:35" ht="9.75" customHeight="1" x14ac:dyDescent="0.15">
      <c r="A24" s="12" t="s">
        <v>5</v>
      </c>
      <c r="B24" s="24">
        <v>45.4</v>
      </c>
      <c r="C24" s="24">
        <v>49.2</v>
      </c>
      <c r="D24" s="24">
        <v>49.6</v>
      </c>
      <c r="E24" s="24">
        <v>48.4</v>
      </c>
      <c r="F24" s="24">
        <v>46.7</v>
      </c>
      <c r="G24" s="24">
        <v>45.9</v>
      </c>
      <c r="H24" s="24">
        <v>46.7</v>
      </c>
      <c r="I24" s="24">
        <v>47.9</v>
      </c>
      <c r="J24" s="24">
        <v>49.7</v>
      </c>
      <c r="K24" s="24">
        <v>51.9</v>
      </c>
      <c r="L24" s="24">
        <v>54.4</v>
      </c>
      <c r="M24" s="24">
        <v>57.1</v>
      </c>
      <c r="N24" s="24">
        <v>59.9</v>
      </c>
      <c r="O24" s="24">
        <v>62.8</v>
      </c>
      <c r="P24" s="24">
        <v>65.900000000000006</v>
      </c>
      <c r="Q24" s="24">
        <v>69</v>
      </c>
      <c r="R24" s="24">
        <v>72.2</v>
      </c>
    </row>
    <row r="25" spans="1:35" ht="9.75" customHeight="1" x14ac:dyDescent="0.15">
      <c r="A25" s="12" t="s">
        <v>4</v>
      </c>
      <c r="B25" s="24">
        <v>93.6</v>
      </c>
      <c r="C25" s="24">
        <v>93.5</v>
      </c>
      <c r="D25" s="24">
        <v>99.8</v>
      </c>
      <c r="E25" s="24">
        <v>104.8</v>
      </c>
      <c r="F25" s="24">
        <v>106.4</v>
      </c>
      <c r="G25" s="24">
        <v>105</v>
      </c>
      <c r="H25" s="24">
        <v>108</v>
      </c>
      <c r="I25" s="24">
        <v>110.2</v>
      </c>
      <c r="J25" s="24">
        <v>114.1</v>
      </c>
      <c r="K25" s="24">
        <v>119.6</v>
      </c>
      <c r="L25" s="24">
        <v>126.3</v>
      </c>
      <c r="M25" s="24">
        <v>133.5</v>
      </c>
      <c r="N25" s="24">
        <v>141.19999999999999</v>
      </c>
      <c r="O25" s="24">
        <v>149.4</v>
      </c>
      <c r="P25" s="24">
        <v>157.9</v>
      </c>
      <c r="Q25" s="24">
        <v>167</v>
      </c>
      <c r="R25" s="24">
        <v>176.7</v>
      </c>
      <c r="T25" s="23"/>
      <c r="U25" s="23"/>
      <c r="V25" s="23"/>
      <c r="W25" s="23"/>
      <c r="X25" s="23"/>
      <c r="Y25" s="23"/>
      <c r="Z25" s="23"/>
      <c r="AA25" s="23"/>
      <c r="AB25" s="23"/>
      <c r="AC25" s="23"/>
      <c r="AD25" s="23"/>
      <c r="AE25" s="23"/>
      <c r="AF25" s="23"/>
      <c r="AG25" s="23"/>
      <c r="AH25" s="23"/>
      <c r="AI25" s="23"/>
    </row>
    <row r="26" spans="1:35" ht="18" x14ac:dyDescent="0.15">
      <c r="A26" s="22" t="s">
        <v>25</v>
      </c>
      <c r="B26" s="11" t="s">
        <v>3</v>
      </c>
      <c r="C26" s="21">
        <v>4.1000000000000002E-2</v>
      </c>
      <c r="D26" s="21">
        <v>3.5000000000000003E-2</v>
      </c>
      <c r="E26" s="21">
        <v>0.04</v>
      </c>
      <c r="F26" s="21">
        <v>2.9000000000000001E-2</v>
      </c>
      <c r="G26" s="21">
        <v>5.2999999999999999E-2</v>
      </c>
      <c r="H26" s="21">
        <v>5.8000000000000003E-2</v>
      </c>
      <c r="I26" s="21">
        <v>4.8000000000000001E-2</v>
      </c>
      <c r="J26" s="21">
        <v>5.3999999999999999E-2</v>
      </c>
      <c r="K26" s="21">
        <v>5.8000000000000003E-2</v>
      </c>
      <c r="L26" s="21">
        <v>5.8999999999999997E-2</v>
      </c>
      <c r="M26" s="21">
        <v>5.8000000000000003E-2</v>
      </c>
      <c r="N26" s="21">
        <v>5.8000000000000003E-2</v>
      </c>
      <c r="O26" s="21">
        <v>5.8000000000000003E-2</v>
      </c>
      <c r="P26" s="21">
        <v>5.8000000000000003E-2</v>
      </c>
      <c r="Q26" s="21">
        <v>5.7000000000000002E-2</v>
      </c>
      <c r="R26" s="21">
        <v>5.6000000000000001E-2</v>
      </c>
      <c r="T26" s="20"/>
      <c r="U26" s="20"/>
      <c r="V26" s="20"/>
      <c r="W26" s="20"/>
      <c r="X26" s="20"/>
      <c r="Y26" s="20"/>
      <c r="Z26" s="20"/>
      <c r="AA26" s="20"/>
      <c r="AB26" s="20"/>
      <c r="AC26" s="20"/>
      <c r="AD26" s="20"/>
      <c r="AE26" s="20"/>
      <c r="AF26" s="20"/>
      <c r="AG26" s="20"/>
      <c r="AH26" s="20"/>
      <c r="AI26" s="20"/>
    </row>
    <row r="27" spans="1:35" ht="9.75" customHeight="1" x14ac:dyDescent="0.15">
      <c r="A27" s="14" t="s">
        <v>24</v>
      </c>
      <c r="B27" s="11" t="s">
        <v>3</v>
      </c>
      <c r="C27" s="10">
        <v>4.2</v>
      </c>
      <c r="D27" s="10">
        <v>3.5</v>
      </c>
      <c r="E27" s="10">
        <v>4.0999999999999996</v>
      </c>
      <c r="F27" s="10">
        <v>3.1</v>
      </c>
      <c r="G27" s="10">
        <v>5.6</v>
      </c>
      <c r="H27" s="10">
        <v>6</v>
      </c>
      <c r="I27" s="10">
        <v>4.9000000000000004</v>
      </c>
      <c r="J27" s="10">
        <v>5.5</v>
      </c>
      <c r="K27" s="10">
        <v>5.9</v>
      </c>
      <c r="L27" s="10">
        <v>5.9</v>
      </c>
      <c r="M27" s="10">
        <v>5.8</v>
      </c>
      <c r="N27" s="10">
        <v>5.9</v>
      </c>
      <c r="O27" s="10">
        <v>5.8</v>
      </c>
      <c r="P27" s="10">
        <v>5.8</v>
      </c>
      <c r="Q27" s="10">
        <v>5.7</v>
      </c>
      <c r="R27" s="10">
        <v>5.6</v>
      </c>
    </row>
    <row r="28" spans="1:35" ht="9.75" customHeight="1" x14ac:dyDescent="0.15">
      <c r="A28" s="12" t="s">
        <v>23</v>
      </c>
      <c r="B28" s="11" t="s">
        <v>3</v>
      </c>
      <c r="C28" s="10">
        <v>3.8</v>
      </c>
      <c r="D28" s="10">
        <v>3.6</v>
      </c>
      <c r="E28" s="10">
        <v>4.0999999999999996</v>
      </c>
      <c r="F28" s="10">
        <v>2.9</v>
      </c>
      <c r="G28" s="10">
        <v>5.2</v>
      </c>
      <c r="H28" s="10">
        <v>6</v>
      </c>
      <c r="I28" s="10">
        <v>5.0999999999999996</v>
      </c>
      <c r="J28" s="10">
        <v>5.3</v>
      </c>
      <c r="K28" s="10">
        <v>5.7</v>
      </c>
      <c r="L28" s="10">
        <v>5.9</v>
      </c>
      <c r="M28" s="10">
        <v>5.9</v>
      </c>
      <c r="N28" s="10">
        <v>5.9</v>
      </c>
      <c r="O28" s="10">
        <v>5.8</v>
      </c>
      <c r="P28" s="10">
        <v>5.8</v>
      </c>
      <c r="Q28" s="10">
        <v>5.7</v>
      </c>
      <c r="R28" s="10">
        <v>5.6</v>
      </c>
    </row>
    <row r="29" spans="1:35" ht="9.75" customHeight="1" x14ac:dyDescent="0.15">
      <c r="A29" s="18" t="s">
        <v>22</v>
      </c>
      <c r="B29" s="11" t="s">
        <v>3</v>
      </c>
      <c r="C29" s="10">
        <v>5.5</v>
      </c>
      <c r="D29" s="10">
        <v>3.6</v>
      </c>
      <c r="E29" s="10">
        <v>5.9</v>
      </c>
      <c r="F29" s="10">
        <v>3.9</v>
      </c>
      <c r="G29" s="10">
        <v>4.5999999999999996</v>
      </c>
      <c r="H29" s="10">
        <v>5.6</v>
      </c>
      <c r="I29" s="10">
        <v>4.9000000000000004</v>
      </c>
      <c r="J29" s="10">
        <v>5</v>
      </c>
      <c r="K29" s="10">
        <v>5.2</v>
      </c>
      <c r="L29" s="10">
        <v>5.8</v>
      </c>
      <c r="M29" s="10">
        <v>5.8</v>
      </c>
      <c r="N29" s="10">
        <v>5.9</v>
      </c>
      <c r="O29" s="10">
        <v>5.8</v>
      </c>
      <c r="P29" s="10">
        <v>5.8</v>
      </c>
      <c r="Q29" s="10">
        <v>5.6</v>
      </c>
      <c r="R29" s="10">
        <v>5.6</v>
      </c>
    </row>
    <row r="30" spans="1:35" ht="9.75" customHeight="1" x14ac:dyDescent="0.15">
      <c r="A30" s="18" t="s">
        <v>21</v>
      </c>
      <c r="B30" s="11" t="s">
        <v>3</v>
      </c>
      <c r="C30" s="13">
        <v>3</v>
      </c>
      <c r="D30" s="13">
        <v>4.0999999999999996</v>
      </c>
      <c r="E30" s="13">
        <v>3.8</v>
      </c>
      <c r="F30" s="13">
        <v>2.1</v>
      </c>
      <c r="G30" s="13">
        <v>4.5</v>
      </c>
      <c r="H30" s="13">
        <v>6</v>
      </c>
      <c r="I30" s="13">
        <v>6</v>
      </c>
      <c r="J30" s="13">
        <v>5.7</v>
      </c>
      <c r="K30" s="13">
        <v>5.7</v>
      </c>
      <c r="L30" s="13">
        <v>5.8</v>
      </c>
      <c r="M30" s="13">
        <v>5.6</v>
      </c>
      <c r="N30" s="13">
        <v>5.6</v>
      </c>
      <c r="O30" s="13">
        <v>5.5</v>
      </c>
      <c r="P30" s="13">
        <v>5.5</v>
      </c>
      <c r="Q30" s="13">
        <v>5.3</v>
      </c>
      <c r="R30" s="13">
        <v>5</v>
      </c>
    </row>
    <row r="31" spans="1:35" ht="9.75" customHeight="1" x14ac:dyDescent="0.15">
      <c r="A31" s="17" t="s">
        <v>20</v>
      </c>
      <c r="B31" s="11" t="s">
        <v>3</v>
      </c>
      <c r="C31" s="10">
        <v>2.9</v>
      </c>
      <c r="D31" s="10">
        <v>4.5</v>
      </c>
      <c r="E31" s="10">
        <v>4</v>
      </c>
      <c r="F31" s="10">
        <v>2.1</v>
      </c>
      <c r="G31" s="10">
        <v>4.8</v>
      </c>
      <c r="H31" s="10">
        <v>6.3</v>
      </c>
      <c r="I31" s="10">
        <v>6.6</v>
      </c>
      <c r="J31" s="10">
        <v>5.9</v>
      </c>
      <c r="K31" s="10">
        <v>5.8</v>
      </c>
      <c r="L31" s="10">
        <v>6</v>
      </c>
      <c r="M31" s="10">
        <v>5.7</v>
      </c>
      <c r="N31" s="10">
        <v>5.7</v>
      </c>
      <c r="O31" s="10">
        <v>5.6</v>
      </c>
      <c r="P31" s="10">
        <v>5.6</v>
      </c>
      <c r="Q31" s="10">
        <v>5.4</v>
      </c>
      <c r="R31" s="10">
        <v>5.2</v>
      </c>
    </row>
    <row r="32" spans="1:35" ht="9.75" customHeight="1" x14ac:dyDescent="0.15">
      <c r="A32" s="17" t="s">
        <v>19</v>
      </c>
      <c r="B32" s="11" t="s">
        <v>3</v>
      </c>
      <c r="C32" s="10">
        <v>4</v>
      </c>
      <c r="D32" s="10">
        <v>4.2</v>
      </c>
      <c r="E32" s="10">
        <v>5.0999999999999996</v>
      </c>
      <c r="F32" s="10">
        <v>3.1</v>
      </c>
      <c r="G32" s="10">
        <v>5.0999999999999996</v>
      </c>
      <c r="H32" s="10">
        <v>5.9</v>
      </c>
      <c r="I32" s="10">
        <v>4.9000000000000004</v>
      </c>
      <c r="J32" s="10">
        <v>5.5</v>
      </c>
      <c r="K32" s="10">
        <v>5.6</v>
      </c>
      <c r="L32" s="10">
        <v>5.9</v>
      </c>
      <c r="M32" s="10">
        <v>5.9</v>
      </c>
      <c r="N32" s="10">
        <v>5.6</v>
      </c>
      <c r="O32" s="10">
        <v>5.5</v>
      </c>
      <c r="P32" s="10">
        <v>5.5</v>
      </c>
      <c r="Q32" s="10">
        <v>5.4</v>
      </c>
      <c r="R32" s="10">
        <v>4.8</v>
      </c>
    </row>
    <row r="33" spans="1:18" ht="9.75" customHeight="1" x14ac:dyDescent="0.15">
      <c r="A33" s="17" t="s">
        <v>18</v>
      </c>
      <c r="B33" s="11" t="s">
        <v>3</v>
      </c>
      <c r="C33" s="10">
        <v>2.7</v>
      </c>
      <c r="D33" s="10">
        <v>2</v>
      </c>
      <c r="E33" s="10">
        <v>1.6</v>
      </c>
      <c r="F33" s="10">
        <v>1.3</v>
      </c>
      <c r="G33" s="10">
        <v>2.4</v>
      </c>
      <c r="H33" s="10">
        <v>4.2</v>
      </c>
      <c r="I33" s="10">
        <v>3.7</v>
      </c>
      <c r="J33" s="10">
        <v>5</v>
      </c>
      <c r="K33" s="10">
        <v>5.0999999999999996</v>
      </c>
      <c r="L33" s="10">
        <v>5.0999999999999996</v>
      </c>
      <c r="M33" s="10">
        <v>5.0999999999999996</v>
      </c>
      <c r="N33" s="10">
        <v>4.9000000000000004</v>
      </c>
      <c r="O33" s="10">
        <v>4.7</v>
      </c>
      <c r="P33" s="10">
        <v>4.4000000000000004</v>
      </c>
      <c r="Q33" s="10">
        <v>4.3</v>
      </c>
      <c r="R33" s="10">
        <v>4.2</v>
      </c>
    </row>
    <row r="34" spans="1:18" ht="9.75" customHeight="1" x14ac:dyDescent="0.15">
      <c r="A34" s="17" t="s">
        <v>17</v>
      </c>
      <c r="B34" s="11" t="s">
        <v>3</v>
      </c>
      <c r="C34" s="10">
        <v>4.5999999999999996</v>
      </c>
      <c r="D34" s="10">
        <v>2</v>
      </c>
      <c r="E34" s="10">
        <v>5.6</v>
      </c>
      <c r="F34" s="10">
        <v>3.7</v>
      </c>
      <c r="G34" s="10">
        <v>5</v>
      </c>
      <c r="H34" s="10">
        <v>7.8</v>
      </c>
      <c r="I34" s="10">
        <v>4.0999999999999996</v>
      </c>
      <c r="J34" s="10">
        <v>5.3</v>
      </c>
      <c r="K34" s="10">
        <v>5.8</v>
      </c>
      <c r="L34" s="10">
        <v>6.1</v>
      </c>
      <c r="M34" s="10">
        <v>6.1</v>
      </c>
      <c r="N34" s="10">
        <v>6.2</v>
      </c>
      <c r="O34" s="10">
        <v>6.1</v>
      </c>
      <c r="P34" s="10">
        <v>6.1</v>
      </c>
      <c r="Q34" s="10">
        <v>6.2</v>
      </c>
      <c r="R34" s="10">
        <v>6.2</v>
      </c>
    </row>
    <row r="35" spans="1:18" ht="9.75" customHeight="1" x14ac:dyDescent="0.15">
      <c r="A35" s="17" t="s">
        <v>16</v>
      </c>
      <c r="B35" s="11" t="s">
        <v>3</v>
      </c>
      <c r="C35" s="10">
        <v>5.5</v>
      </c>
      <c r="D35" s="10">
        <v>4</v>
      </c>
      <c r="E35" s="10">
        <v>4.4000000000000004</v>
      </c>
      <c r="F35" s="10">
        <v>3.7</v>
      </c>
      <c r="G35" s="10">
        <v>4.5</v>
      </c>
      <c r="H35" s="10">
        <v>6.3</v>
      </c>
      <c r="I35" s="10">
        <v>5.9</v>
      </c>
      <c r="J35" s="10">
        <v>6.2</v>
      </c>
      <c r="K35" s="10">
        <v>6.3</v>
      </c>
      <c r="L35" s="10">
        <v>6.9</v>
      </c>
      <c r="M35" s="10">
        <v>7.1</v>
      </c>
      <c r="N35" s="10">
        <v>7</v>
      </c>
      <c r="O35" s="10">
        <v>7.1</v>
      </c>
      <c r="P35" s="10">
        <v>6.9</v>
      </c>
      <c r="Q35" s="10">
        <v>6.9</v>
      </c>
      <c r="R35" s="10">
        <v>6.8</v>
      </c>
    </row>
    <row r="36" spans="1:18" ht="19.5" customHeight="1" x14ac:dyDescent="0.15">
      <c r="A36" s="19" t="s">
        <v>15</v>
      </c>
      <c r="B36" s="11" t="s">
        <v>3</v>
      </c>
      <c r="C36" s="10">
        <v>3.8</v>
      </c>
      <c r="D36" s="10">
        <v>3.6</v>
      </c>
      <c r="E36" s="10">
        <v>1.6</v>
      </c>
      <c r="F36" s="10">
        <v>1.3</v>
      </c>
      <c r="G36" s="10">
        <v>2.2999999999999998</v>
      </c>
      <c r="H36" s="10">
        <v>2.7</v>
      </c>
      <c r="I36" s="10">
        <v>3.5</v>
      </c>
      <c r="J36" s="10">
        <v>4.4000000000000004</v>
      </c>
      <c r="K36" s="10">
        <v>4.7</v>
      </c>
      <c r="L36" s="10">
        <v>5.3</v>
      </c>
      <c r="M36" s="10">
        <v>5.7</v>
      </c>
      <c r="N36" s="10">
        <v>5.7</v>
      </c>
      <c r="O36" s="10">
        <v>5.7</v>
      </c>
      <c r="P36" s="10">
        <v>5.7</v>
      </c>
      <c r="Q36" s="10">
        <v>5.7</v>
      </c>
      <c r="R36" s="10">
        <v>5.5</v>
      </c>
    </row>
    <row r="37" spans="1:18" ht="9.75" customHeight="1" x14ac:dyDescent="0.15">
      <c r="A37" s="18" t="s">
        <v>14</v>
      </c>
      <c r="B37" s="11" t="s">
        <v>3</v>
      </c>
      <c r="C37" s="10">
        <v>1</v>
      </c>
      <c r="D37" s="10">
        <v>2.8</v>
      </c>
      <c r="E37" s="10">
        <v>0.8</v>
      </c>
      <c r="F37" s="10">
        <v>2.6</v>
      </c>
      <c r="G37" s="10">
        <v>9.6999999999999993</v>
      </c>
      <c r="H37" s="10">
        <v>7.6</v>
      </c>
      <c r="I37" s="10">
        <v>4.5999999999999996</v>
      </c>
      <c r="J37" s="10">
        <v>5.5</v>
      </c>
      <c r="K37" s="10">
        <v>6.9</v>
      </c>
      <c r="L37" s="10">
        <v>6.2</v>
      </c>
      <c r="M37" s="10">
        <v>6.2</v>
      </c>
      <c r="N37" s="10">
        <v>6.2</v>
      </c>
      <c r="O37" s="10">
        <v>6.3</v>
      </c>
      <c r="P37" s="10">
        <v>6.2</v>
      </c>
      <c r="Q37" s="10">
        <v>6.2</v>
      </c>
      <c r="R37" s="10">
        <v>6.2</v>
      </c>
    </row>
    <row r="38" spans="1:18" ht="9.75" customHeight="1" x14ac:dyDescent="0.15">
      <c r="A38" s="17" t="s">
        <v>13</v>
      </c>
      <c r="B38" s="11" t="s">
        <v>3</v>
      </c>
      <c r="C38" s="10">
        <v>0.1</v>
      </c>
      <c r="D38" s="10">
        <v>2.2999999999999998</v>
      </c>
      <c r="E38" s="10">
        <v>0.2</v>
      </c>
      <c r="F38" s="10">
        <v>2.2999999999999998</v>
      </c>
      <c r="G38" s="10">
        <v>12.4</v>
      </c>
      <c r="H38" s="10">
        <v>9</v>
      </c>
      <c r="I38" s="10">
        <v>5</v>
      </c>
      <c r="J38" s="10">
        <v>5.7</v>
      </c>
      <c r="K38" s="10">
        <v>7.6</v>
      </c>
      <c r="L38" s="10">
        <v>6.4</v>
      </c>
      <c r="M38" s="10">
        <v>6.3</v>
      </c>
      <c r="N38" s="10">
        <v>6.3</v>
      </c>
      <c r="O38" s="10">
        <v>6.4</v>
      </c>
      <c r="P38" s="10">
        <v>6.4</v>
      </c>
      <c r="Q38" s="10">
        <v>6.4</v>
      </c>
      <c r="R38" s="10">
        <v>6.4</v>
      </c>
    </row>
    <row r="39" spans="1:18" ht="9.75" customHeight="1" x14ac:dyDescent="0.15">
      <c r="A39" s="17" t="s">
        <v>12</v>
      </c>
      <c r="B39" s="11" t="s">
        <v>3</v>
      </c>
      <c r="C39" s="10">
        <v>3.4</v>
      </c>
      <c r="D39" s="10">
        <v>4.3</v>
      </c>
      <c r="E39" s="10">
        <v>2.4</v>
      </c>
      <c r="F39" s="10">
        <v>3.4</v>
      </c>
      <c r="G39" s="10">
        <v>2.8</v>
      </c>
      <c r="H39" s="10">
        <v>3.8</v>
      </c>
      <c r="I39" s="10">
        <v>3.6</v>
      </c>
      <c r="J39" s="10">
        <v>4.8</v>
      </c>
      <c r="K39" s="10">
        <v>5</v>
      </c>
      <c r="L39" s="10">
        <v>5.3</v>
      </c>
      <c r="M39" s="10">
        <v>6</v>
      </c>
      <c r="N39" s="10">
        <v>6.1</v>
      </c>
      <c r="O39" s="10">
        <v>6</v>
      </c>
      <c r="P39" s="10">
        <v>5.8</v>
      </c>
      <c r="Q39" s="10">
        <v>5.6</v>
      </c>
      <c r="R39" s="10">
        <v>5.4</v>
      </c>
    </row>
    <row r="40" spans="1:18" ht="9.75" customHeight="1" x14ac:dyDescent="0.15">
      <c r="A40" s="16" t="s">
        <v>11</v>
      </c>
      <c r="B40" s="11" t="s">
        <v>3</v>
      </c>
      <c r="C40" s="10">
        <v>5.6</v>
      </c>
      <c r="D40" s="10">
        <v>5.8</v>
      </c>
      <c r="E40" s="10">
        <v>3.4</v>
      </c>
      <c r="F40" s="10">
        <v>3.2</v>
      </c>
      <c r="G40" s="10">
        <v>3.5</v>
      </c>
      <c r="H40" s="10">
        <v>3.9</v>
      </c>
      <c r="I40" s="10">
        <v>4.2</v>
      </c>
      <c r="J40" s="10">
        <v>5</v>
      </c>
      <c r="K40" s="10">
        <v>5</v>
      </c>
      <c r="L40" s="10">
        <v>5.4</v>
      </c>
      <c r="M40" s="10">
        <v>6.3</v>
      </c>
      <c r="N40" s="10">
        <v>6.7</v>
      </c>
      <c r="O40" s="10">
        <v>6.6</v>
      </c>
      <c r="P40" s="10">
        <v>6.2</v>
      </c>
      <c r="Q40" s="10">
        <v>5.9</v>
      </c>
      <c r="R40" s="10">
        <v>5.7</v>
      </c>
    </row>
    <row r="41" spans="1:18" ht="9.75" customHeight="1" x14ac:dyDescent="0.15">
      <c r="A41" s="16" t="s">
        <v>10</v>
      </c>
      <c r="B41" s="11" t="s">
        <v>3</v>
      </c>
      <c r="C41" s="10">
        <v>1.8</v>
      </c>
      <c r="D41" s="10">
        <v>3.1</v>
      </c>
      <c r="E41" s="10">
        <v>1.7</v>
      </c>
      <c r="F41" s="10">
        <v>3.6</v>
      </c>
      <c r="G41" s="10">
        <v>2.2000000000000002</v>
      </c>
      <c r="H41" s="10">
        <v>3.7</v>
      </c>
      <c r="I41" s="10">
        <v>3.2</v>
      </c>
      <c r="J41" s="10">
        <v>4.5999999999999996</v>
      </c>
      <c r="K41" s="10">
        <v>5</v>
      </c>
      <c r="L41" s="10">
        <v>5.0999999999999996</v>
      </c>
      <c r="M41" s="10">
        <v>5.8</v>
      </c>
      <c r="N41" s="10">
        <v>5.6</v>
      </c>
      <c r="O41" s="10">
        <v>5.5</v>
      </c>
      <c r="P41" s="10">
        <v>5.4</v>
      </c>
      <c r="Q41" s="10">
        <v>5.3</v>
      </c>
      <c r="R41" s="10">
        <v>5.2</v>
      </c>
    </row>
    <row r="42" spans="1:18" ht="9.75" customHeight="1" x14ac:dyDescent="0.15">
      <c r="A42" s="15" t="s">
        <v>9</v>
      </c>
      <c r="B42" s="11" t="s">
        <v>3</v>
      </c>
      <c r="C42" s="10">
        <v>1.7</v>
      </c>
      <c r="D42" s="10">
        <v>7.7</v>
      </c>
      <c r="E42" s="10">
        <v>3.5</v>
      </c>
      <c r="F42" s="10">
        <v>11</v>
      </c>
      <c r="G42" s="10">
        <v>10.9</v>
      </c>
      <c r="H42" s="10">
        <v>3.2</v>
      </c>
      <c r="I42" s="10">
        <v>5.8</v>
      </c>
      <c r="J42" s="10">
        <v>4</v>
      </c>
      <c r="K42" s="10">
        <v>11.2</v>
      </c>
      <c r="L42" s="10">
        <v>6.9</v>
      </c>
      <c r="M42" s="10">
        <v>6.7</v>
      </c>
      <c r="N42" s="10">
        <v>6.7</v>
      </c>
      <c r="O42" s="10">
        <v>6.8</v>
      </c>
      <c r="P42" s="10">
        <v>6.8</v>
      </c>
      <c r="Q42" s="10">
        <v>6.9</v>
      </c>
      <c r="R42" s="10">
        <v>7.2</v>
      </c>
    </row>
    <row r="43" spans="1:18" ht="9.75" customHeight="1" x14ac:dyDescent="0.15">
      <c r="A43" s="15" t="s">
        <v>8</v>
      </c>
      <c r="B43" s="11" t="s">
        <v>3</v>
      </c>
      <c r="C43" s="10">
        <v>11.3</v>
      </c>
      <c r="D43" s="10">
        <v>3.8</v>
      </c>
      <c r="E43" s="10">
        <v>3.9</v>
      </c>
      <c r="F43" s="10">
        <v>5</v>
      </c>
      <c r="G43" s="10">
        <v>12.4</v>
      </c>
      <c r="H43" s="10">
        <v>7.6</v>
      </c>
      <c r="I43" s="10">
        <v>3</v>
      </c>
      <c r="J43" s="10">
        <v>8.6999999999999993</v>
      </c>
      <c r="K43" s="10">
        <v>8.4</v>
      </c>
      <c r="L43" s="10">
        <v>6.4</v>
      </c>
      <c r="M43" s="10">
        <v>6</v>
      </c>
      <c r="N43" s="10">
        <v>6</v>
      </c>
      <c r="O43" s="10">
        <v>6.2</v>
      </c>
      <c r="P43" s="10">
        <v>6.1</v>
      </c>
      <c r="Q43" s="10">
        <v>6</v>
      </c>
      <c r="R43" s="10">
        <v>5.8</v>
      </c>
    </row>
    <row r="44" spans="1:18" ht="9.75" customHeight="1" x14ac:dyDescent="0.15">
      <c r="A44" s="12" t="s">
        <v>7</v>
      </c>
      <c r="B44" s="11" t="s">
        <v>3</v>
      </c>
      <c r="C44" s="10">
        <v>1.9</v>
      </c>
      <c r="D44" s="10">
        <v>-1.8</v>
      </c>
      <c r="E44" s="10">
        <v>4.2</v>
      </c>
      <c r="F44" s="10">
        <v>0.9</v>
      </c>
      <c r="G44" s="10">
        <v>1.4</v>
      </c>
      <c r="H44" s="10">
        <v>2.4</v>
      </c>
      <c r="I44" s="10">
        <v>1.9</v>
      </c>
      <c r="J44" s="10">
        <v>3.5</v>
      </c>
      <c r="K44" s="10">
        <v>3.8</v>
      </c>
      <c r="L44" s="10">
        <v>4</v>
      </c>
      <c r="M44" s="10">
        <v>4</v>
      </c>
      <c r="N44" s="10">
        <v>3.9</v>
      </c>
      <c r="O44" s="10">
        <v>3.8</v>
      </c>
      <c r="P44" s="10">
        <v>3.8</v>
      </c>
      <c r="Q44" s="10">
        <v>3.6</v>
      </c>
      <c r="R44" s="10">
        <v>3.9</v>
      </c>
    </row>
    <row r="45" spans="1:18" ht="9.75" customHeight="1" x14ac:dyDescent="0.15">
      <c r="A45" s="14" t="s">
        <v>6</v>
      </c>
      <c r="B45" s="11" t="s">
        <v>3</v>
      </c>
      <c r="C45" s="13">
        <v>2.7</v>
      </c>
      <c r="D45" s="13">
        <v>4.7</v>
      </c>
      <c r="E45" s="13">
        <v>2.5</v>
      </c>
      <c r="F45" s="13">
        <v>-0.1</v>
      </c>
      <c r="G45" s="13">
        <v>-1.4</v>
      </c>
      <c r="H45" s="13">
        <v>2.6</v>
      </c>
      <c r="I45" s="13">
        <v>2.2000000000000002</v>
      </c>
      <c r="J45" s="13">
        <v>3.6</v>
      </c>
      <c r="K45" s="13">
        <v>4.7</v>
      </c>
      <c r="L45" s="13">
        <v>5.3</v>
      </c>
      <c r="M45" s="13">
        <v>5.5</v>
      </c>
      <c r="N45" s="13">
        <v>5.5</v>
      </c>
      <c r="O45" s="13">
        <v>5.6</v>
      </c>
      <c r="P45" s="13">
        <v>5.5</v>
      </c>
      <c r="Q45" s="13">
        <v>5.5</v>
      </c>
      <c r="R45" s="13">
        <v>5.5</v>
      </c>
    </row>
    <row r="46" spans="1:18" ht="9.75" customHeight="1" x14ac:dyDescent="0.15">
      <c r="A46" s="12" t="s">
        <v>5</v>
      </c>
      <c r="B46" s="11" t="s">
        <v>3</v>
      </c>
      <c r="C46" s="10">
        <v>8.5</v>
      </c>
      <c r="D46" s="10">
        <v>0.9</v>
      </c>
      <c r="E46" s="10">
        <v>-2.5</v>
      </c>
      <c r="F46" s="10">
        <v>-3.7</v>
      </c>
      <c r="G46" s="10">
        <v>-1.7</v>
      </c>
      <c r="H46" s="10">
        <v>1.8</v>
      </c>
      <c r="I46" s="10">
        <v>2.5</v>
      </c>
      <c r="J46" s="10">
        <v>3.8</v>
      </c>
      <c r="K46" s="10">
        <v>4.4000000000000004</v>
      </c>
      <c r="L46" s="10">
        <v>4.7</v>
      </c>
      <c r="M46" s="10">
        <v>4.9000000000000004</v>
      </c>
      <c r="N46" s="10">
        <v>4.9000000000000004</v>
      </c>
      <c r="O46" s="10">
        <v>4.9000000000000004</v>
      </c>
      <c r="P46" s="10">
        <v>4.9000000000000004</v>
      </c>
      <c r="Q46" s="10">
        <v>4.8</v>
      </c>
      <c r="R46" s="10">
        <v>4.7</v>
      </c>
    </row>
    <row r="47" spans="1:18" ht="9.75" customHeight="1" x14ac:dyDescent="0.15">
      <c r="A47" s="9" t="s">
        <v>4</v>
      </c>
      <c r="B47" s="8" t="s">
        <v>3</v>
      </c>
      <c r="C47" s="7">
        <v>-0.1</v>
      </c>
      <c r="D47" s="7">
        <v>6.7</v>
      </c>
      <c r="E47" s="7">
        <v>5</v>
      </c>
      <c r="F47" s="7">
        <v>1.5</v>
      </c>
      <c r="G47" s="7">
        <v>-1.3</v>
      </c>
      <c r="H47" s="7">
        <v>2.9</v>
      </c>
      <c r="I47" s="7">
        <v>2</v>
      </c>
      <c r="J47" s="7">
        <v>3.6</v>
      </c>
      <c r="K47" s="7">
        <v>4.8</v>
      </c>
      <c r="L47" s="7">
        <v>5.6</v>
      </c>
      <c r="M47" s="7">
        <v>5.7</v>
      </c>
      <c r="N47" s="7">
        <v>5.8</v>
      </c>
      <c r="O47" s="7">
        <v>5.8</v>
      </c>
      <c r="P47" s="7">
        <v>5.7</v>
      </c>
      <c r="Q47" s="7">
        <v>5.7</v>
      </c>
      <c r="R47" s="7">
        <v>5.8</v>
      </c>
    </row>
    <row r="48" spans="1:18" ht="19.5" customHeight="1" x14ac:dyDescent="0.15">
      <c r="A48" s="38" t="s">
        <v>2</v>
      </c>
      <c r="B48" s="38"/>
      <c r="C48" s="38"/>
      <c r="D48" s="38"/>
      <c r="E48" s="38"/>
      <c r="F48" s="38"/>
      <c r="G48" s="38"/>
      <c r="H48" s="38"/>
      <c r="I48" s="38"/>
      <c r="J48" s="38"/>
      <c r="K48" s="38"/>
      <c r="L48" s="38"/>
      <c r="M48" s="38"/>
      <c r="N48" s="38"/>
      <c r="O48" s="38"/>
      <c r="P48" s="38"/>
      <c r="Q48" s="38"/>
      <c r="R48" s="38"/>
    </row>
    <row r="49" spans="1:18" ht="11.25" customHeight="1" x14ac:dyDescent="0.15">
      <c r="A49" s="39" t="s">
        <v>1</v>
      </c>
      <c r="B49" s="39"/>
      <c r="C49" s="39"/>
      <c r="D49" s="39"/>
      <c r="E49" s="39"/>
      <c r="F49" s="39"/>
      <c r="G49" s="39"/>
      <c r="H49" s="39"/>
      <c r="I49" s="39"/>
      <c r="J49" s="39"/>
      <c r="K49" s="39"/>
      <c r="L49" s="39"/>
      <c r="M49" s="39"/>
      <c r="N49" s="39"/>
      <c r="O49" s="39"/>
      <c r="P49" s="39"/>
      <c r="Q49" s="39"/>
      <c r="R49" s="39"/>
    </row>
    <row r="50" spans="1:18" ht="11.25" customHeight="1" x14ac:dyDescent="0.15">
      <c r="A50" s="40" t="s">
        <v>0</v>
      </c>
      <c r="B50" s="40"/>
      <c r="C50" s="40"/>
      <c r="D50" s="40"/>
      <c r="E50" s="40"/>
      <c r="F50" s="40"/>
      <c r="G50" s="40"/>
      <c r="H50" s="40"/>
      <c r="I50" s="40"/>
      <c r="J50" s="40"/>
      <c r="K50" s="40"/>
      <c r="L50" s="40"/>
      <c r="M50" s="40"/>
      <c r="N50" s="40"/>
      <c r="O50" s="40"/>
      <c r="P50" s="40"/>
      <c r="Q50" s="40"/>
      <c r="R50" s="40"/>
    </row>
    <row r="51" spans="1:18" x14ac:dyDescent="0.15">
      <c r="A51" s="1"/>
      <c r="B51" s="1"/>
      <c r="C51" s="1"/>
      <c r="D51" s="1"/>
      <c r="E51" s="1"/>
      <c r="F51" s="1"/>
      <c r="G51" s="1"/>
      <c r="H51" s="1"/>
      <c r="I51" s="1"/>
      <c r="J51" s="1"/>
      <c r="K51" s="1"/>
      <c r="L51" s="1"/>
    </row>
    <row r="53" spans="1:18" x14ac:dyDescent="0.15">
      <c r="C53" s="6"/>
      <c r="D53" s="6"/>
      <c r="E53" s="6"/>
      <c r="F53" s="6"/>
      <c r="G53" s="6"/>
      <c r="H53" s="6"/>
      <c r="I53" s="6"/>
      <c r="J53" s="6"/>
      <c r="K53" s="6"/>
      <c r="L53" s="6"/>
      <c r="M53" s="5"/>
      <c r="N53" s="5"/>
      <c r="O53" s="5"/>
      <c r="P53" s="5"/>
      <c r="Q53" s="5"/>
      <c r="R53" s="5"/>
    </row>
    <row r="55" spans="1:18" x14ac:dyDescent="0.15">
      <c r="C55" s="3"/>
      <c r="D55" s="3"/>
      <c r="E55" s="3"/>
      <c r="F55" s="3"/>
      <c r="G55" s="3"/>
      <c r="H55" s="3"/>
      <c r="I55" s="3"/>
      <c r="J55" s="3"/>
      <c r="K55" s="3"/>
      <c r="L55" s="3"/>
      <c r="M55" s="3"/>
      <c r="N55" s="3"/>
      <c r="O55" s="3"/>
      <c r="P55" s="3"/>
      <c r="Q55" s="3"/>
      <c r="R55" s="3"/>
    </row>
    <row r="59" spans="1:18" x14ac:dyDescent="0.15">
      <c r="C59" s="3"/>
      <c r="D59" s="3"/>
      <c r="E59" s="3"/>
      <c r="F59" s="3"/>
      <c r="G59" s="3"/>
      <c r="H59" s="3"/>
      <c r="I59" s="3"/>
      <c r="J59" s="3"/>
      <c r="K59" s="3"/>
      <c r="L59" s="3"/>
      <c r="M59" s="3"/>
      <c r="N59" s="3"/>
      <c r="O59" s="3"/>
      <c r="P59" s="3"/>
      <c r="Q59" s="3"/>
      <c r="R59" s="3"/>
    </row>
    <row r="60" spans="1:18" x14ac:dyDescent="0.15">
      <c r="C60" s="3"/>
      <c r="D60" s="3"/>
      <c r="E60" s="3"/>
      <c r="F60" s="3"/>
      <c r="G60" s="3"/>
      <c r="H60" s="3"/>
      <c r="I60" s="3"/>
      <c r="J60" s="3"/>
      <c r="K60" s="3"/>
      <c r="L60" s="3"/>
      <c r="M60" s="4"/>
      <c r="N60" s="4"/>
      <c r="O60" s="4"/>
      <c r="P60" s="4"/>
      <c r="Q60" s="4"/>
      <c r="R60" s="4"/>
    </row>
    <row r="61" spans="1:18" x14ac:dyDescent="0.15">
      <c r="C61" s="3"/>
      <c r="D61" s="3"/>
      <c r="E61" s="3"/>
      <c r="F61" s="3"/>
      <c r="G61" s="3"/>
      <c r="H61" s="3"/>
      <c r="I61" s="3"/>
      <c r="J61" s="3"/>
      <c r="K61" s="3"/>
      <c r="L61" s="3"/>
      <c r="M61" s="3"/>
      <c r="N61" s="3"/>
      <c r="O61" s="3"/>
      <c r="P61" s="3"/>
      <c r="Q61" s="3"/>
      <c r="R61" s="3"/>
    </row>
  </sheetData>
  <mergeCells count="3">
    <mergeCell ref="A48:R48"/>
    <mergeCell ref="A49:R49"/>
    <mergeCell ref="A50:R50"/>
  </mergeCells>
  <pageMargins left="0.7" right="0.7" top="0.75" bottom="0.75" header="0.3" footer="0.3"/>
  <pageSetup scale="7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2</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Gigi Cuckler</dc:creator>
  <cp:lastModifiedBy>Benjamin Washington</cp:lastModifiedBy>
  <cp:lastPrinted>2017-02-10T20:39:43Z</cp:lastPrinted>
  <dcterms:created xsi:type="dcterms:W3CDTF">2017-02-03T20:14:09Z</dcterms:created>
  <dcterms:modified xsi:type="dcterms:W3CDTF">2017-02-14T18:36:54Z</dcterms:modified>
</cp:coreProperties>
</file>