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7"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7'!$A$1:$I$3,'Table 7'!#REF!,'Table 7'!#REF!,'Table 7'!#REF!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7'!$A$1:$I$85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7'!$B$5:$I$15,'Table 7'!$B$24:$I$35,'Table 7'!$B$42:$I$53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23" i="1"/>
  <c r="A24" i="1"/>
  <c r="A42" i="1"/>
  <c r="A43" i="1"/>
  <c r="A50" i="1"/>
  <c r="A61" i="1"/>
  <c r="A62" i="1"/>
  <c r="A69" i="1"/>
  <c r="A44" i="1" l="1"/>
  <c r="A25" i="1"/>
  <c r="A7" i="1"/>
  <c r="A63" i="1"/>
  <c r="A8" i="1" l="1"/>
  <c r="A26" i="1"/>
  <c r="A45" i="1"/>
  <c r="A64" i="1"/>
  <c r="A27" i="1" l="1"/>
  <c r="A9" i="1"/>
  <c r="A46" i="1"/>
  <c r="A65" i="1"/>
  <c r="A10" i="1" l="1"/>
  <c r="A66" i="1"/>
  <c r="A47" i="1"/>
  <c r="A28" i="1"/>
  <c r="A48" i="1" l="1"/>
  <c r="A11" i="1"/>
  <c r="A29" i="1"/>
  <c r="A67" i="1"/>
  <c r="A30" i="1" l="1"/>
  <c r="A13" i="1"/>
  <c r="A49" i="1"/>
  <c r="A68" i="1"/>
  <c r="A32" i="1" l="1"/>
  <c r="A14" i="1"/>
  <c r="A70" i="1"/>
  <c r="A51" i="1"/>
  <c r="A52" i="1" l="1"/>
  <c r="A33" i="1"/>
  <c r="A71" i="1"/>
  <c r="A15" i="1"/>
  <c r="A53" i="1" l="1"/>
  <c r="A34" i="1"/>
  <c r="A16" i="1"/>
  <c r="A72" i="1"/>
  <c r="A17" i="1" l="1"/>
  <c r="A35" i="1"/>
  <c r="A73" i="1"/>
  <c r="A54" i="1"/>
  <c r="A36" i="1" l="1"/>
  <c r="A18" i="1"/>
  <c r="A74" i="1"/>
  <c r="A55" i="1"/>
  <c r="A56" i="1" l="1"/>
  <c r="A19" i="1"/>
  <c r="A37" i="1"/>
  <c r="A75" i="1"/>
  <c r="A57" i="1" l="1"/>
  <c r="A20" i="1"/>
  <c r="A38" i="1"/>
  <c r="A76" i="1"/>
  <c r="A21" i="1" l="1"/>
  <c r="A39" i="1"/>
  <c r="A58" i="1"/>
  <c r="A77" i="1"/>
  <c r="A40" i="1" l="1"/>
  <c r="A22" i="1"/>
  <c r="A78" i="1"/>
  <c r="A59" i="1"/>
  <c r="A41" i="1" l="1"/>
  <c r="A79" i="1"/>
  <c r="A60"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<sst xmlns="http://schemas.openxmlformats.org/spreadsheetml/2006/main" count="137" uniqueCount="25">
  <si>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</si>
  <si>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</si>
  <si>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</si>
  <si>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</si>
  <si>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</si>
  <si>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</si>
  <si>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</si>
  <si>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</si>
  <si>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</si>
  <si>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</si>
  <si>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</si>
  <si>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</si>
  <si>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</si>
  <si>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</si>
  <si>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</si>
  <si>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</si>
  <si>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</si>
  <si>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</si>
  <si>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</si>
  <si>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</si>
  <si>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</si>
  <si>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</si>
  <si>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</si>
  <si>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7 
Physician and Clinical Services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</si>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</sst>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0">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8"/>
      <sheetName val="Table9"/>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sheetData sheetId="8"/>
      <sheetData sheetId="9">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1" t="s">
        <v>23</v>
      </c>
      <c r="B1" s="21"/>
      <c r="C1" s="21"/>
      <c r="D1" s="21"/>
      <c r="E1" s="21"/>
      <c r="F1" s="21"/>
      <c r="G1" s="21"/>
      <c r="H1" s="21"/>
      <c r="I1" s="21"/>
    </row>
    <row r="2" spans="1:9" ht="9" x14ac:dyDescent="0.15">
      <c r="A2" s="20" t="s">
        <v>22</v>
      </c>
      <c r="B2" s="19" t="s">
        <v>22</v>
      </c>
      <c r="C2" s="18" t="s">
        <v>22</v>
      </c>
      <c r="D2" s="22" t="s">
        <v>21</v>
      </c>
      <c r="E2" s="22"/>
      <c r="F2" s="22"/>
      <c r="G2" s="22"/>
      <c r="H2" s="22"/>
      <c r="I2" s="17"/>
    </row>
    <row r="3" spans="1:9" ht="17.25" x14ac:dyDescent="0.15">
      <c r="A3" s="16" t="s">
        <v>20</v>
      </c>
      <c r="B3" s="16" t="s">
        <v>18</v>
      </c>
      <c r="C3" s="14" t="s">
        <v>19</v>
      </c>
      <c r="D3" s="16" t="s">
        <v>18</v>
      </c>
      <c r="E3" s="14" t="s">
        <v>17</v>
      </c>
      <c r="F3" s="16" t="s">
        <v>16</v>
      </c>
      <c r="G3" s="16" t="s">
        <v>15</v>
      </c>
      <c r="H3" s="15" t="s">
        <v>14</v>
      </c>
      <c r="I3" s="14" t="s">
        <v>13</v>
      </c>
    </row>
    <row r="4" spans="1:9" ht="9" x14ac:dyDescent="0.15">
      <c r="A4" s="8" t="s">
        <v>12</v>
      </c>
      <c r="B4" s="7" t="s">
        <v>11</v>
      </c>
      <c r="C4" s="7"/>
      <c r="D4" s="7"/>
      <c r="E4" s="7"/>
      <c r="F4" s="7"/>
      <c r="G4" s="7"/>
      <c r="H4" s="7"/>
      <c r="I4" s="7"/>
    </row>
    <row r="5" spans="1:9" x14ac:dyDescent="0.15">
      <c r="A5" s="5">
        <v>2009</v>
      </c>
      <c r="B5" s="13">
        <v>498.7</v>
      </c>
      <c r="C5" s="13">
        <v>45.5</v>
      </c>
      <c r="D5" s="13">
        <v>401.2</v>
      </c>
      <c r="E5" s="13">
        <v>228.8</v>
      </c>
      <c r="F5" s="13">
        <v>112</v>
      </c>
      <c r="G5" s="13">
        <v>40.200000000000003</v>
      </c>
      <c r="H5" s="13">
        <v>20.3</v>
      </c>
      <c r="I5" s="13">
        <v>52</v>
      </c>
    </row>
    <row r="6" spans="1:9" x14ac:dyDescent="0.15">
      <c r="A6" s="5">
        <f t="shared" ref="A6:A11" si="0">A5+1</f>
        <v>2010</v>
      </c>
      <c r="B6" s="9">
        <v>513.1</v>
      </c>
      <c r="C6" s="9">
        <v>48.6</v>
      </c>
      <c r="D6" s="9">
        <v>410.4</v>
      </c>
      <c r="E6" s="9">
        <v>230.2</v>
      </c>
      <c r="F6" s="9">
        <v>115.8</v>
      </c>
      <c r="G6" s="9">
        <v>43.3</v>
      </c>
      <c r="H6" s="9">
        <v>21.2</v>
      </c>
      <c r="I6" s="9">
        <v>54.2</v>
      </c>
    </row>
    <row r="7" spans="1:9" x14ac:dyDescent="0.15">
      <c r="A7" s="5">
        <f t="shared" si="0"/>
        <v>2011</v>
      </c>
      <c r="B7" s="9">
        <v>536.4</v>
      </c>
      <c r="C7" s="9">
        <v>51.3</v>
      </c>
      <c r="D7" s="9">
        <v>430.3</v>
      </c>
      <c r="E7" s="9">
        <v>240.3</v>
      </c>
      <c r="F7" s="9">
        <v>122.2</v>
      </c>
      <c r="G7" s="9">
        <v>45.2</v>
      </c>
      <c r="H7" s="9">
        <v>22.6</v>
      </c>
      <c r="I7" s="9">
        <v>54.8</v>
      </c>
    </row>
    <row r="8" spans="1:9" x14ac:dyDescent="0.15">
      <c r="A8" s="5">
        <f t="shared" si="0"/>
        <v>2012</v>
      </c>
      <c r="B8" s="9">
        <v>558</v>
      </c>
      <c r="C8" s="9">
        <v>51.7</v>
      </c>
      <c r="D8" s="9">
        <v>446.7</v>
      </c>
      <c r="E8" s="9">
        <v>248</v>
      </c>
      <c r="F8" s="9">
        <v>128.1</v>
      </c>
      <c r="G8" s="9">
        <v>47</v>
      </c>
      <c r="H8" s="9">
        <v>23.6</v>
      </c>
      <c r="I8" s="9">
        <v>59.6</v>
      </c>
    </row>
    <row r="9" spans="1:9" x14ac:dyDescent="0.15">
      <c r="A9" s="5">
        <f t="shared" si="0"/>
        <v>2013</v>
      </c>
      <c r="B9" s="9">
        <v>569.5</v>
      </c>
      <c r="C9" s="9">
        <v>53.3</v>
      </c>
      <c r="D9" s="9">
        <v>457.8</v>
      </c>
      <c r="E9" s="9">
        <v>249.2</v>
      </c>
      <c r="F9" s="9">
        <v>132.1</v>
      </c>
      <c r="G9" s="9">
        <v>52</v>
      </c>
      <c r="H9" s="9">
        <v>24.6</v>
      </c>
      <c r="I9" s="9">
        <v>58.4</v>
      </c>
    </row>
    <row r="10" spans="1:9" x14ac:dyDescent="0.15">
      <c r="A10" s="5">
        <f t="shared" si="0"/>
        <v>2014</v>
      </c>
      <c r="B10" s="9">
        <v>597.1</v>
      </c>
      <c r="C10" s="9">
        <v>54</v>
      </c>
      <c r="D10" s="9">
        <v>483.4</v>
      </c>
      <c r="E10" s="9">
        <v>255.6</v>
      </c>
      <c r="F10" s="9">
        <v>137.9</v>
      </c>
      <c r="G10" s="9">
        <v>63.6</v>
      </c>
      <c r="H10" s="9">
        <v>26.3</v>
      </c>
      <c r="I10" s="9">
        <v>59.7</v>
      </c>
    </row>
    <row r="11" spans="1:9" x14ac:dyDescent="0.15">
      <c r="A11" s="5">
        <f t="shared" si="0"/>
        <v>2015</v>
      </c>
      <c r="B11" s="9">
        <v>634.9</v>
      </c>
      <c r="C11" s="9">
        <v>56.6</v>
      </c>
      <c r="D11" s="9">
        <v>514.70000000000005</v>
      </c>
      <c r="E11" s="9">
        <v>272.3</v>
      </c>
      <c r="F11" s="9">
        <v>144.30000000000001</v>
      </c>
      <c r="G11" s="9">
        <v>69.7</v>
      </c>
      <c r="H11" s="9">
        <v>28.5</v>
      </c>
      <c r="I11" s="9">
        <v>63.6</v>
      </c>
    </row>
    <row r="12" spans="1:9" x14ac:dyDescent="0.15">
      <c r="A12" s="1" t="s">
        <v>9</v>
      </c>
      <c r="B12" s="9"/>
      <c r="C12" s="9"/>
      <c r="D12" s="9"/>
      <c r="E12" s="9"/>
      <c r="F12" s="9"/>
      <c r="G12" s="9"/>
      <c r="H12" s="9"/>
      <c r="I12" s="9"/>
    </row>
    <row r="13" spans="1:9" x14ac:dyDescent="0.15">
      <c r="A13" s="5">
        <f>A11+1</f>
        <v>2016</v>
      </c>
      <c r="B13" s="9">
        <v>677.1</v>
      </c>
      <c r="C13" s="9">
        <v>60.6</v>
      </c>
      <c r="D13" s="9">
        <v>548.5</v>
      </c>
      <c r="E13" s="9">
        <v>294</v>
      </c>
      <c r="F13" s="9">
        <v>150</v>
      </c>
      <c r="G13" s="9">
        <v>74.3</v>
      </c>
      <c r="H13" s="9">
        <v>30.3</v>
      </c>
      <c r="I13" s="9">
        <v>67.900000000000006</v>
      </c>
    </row>
    <row r="14" spans="1:9" x14ac:dyDescent="0.15">
      <c r="A14" s="5">
        <f t="shared" ref="A14:A22" si="1">A13+1</f>
        <v>2017</v>
      </c>
      <c r="B14" s="9">
        <v>717</v>
      </c>
      <c r="C14" s="9">
        <v>63.9</v>
      </c>
      <c r="D14" s="9">
        <v>581.20000000000005</v>
      </c>
      <c r="E14" s="9">
        <v>312.39999999999998</v>
      </c>
      <c r="F14" s="9">
        <v>157.9</v>
      </c>
      <c r="G14" s="9">
        <v>78.3</v>
      </c>
      <c r="H14" s="9">
        <v>32.700000000000003</v>
      </c>
      <c r="I14" s="9">
        <v>71.900000000000006</v>
      </c>
    </row>
    <row r="15" spans="1:9" x14ac:dyDescent="0.15">
      <c r="A15" s="5">
        <f t="shared" si="1"/>
        <v>2018</v>
      </c>
      <c r="B15" s="9">
        <v>758.8</v>
      </c>
      <c r="C15" s="9">
        <v>66.900000000000006</v>
      </c>
      <c r="D15" s="9">
        <v>616.20000000000005</v>
      </c>
      <c r="E15" s="9">
        <v>330.4</v>
      </c>
      <c r="F15" s="9">
        <v>168.2</v>
      </c>
      <c r="G15" s="9">
        <v>83.2</v>
      </c>
      <c r="H15" s="9">
        <v>34.299999999999997</v>
      </c>
      <c r="I15" s="9">
        <v>75.7</v>
      </c>
    </row>
    <row r="16" spans="1:9" x14ac:dyDescent="0.15">
      <c r="A16" s="5">
        <f t="shared" si="1"/>
        <v>2019</v>
      </c>
      <c r="B16" s="9">
        <v>804.1</v>
      </c>
      <c r="C16" s="9">
        <v>70.2</v>
      </c>
      <c r="D16" s="9">
        <v>654.4</v>
      </c>
      <c r="E16" s="9">
        <v>347.7</v>
      </c>
      <c r="F16" s="9">
        <v>181.3</v>
      </c>
      <c r="G16" s="9">
        <v>89</v>
      </c>
      <c r="H16" s="9">
        <v>36.4</v>
      </c>
      <c r="I16" s="9">
        <v>79.599999999999994</v>
      </c>
    </row>
    <row r="17" spans="1:9" x14ac:dyDescent="0.15">
      <c r="A17" s="5">
        <f t="shared" si="1"/>
        <v>2020</v>
      </c>
      <c r="B17" s="9">
        <v>849.6</v>
      </c>
      <c r="C17" s="9">
        <v>74.5</v>
      </c>
      <c r="D17" s="9">
        <v>691.5</v>
      </c>
      <c r="E17" s="9">
        <v>362.6</v>
      </c>
      <c r="F17" s="9">
        <v>195.2</v>
      </c>
      <c r="G17" s="9">
        <v>95</v>
      </c>
      <c r="H17" s="9">
        <v>38.700000000000003</v>
      </c>
      <c r="I17" s="9">
        <v>83.7</v>
      </c>
    </row>
    <row r="18" spans="1:9" x14ac:dyDescent="0.15">
      <c r="A18" s="5">
        <f t="shared" si="1"/>
        <v>2021</v>
      </c>
      <c r="B18" s="9">
        <v>897.9</v>
      </c>
      <c r="C18" s="9">
        <v>78.400000000000006</v>
      </c>
      <c r="D18" s="9">
        <v>731.7</v>
      </c>
      <c r="E18" s="9">
        <v>379.8</v>
      </c>
      <c r="F18" s="9">
        <v>209.4</v>
      </c>
      <c r="G18" s="9">
        <v>101.3</v>
      </c>
      <c r="H18" s="9">
        <v>41.2</v>
      </c>
      <c r="I18" s="9">
        <v>87.9</v>
      </c>
    </row>
    <row r="19" spans="1:9" x14ac:dyDescent="0.15">
      <c r="A19" s="5">
        <f t="shared" si="1"/>
        <v>2022</v>
      </c>
      <c r="B19" s="9">
        <v>948.3</v>
      </c>
      <c r="C19" s="9">
        <v>82.3</v>
      </c>
      <c r="D19" s="9">
        <v>773.7</v>
      </c>
      <c r="E19" s="9">
        <v>397.4</v>
      </c>
      <c r="F19" s="9">
        <v>224.9</v>
      </c>
      <c r="G19" s="9">
        <v>107.9</v>
      </c>
      <c r="H19" s="9">
        <v>43.5</v>
      </c>
      <c r="I19" s="9">
        <v>92.2</v>
      </c>
    </row>
    <row r="20" spans="1:9" x14ac:dyDescent="0.15">
      <c r="A20" s="5">
        <f t="shared" si="1"/>
        <v>2023</v>
      </c>
      <c r="B20" s="9">
        <v>1001.6</v>
      </c>
      <c r="C20" s="9">
        <v>86.5</v>
      </c>
      <c r="D20" s="9">
        <v>818.4</v>
      </c>
      <c r="E20" s="9">
        <v>415.5</v>
      </c>
      <c r="F20" s="9">
        <v>242.1</v>
      </c>
      <c r="G20" s="9">
        <v>115</v>
      </c>
      <c r="H20" s="9">
        <v>45.8</v>
      </c>
      <c r="I20" s="9">
        <v>96.6</v>
      </c>
    </row>
    <row r="21" spans="1:9" x14ac:dyDescent="0.15">
      <c r="A21" s="5">
        <f t="shared" si="1"/>
        <v>2024</v>
      </c>
      <c r="B21" s="9">
        <v>1055.9000000000001</v>
      </c>
      <c r="C21" s="9">
        <v>91</v>
      </c>
      <c r="D21" s="9">
        <v>863.7</v>
      </c>
      <c r="E21" s="9">
        <v>434.2</v>
      </c>
      <c r="F21" s="9">
        <v>259.10000000000002</v>
      </c>
      <c r="G21" s="9">
        <v>122.4</v>
      </c>
      <c r="H21" s="9">
        <v>47.9</v>
      </c>
      <c r="I21" s="9">
        <v>101.1</v>
      </c>
    </row>
    <row r="22" spans="1:9" x14ac:dyDescent="0.15">
      <c r="A22" s="5">
        <f t="shared" si="1"/>
        <v>2025</v>
      </c>
      <c r="B22" s="9">
        <v>1110.5999999999999</v>
      </c>
      <c r="C22" s="9">
        <v>95.7</v>
      </c>
      <c r="D22" s="9">
        <v>909.2</v>
      </c>
      <c r="E22" s="9">
        <v>452.8</v>
      </c>
      <c r="F22" s="9">
        <v>275.89999999999998</v>
      </c>
      <c r="G22" s="9">
        <v>130.4</v>
      </c>
      <c r="H22" s="9">
        <v>50.1</v>
      </c>
      <c r="I22" s="9">
        <v>105.8</v>
      </c>
    </row>
    <row r="23" spans="1:9" ht="9" x14ac:dyDescent="0.15">
      <c r="A23" s="8" t="str">
        <f t="shared" ref="A23:A29" si="2">A4</f>
        <v>Historical Estimates</v>
      </c>
      <c r="B23" s="7" t="s">
        <v>10</v>
      </c>
      <c r="C23" s="7"/>
      <c r="D23" s="7"/>
      <c r="E23" s="7"/>
      <c r="F23" s="7"/>
      <c r="G23" s="7"/>
      <c r="H23" s="7"/>
      <c r="I23" s="7"/>
    </row>
    <row r="24" spans="1:9" ht="9" x14ac:dyDescent="0.15">
      <c r="A24" s="5">
        <f t="shared" si="2"/>
        <v>2009</v>
      </c>
      <c r="B24" s="12">
        <v>1628</v>
      </c>
      <c r="C24" s="12">
        <v>148</v>
      </c>
      <c r="D24" s="23" t="s">
        <v>24</v>
      </c>
      <c r="E24" s="23" t="s">
        <v>24</v>
      </c>
      <c r="F24" s="23" t="s">
        <v>24</v>
      </c>
      <c r="G24" s="23" t="s">
        <v>24</v>
      </c>
      <c r="H24" s="23" t="s">
        <v>24</v>
      </c>
      <c r="I24" s="23" t="s">
        <v>24</v>
      </c>
    </row>
    <row r="25" spans="1:9" ht="9" x14ac:dyDescent="0.15">
      <c r="A25" s="5">
        <f t="shared" si="2"/>
        <v>2010</v>
      </c>
      <c r="B25" s="11">
        <v>1661</v>
      </c>
      <c r="C25" s="11">
        <v>157</v>
      </c>
      <c r="D25" s="23" t="s">
        <v>24</v>
      </c>
      <c r="E25" s="23" t="s">
        <v>24</v>
      </c>
      <c r="F25" s="23" t="s">
        <v>24</v>
      </c>
      <c r="G25" s="23" t="s">
        <v>24</v>
      </c>
      <c r="H25" s="23" t="s">
        <v>24</v>
      </c>
      <c r="I25" s="23" t="s">
        <v>24</v>
      </c>
    </row>
    <row r="26" spans="1:9" ht="9" x14ac:dyDescent="0.15">
      <c r="A26" s="5">
        <f t="shared" si="2"/>
        <v>2011</v>
      </c>
      <c r="B26" s="11">
        <v>1724</v>
      </c>
      <c r="C26" s="11">
        <v>165</v>
      </c>
      <c r="D26" s="23" t="s">
        <v>24</v>
      </c>
      <c r="E26" s="23" t="s">
        <v>24</v>
      </c>
      <c r="F26" s="23" t="s">
        <v>24</v>
      </c>
      <c r="G26" s="23" t="s">
        <v>24</v>
      </c>
      <c r="H26" s="23" t="s">
        <v>24</v>
      </c>
      <c r="I26" s="23" t="s">
        <v>24</v>
      </c>
    </row>
    <row r="27" spans="1:9" ht="9" x14ac:dyDescent="0.15">
      <c r="A27" s="5">
        <f t="shared" si="2"/>
        <v>2012</v>
      </c>
      <c r="B27" s="11">
        <v>1780</v>
      </c>
      <c r="C27" s="11">
        <v>165</v>
      </c>
      <c r="D27" s="23" t="s">
        <v>24</v>
      </c>
      <c r="E27" s="23" t="s">
        <v>24</v>
      </c>
      <c r="F27" s="23" t="s">
        <v>24</v>
      </c>
      <c r="G27" s="23" t="s">
        <v>24</v>
      </c>
      <c r="H27" s="23" t="s">
        <v>24</v>
      </c>
      <c r="I27" s="23" t="s">
        <v>24</v>
      </c>
    </row>
    <row r="28" spans="1:9" ht="9" x14ac:dyDescent="0.15">
      <c r="A28" s="5">
        <f t="shared" si="2"/>
        <v>2013</v>
      </c>
      <c r="B28" s="11">
        <v>1803</v>
      </c>
      <c r="C28" s="11">
        <v>169</v>
      </c>
      <c r="D28" s="23" t="s">
        <v>24</v>
      </c>
      <c r="E28" s="23" t="s">
        <v>24</v>
      </c>
      <c r="F28" s="23" t="s">
        <v>24</v>
      </c>
      <c r="G28" s="23" t="s">
        <v>24</v>
      </c>
      <c r="H28" s="23" t="s">
        <v>24</v>
      </c>
      <c r="I28" s="23" t="s">
        <v>24</v>
      </c>
    </row>
    <row r="29" spans="1:9" ht="9" x14ac:dyDescent="0.15">
      <c r="A29" s="5">
        <f t="shared" si="2"/>
        <v>2014</v>
      </c>
      <c r="B29" s="11">
        <v>1876</v>
      </c>
      <c r="C29" s="11">
        <v>170</v>
      </c>
      <c r="D29" s="23" t="s">
        <v>24</v>
      </c>
      <c r="E29" s="23" t="s">
        <v>24</v>
      </c>
      <c r="F29" s="23" t="s">
        <v>24</v>
      </c>
      <c r="G29" s="23" t="s">
        <v>24</v>
      </c>
      <c r="H29" s="23" t="s">
        <v>24</v>
      </c>
      <c r="I29" s="23" t="s">
        <v>24</v>
      </c>
    </row>
    <row r="30" spans="1:9" ht="9" x14ac:dyDescent="0.15">
      <c r="A30" s="5">
        <f>A29+1</f>
        <v>2015</v>
      </c>
      <c r="B30" s="11">
        <v>1979</v>
      </c>
      <c r="C30" s="11">
        <v>176</v>
      </c>
      <c r="D30" s="23" t="s">
        <v>24</v>
      </c>
      <c r="E30" s="23" t="s">
        <v>24</v>
      </c>
      <c r="F30" s="23" t="s">
        <v>24</v>
      </c>
      <c r="G30" s="23" t="s">
        <v>24</v>
      </c>
      <c r="H30" s="23" t="s">
        <v>24</v>
      </c>
      <c r="I30" s="23" t="s">
        <v>24</v>
      </c>
    </row>
    <row r="31" spans="1:9" x14ac:dyDescent="0.15">
      <c r="A31" s="1" t="s">
        <v>9</v>
      </c>
      <c r="B31" s="11"/>
      <c r="C31" s="11"/>
      <c r="D31" s="10"/>
      <c r="E31" s="10"/>
      <c r="F31" s="10"/>
      <c r="G31" s="10"/>
      <c r="H31" s="10"/>
      <c r="I31" s="10"/>
    </row>
    <row r="32" spans="1:9" ht="9" x14ac:dyDescent="0.15">
      <c r="A32" s="5">
        <f t="shared" ref="A32:A41" si="3">A13</f>
        <v>2016</v>
      </c>
      <c r="B32" s="11">
        <v>2091</v>
      </c>
      <c r="C32" s="11">
        <v>187</v>
      </c>
      <c r="D32" s="23" t="s">
        <v>24</v>
      </c>
      <c r="E32" s="23" t="s">
        <v>24</v>
      </c>
      <c r="F32" s="23" t="s">
        <v>24</v>
      </c>
      <c r="G32" s="23" t="s">
        <v>24</v>
      </c>
      <c r="H32" s="23" t="s">
        <v>24</v>
      </c>
      <c r="I32" s="23" t="s">
        <v>24</v>
      </c>
    </row>
    <row r="33" spans="1:9" ht="9" x14ac:dyDescent="0.15">
      <c r="A33" s="5">
        <f t="shared" si="3"/>
        <v>2017</v>
      </c>
      <c r="B33" s="11">
        <v>2195</v>
      </c>
      <c r="C33" s="11">
        <v>196</v>
      </c>
      <c r="D33" s="23" t="s">
        <v>24</v>
      </c>
      <c r="E33" s="23" t="s">
        <v>24</v>
      </c>
      <c r="F33" s="23" t="s">
        <v>24</v>
      </c>
      <c r="G33" s="23" t="s">
        <v>24</v>
      </c>
      <c r="H33" s="23" t="s">
        <v>24</v>
      </c>
      <c r="I33" s="23" t="s">
        <v>24</v>
      </c>
    </row>
    <row r="34" spans="1:9" ht="9" x14ac:dyDescent="0.15">
      <c r="A34" s="5">
        <f t="shared" si="3"/>
        <v>2018</v>
      </c>
      <c r="B34" s="11">
        <v>2301</v>
      </c>
      <c r="C34" s="11">
        <v>203</v>
      </c>
      <c r="D34" s="23" t="s">
        <v>24</v>
      </c>
      <c r="E34" s="23" t="s">
        <v>24</v>
      </c>
      <c r="F34" s="23" t="s">
        <v>24</v>
      </c>
      <c r="G34" s="23" t="s">
        <v>24</v>
      </c>
      <c r="H34" s="23" t="s">
        <v>24</v>
      </c>
      <c r="I34" s="23" t="s">
        <v>24</v>
      </c>
    </row>
    <row r="35" spans="1:9" ht="9" x14ac:dyDescent="0.15">
      <c r="A35" s="5">
        <f t="shared" si="3"/>
        <v>2019</v>
      </c>
      <c r="B35" s="11">
        <v>2415</v>
      </c>
      <c r="C35" s="11">
        <v>211</v>
      </c>
      <c r="D35" s="23" t="s">
        <v>24</v>
      </c>
      <c r="E35" s="23" t="s">
        <v>24</v>
      </c>
      <c r="F35" s="23" t="s">
        <v>24</v>
      </c>
      <c r="G35" s="23" t="s">
        <v>24</v>
      </c>
      <c r="H35" s="23" t="s">
        <v>24</v>
      </c>
      <c r="I35" s="23" t="s">
        <v>24</v>
      </c>
    </row>
    <row r="36" spans="1:9" ht="9" x14ac:dyDescent="0.15">
      <c r="A36" s="5">
        <f t="shared" si="3"/>
        <v>2020</v>
      </c>
      <c r="B36" s="11">
        <v>2528</v>
      </c>
      <c r="C36" s="11">
        <v>222</v>
      </c>
      <c r="D36" s="23" t="s">
        <v>24</v>
      </c>
      <c r="E36" s="23" t="s">
        <v>24</v>
      </c>
      <c r="F36" s="23" t="s">
        <v>24</v>
      </c>
      <c r="G36" s="23" t="s">
        <v>24</v>
      </c>
      <c r="H36" s="23" t="s">
        <v>24</v>
      </c>
      <c r="I36" s="23" t="s">
        <v>24</v>
      </c>
    </row>
    <row r="37" spans="1:9" ht="9" x14ac:dyDescent="0.15">
      <c r="A37" s="5">
        <f t="shared" si="3"/>
        <v>2021</v>
      </c>
      <c r="B37" s="11">
        <v>2648</v>
      </c>
      <c r="C37" s="11">
        <v>231</v>
      </c>
      <c r="D37" s="23" t="s">
        <v>24</v>
      </c>
      <c r="E37" s="23" t="s">
        <v>24</v>
      </c>
      <c r="F37" s="23" t="s">
        <v>24</v>
      </c>
      <c r="G37" s="23" t="s">
        <v>24</v>
      </c>
      <c r="H37" s="23" t="s">
        <v>24</v>
      </c>
      <c r="I37" s="23" t="s">
        <v>24</v>
      </c>
    </row>
    <row r="38" spans="1:9" ht="9" x14ac:dyDescent="0.15">
      <c r="A38" s="5">
        <f t="shared" si="3"/>
        <v>2022</v>
      </c>
      <c r="B38" s="11">
        <v>2771</v>
      </c>
      <c r="C38" s="11">
        <v>241</v>
      </c>
      <c r="D38" s="23" t="s">
        <v>24</v>
      </c>
      <c r="E38" s="23" t="s">
        <v>24</v>
      </c>
      <c r="F38" s="23" t="s">
        <v>24</v>
      </c>
      <c r="G38" s="23" t="s">
        <v>24</v>
      </c>
      <c r="H38" s="23" t="s">
        <v>24</v>
      </c>
      <c r="I38" s="23" t="s">
        <v>24</v>
      </c>
    </row>
    <row r="39" spans="1:9" ht="9" x14ac:dyDescent="0.15">
      <c r="A39" s="5">
        <f t="shared" si="3"/>
        <v>2023</v>
      </c>
      <c r="B39" s="11">
        <v>2901</v>
      </c>
      <c r="C39" s="11">
        <v>251</v>
      </c>
      <c r="D39" s="23" t="s">
        <v>24</v>
      </c>
      <c r="E39" s="23" t="s">
        <v>24</v>
      </c>
      <c r="F39" s="23" t="s">
        <v>24</v>
      </c>
      <c r="G39" s="23" t="s">
        <v>24</v>
      </c>
      <c r="H39" s="23" t="s">
        <v>24</v>
      </c>
      <c r="I39" s="23" t="s">
        <v>24</v>
      </c>
    </row>
    <row r="40" spans="1:9" ht="9" x14ac:dyDescent="0.15">
      <c r="A40" s="5">
        <f t="shared" si="3"/>
        <v>2024</v>
      </c>
      <c r="B40" s="11">
        <v>3032</v>
      </c>
      <c r="C40" s="11">
        <v>261</v>
      </c>
      <c r="D40" s="23" t="s">
        <v>24</v>
      </c>
      <c r="E40" s="23" t="s">
        <v>24</v>
      </c>
      <c r="F40" s="23" t="s">
        <v>24</v>
      </c>
      <c r="G40" s="23" t="s">
        <v>24</v>
      </c>
      <c r="H40" s="23" t="s">
        <v>24</v>
      </c>
      <c r="I40" s="23" t="s">
        <v>24</v>
      </c>
    </row>
    <row r="41" spans="1:9" ht="9" x14ac:dyDescent="0.15">
      <c r="A41" s="5">
        <f t="shared" si="3"/>
        <v>2025</v>
      </c>
      <c r="B41" s="11">
        <v>3162</v>
      </c>
      <c r="C41" s="11">
        <v>272</v>
      </c>
      <c r="D41" s="23" t="s">
        <v>24</v>
      </c>
      <c r="E41" s="23" t="s">
        <v>24</v>
      </c>
      <c r="F41" s="23" t="s">
        <v>24</v>
      </c>
      <c r="G41" s="23" t="s">
        <v>24</v>
      </c>
      <c r="H41" s="23" t="s">
        <v>24</v>
      </c>
      <c r="I41" s="23" t="s">
        <v>24</v>
      </c>
    </row>
    <row r="42" spans="1:9" ht="9" x14ac:dyDescent="0.15">
      <c r="A42" s="8" t="str">
        <f t="shared" ref="A42:A60" si="4">A4</f>
        <v>Historical Estimates</v>
      </c>
      <c r="B42" s="7" t="s">
        <v>8</v>
      </c>
      <c r="C42" s="7"/>
      <c r="D42" s="7"/>
      <c r="E42" s="7"/>
      <c r="F42" s="7"/>
      <c r="G42" s="7"/>
      <c r="H42" s="7"/>
      <c r="I42" s="7"/>
    </row>
    <row r="43" spans="1:9" x14ac:dyDescent="0.15">
      <c r="A43" s="5">
        <f t="shared" si="4"/>
        <v>2009</v>
      </c>
      <c r="B43" s="6">
        <v>100</v>
      </c>
      <c r="C43" s="6">
        <v>9.1</v>
      </c>
      <c r="D43" s="6">
        <v>80.5</v>
      </c>
      <c r="E43" s="6">
        <v>45.9</v>
      </c>
      <c r="F43" s="6">
        <v>22.5</v>
      </c>
      <c r="G43" s="6">
        <v>8.1</v>
      </c>
      <c r="H43" s="6">
        <v>4.0999999999999996</v>
      </c>
      <c r="I43" s="6">
        <v>10.4</v>
      </c>
    </row>
    <row r="44" spans="1:9" x14ac:dyDescent="0.15">
      <c r="A44" s="5">
        <f t="shared" si="4"/>
        <v>2010</v>
      </c>
      <c r="B44" s="6">
        <v>100</v>
      </c>
      <c r="C44" s="6">
        <v>9.5</v>
      </c>
      <c r="D44" s="6">
        <v>80</v>
      </c>
      <c r="E44" s="6">
        <v>44.9</v>
      </c>
      <c r="F44" s="6">
        <v>22.6</v>
      </c>
      <c r="G44" s="6">
        <v>8.4</v>
      </c>
      <c r="H44" s="6">
        <v>4.0999999999999996</v>
      </c>
      <c r="I44" s="6">
        <v>10.6</v>
      </c>
    </row>
    <row r="45" spans="1:9" x14ac:dyDescent="0.15">
      <c r="A45" s="5">
        <f t="shared" si="4"/>
        <v>2011</v>
      </c>
      <c r="B45" s="6">
        <v>100</v>
      </c>
      <c r="C45" s="6">
        <v>9.6</v>
      </c>
      <c r="D45" s="6">
        <v>80.2</v>
      </c>
      <c r="E45" s="6">
        <v>44.8</v>
      </c>
      <c r="F45" s="6">
        <v>22.8</v>
      </c>
      <c r="G45" s="6">
        <v>8.4</v>
      </c>
      <c r="H45" s="6">
        <v>4.2</v>
      </c>
      <c r="I45" s="6">
        <v>10.199999999999999</v>
      </c>
    </row>
    <row r="46" spans="1:9" x14ac:dyDescent="0.15">
      <c r="A46" s="5">
        <f t="shared" si="4"/>
        <v>2012</v>
      </c>
      <c r="B46" s="6">
        <v>100</v>
      </c>
      <c r="C46" s="6">
        <v>9.3000000000000007</v>
      </c>
      <c r="D46" s="6">
        <v>80</v>
      </c>
      <c r="E46" s="6">
        <v>44.5</v>
      </c>
      <c r="F46" s="6">
        <v>23</v>
      </c>
      <c r="G46" s="6">
        <v>8.4</v>
      </c>
      <c r="H46" s="6">
        <v>4.2</v>
      </c>
      <c r="I46" s="6">
        <v>10.7</v>
      </c>
    </row>
    <row r="47" spans="1:9" x14ac:dyDescent="0.15">
      <c r="A47" s="5">
        <f t="shared" si="4"/>
        <v>2013</v>
      </c>
      <c r="B47" s="6">
        <v>100</v>
      </c>
      <c r="C47" s="6">
        <v>9.4</v>
      </c>
      <c r="D47" s="6">
        <v>80.400000000000006</v>
      </c>
      <c r="E47" s="6">
        <v>43.7</v>
      </c>
      <c r="F47" s="6">
        <v>23.2</v>
      </c>
      <c r="G47" s="6">
        <v>9.1</v>
      </c>
      <c r="H47" s="6">
        <v>4.3</v>
      </c>
      <c r="I47" s="6">
        <v>10.3</v>
      </c>
    </row>
    <row r="48" spans="1:9" x14ac:dyDescent="0.15">
      <c r="A48" s="5">
        <f t="shared" si="4"/>
        <v>2014</v>
      </c>
      <c r="B48" s="6">
        <v>100</v>
      </c>
      <c r="C48" s="6">
        <v>9</v>
      </c>
      <c r="D48" s="6">
        <v>80.900000000000006</v>
      </c>
      <c r="E48" s="6">
        <v>42.8</v>
      </c>
      <c r="F48" s="6">
        <v>23.1</v>
      </c>
      <c r="G48" s="6">
        <v>10.7</v>
      </c>
      <c r="H48" s="6">
        <v>4.4000000000000004</v>
      </c>
      <c r="I48" s="6">
        <v>10</v>
      </c>
    </row>
    <row r="49" spans="1:9" x14ac:dyDescent="0.15">
      <c r="A49" s="5">
        <f t="shared" si="4"/>
        <v>2015</v>
      </c>
      <c r="B49" s="6">
        <v>100</v>
      </c>
      <c r="C49" s="6">
        <v>8.9</v>
      </c>
      <c r="D49" s="6">
        <v>81.099999999999994</v>
      </c>
      <c r="E49" s="6">
        <v>42.9</v>
      </c>
      <c r="F49" s="6">
        <v>22.7</v>
      </c>
      <c r="G49" s="6">
        <v>11</v>
      </c>
      <c r="H49" s="6">
        <v>4.5</v>
      </c>
      <c r="I49" s="6">
        <v>10</v>
      </c>
    </row>
    <row r="50" spans="1:9" x14ac:dyDescent="0.15">
      <c r="A50" s="1" t="str">
        <f t="shared" si="4"/>
        <v>Projected</v>
      </c>
      <c r="B50" s="6"/>
      <c r="C50" s="6"/>
      <c r="D50" s="6"/>
      <c r="E50" s="6"/>
      <c r="F50" s="6"/>
      <c r="G50" s="6"/>
      <c r="H50" s="6"/>
      <c r="I50" s="6"/>
    </row>
    <row r="51" spans="1:9" x14ac:dyDescent="0.15">
      <c r="A51" s="5">
        <f t="shared" si="4"/>
        <v>2016</v>
      </c>
      <c r="B51" s="9">
        <v>100</v>
      </c>
      <c r="C51" s="9">
        <v>9</v>
      </c>
      <c r="D51" s="9">
        <v>81</v>
      </c>
      <c r="E51" s="9">
        <v>43.4</v>
      </c>
      <c r="F51" s="9">
        <v>22.2</v>
      </c>
      <c r="G51" s="9">
        <v>11</v>
      </c>
      <c r="H51" s="9">
        <v>4.5</v>
      </c>
      <c r="I51" s="9">
        <v>10</v>
      </c>
    </row>
    <row r="52" spans="1:9" x14ac:dyDescent="0.15">
      <c r="A52" s="5">
        <f t="shared" si="4"/>
        <v>2017</v>
      </c>
      <c r="B52" s="9">
        <v>100</v>
      </c>
      <c r="C52" s="9">
        <v>8.9</v>
      </c>
      <c r="D52" s="9">
        <v>81.099999999999994</v>
      </c>
      <c r="E52" s="9">
        <v>43.6</v>
      </c>
      <c r="F52" s="9">
        <v>22</v>
      </c>
      <c r="G52" s="9">
        <v>10.9</v>
      </c>
      <c r="H52" s="9">
        <v>4.5999999999999996</v>
      </c>
      <c r="I52" s="9">
        <v>10</v>
      </c>
    </row>
    <row r="53" spans="1:9" x14ac:dyDescent="0.15">
      <c r="A53" s="5">
        <f t="shared" si="4"/>
        <v>2018</v>
      </c>
      <c r="B53" s="9">
        <v>100</v>
      </c>
      <c r="C53" s="9">
        <v>8.8000000000000007</v>
      </c>
      <c r="D53" s="9">
        <v>81.2</v>
      </c>
      <c r="E53" s="9">
        <v>43.5</v>
      </c>
      <c r="F53" s="9">
        <v>22.2</v>
      </c>
      <c r="G53" s="9">
        <v>11</v>
      </c>
      <c r="H53" s="9">
        <v>4.5</v>
      </c>
      <c r="I53" s="9">
        <v>10</v>
      </c>
    </row>
    <row r="54" spans="1:9" x14ac:dyDescent="0.15">
      <c r="A54" s="5">
        <f t="shared" si="4"/>
        <v>2019</v>
      </c>
      <c r="B54" s="9">
        <v>100</v>
      </c>
      <c r="C54" s="9">
        <v>8.6999999999999993</v>
      </c>
      <c r="D54" s="9">
        <v>81.400000000000006</v>
      </c>
      <c r="E54" s="9">
        <v>43.2</v>
      </c>
      <c r="F54" s="9">
        <v>22.5</v>
      </c>
      <c r="G54" s="9">
        <v>11.1</v>
      </c>
      <c r="H54" s="9">
        <v>4.5</v>
      </c>
      <c r="I54" s="9">
        <v>9.9</v>
      </c>
    </row>
    <row r="55" spans="1:9" x14ac:dyDescent="0.15">
      <c r="A55" s="5">
        <f t="shared" si="4"/>
        <v>2020</v>
      </c>
      <c r="B55" s="9">
        <v>100</v>
      </c>
      <c r="C55" s="9">
        <v>8.8000000000000007</v>
      </c>
      <c r="D55" s="9">
        <v>81.400000000000006</v>
      </c>
      <c r="E55" s="9">
        <v>42.7</v>
      </c>
      <c r="F55" s="9">
        <v>23</v>
      </c>
      <c r="G55" s="9">
        <v>11.2</v>
      </c>
      <c r="H55" s="9">
        <v>4.5999999999999996</v>
      </c>
      <c r="I55" s="9">
        <v>9.8000000000000007</v>
      </c>
    </row>
    <row r="56" spans="1:9" x14ac:dyDescent="0.15">
      <c r="A56" s="5">
        <f t="shared" si="4"/>
        <v>2021</v>
      </c>
      <c r="B56" s="9">
        <v>100</v>
      </c>
      <c r="C56" s="9">
        <v>8.6999999999999993</v>
      </c>
      <c r="D56" s="9">
        <v>81.5</v>
      </c>
      <c r="E56" s="9">
        <v>42.3</v>
      </c>
      <c r="F56" s="9">
        <v>23.3</v>
      </c>
      <c r="G56" s="9">
        <v>11.3</v>
      </c>
      <c r="H56" s="9">
        <v>4.5999999999999996</v>
      </c>
      <c r="I56" s="9">
        <v>9.8000000000000007</v>
      </c>
    </row>
    <row r="57" spans="1:9" x14ac:dyDescent="0.15">
      <c r="A57" s="5">
        <f t="shared" si="4"/>
        <v>2022</v>
      </c>
      <c r="B57" s="9">
        <v>100</v>
      </c>
      <c r="C57" s="9">
        <v>8.6999999999999993</v>
      </c>
      <c r="D57" s="9">
        <v>81.599999999999994</v>
      </c>
      <c r="E57" s="9">
        <v>41.9</v>
      </c>
      <c r="F57" s="9">
        <v>23.7</v>
      </c>
      <c r="G57" s="9">
        <v>11.4</v>
      </c>
      <c r="H57" s="9">
        <v>4.5999999999999996</v>
      </c>
      <c r="I57" s="9">
        <v>9.6999999999999993</v>
      </c>
    </row>
    <row r="58" spans="1:9" x14ac:dyDescent="0.15">
      <c r="A58" s="5">
        <f t="shared" si="4"/>
        <v>2023</v>
      </c>
      <c r="B58" s="9">
        <v>100</v>
      </c>
      <c r="C58" s="9">
        <v>8.6</v>
      </c>
      <c r="D58" s="9">
        <v>81.7</v>
      </c>
      <c r="E58" s="9">
        <v>41.5</v>
      </c>
      <c r="F58" s="9">
        <v>24.2</v>
      </c>
      <c r="G58" s="9">
        <v>11.5</v>
      </c>
      <c r="H58" s="9">
        <v>4.5999999999999996</v>
      </c>
      <c r="I58" s="9">
        <v>9.6</v>
      </c>
    </row>
    <row r="59" spans="1:9" x14ac:dyDescent="0.15">
      <c r="A59" s="5">
        <f t="shared" si="4"/>
        <v>2024</v>
      </c>
      <c r="B59" s="9">
        <v>100</v>
      </c>
      <c r="C59" s="9">
        <v>8.6</v>
      </c>
      <c r="D59" s="9">
        <v>81.8</v>
      </c>
      <c r="E59" s="9">
        <v>41.1</v>
      </c>
      <c r="F59" s="9">
        <v>24.5</v>
      </c>
      <c r="G59" s="9">
        <v>11.6</v>
      </c>
      <c r="H59" s="9">
        <v>4.5</v>
      </c>
      <c r="I59" s="9">
        <v>9.6</v>
      </c>
    </row>
    <row r="60" spans="1:9" x14ac:dyDescent="0.15">
      <c r="A60" s="5">
        <f t="shared" si="4"/>
        <v>2025</v>
      </c>
      <c r="B60" s="9">
        <v>100</v>
      </c>
      <c r="C60" s="9">
        <v>8.6</v>
      </c>
      <c r="D60" s="9">
        <v>81.900000000000006</v>
      </c>
      <c r="E60" s="9">
        <v>40.799999999999997</v>
      </c>
      <c r="F60" s="9">
        <v>24.8</v>
      </c>
      <c r="G60" s="9">
        <v>11.7</v>
      </c>
      <c r="H60" s="9">
        <v>4.5</v>
      </c>
      <c r="I60" s="9">
        <v>9.5</v>
      </c>
    </row>
    <row r="61" spans="1:9" ht="9" x14ac:dyDescent="0.15">
      <c r="A61" s="8" t="str">
        <f t="shared" ref="A61:A79" si="5">A4</f>
        <v>Historical Estimates</v>
      </c>
      <c r="B61" s="7" t="s">
        <v>7</v>
      </c>
      <c r="C61" s="7"/>
      <c r="D61" s="7"/>
      <c r="E61" s="7"/>
      <c r="F61" s="7"/>
      <c r="G61" s="7"/>
      <c r="H61" s="7"/>
      <c r="I61" s="7"/>
    </row>
    <row r="62" spans="1:9" x14ac:dyDescent="0.15">
      <c r="A62" s="5">
        <f t="shared" si="5"/>
        <v>2009</v>
      </c>
      <c r="B62" s="6" t="s">
        <v>6</v>
      </c>
      <c r="C62" s="6" t="s">
        <v>6</v>
      </c>
      <c r="D62" s="6" t="s">
        <v>6</v>
      </c>
      <c r="E62" s="6" t="s">
        <v>6</v>
      </c>
      <c r="F62" s="6" t="s">
        <v>6</v>
      </c>
      <c r="G62" s="6" t="s">
        <v>6</v>
      </c>
      <c r="H62" s="6" t="s">
        <v>6</v>
      </c>
      <c r="I62" s="6" t="s">
        <v>6</v>
      </c>
    </row>
    <row r="63" spans="1:9" x14ac:dyDescent="0.15">
      <c r="A63" s="5">
        <f t="shared" si="5"/>
        <v>2010</v>
      </c>
      <c r="B63" s="6">
        <v>2.9</v>
      </c>
      <c r="C63" s="6">
        <v>6.8</v>
      </c>
      <c r="D63" s="6">
        <v>2.2999999999999998</v>
      </c>
      <c r="E63" s="6">
        <v>0.6</v>
      </c>
      <c r="F63" s="6">
        <v>3.3</v>
      </c>
      <c r="G63" s="6">
        <v>7.7</v>
      </c>
      <c r="H63" s="6">
        <v>4.2</v>
      </c>
      <c r="I63" s="6">
        <v>4.0999999999999996</v>
      </c>
    </row>
    <row r="64" spans="1:9" x14ac:dyDescent="0.15">
      <c r="A64" s="5">
        <f t="shared" si="5"/>
        <v>2011</v>
      </c>
      <c r="B64" s="6">
        <v>4.5</v>
      </c>
      <c r="C64" s="6">
        <v>5.7</v>
      </c>
      <c r="D64" s="6">
        <v>4.8</v>
      </c>
      <c r="E64" s="6">
        <v>4.3</v>
      </c>
      <c r="F64" s="6">
        <v>5.6</v>
      </c>
      <c r="G64" s="6">
        <v>4.5</v>
      </c>
      <c r="H64" s="6">
        <v>7</v>
      </c>
      <c r="I64" s="6">
        <v>1.1000000000000001</v>
      </c>
    </row>
    <row r="65" spans="1:9" x14ac:dyDescent="0.15">
      <c r="A65" s="5">
        <f t="shared" si="5"/>
        <v>2012</v>
      </c>
      <c r="B65" s="6">
        <v>4</v>
      </c>
      <c r="C65" s="6">
        <v>0.8</v>
      </c>
      <c r="D65" s="6">
        <v>3.8</v>
      </c>
      <c r="E65" s="6">
        <v>3.2</v>
      </c>
      <c r="F65" s="6">
        <v>4.8</v>
      </c>
      <c r="G65" s="6">
        <v>4</v>
      </c>
      <c r="H65" s="6">
        <v>4.2</v>
      </c>
      <c r="I65" s="6">
        <v>8.8000000000000007</v>
      </c>
    </row>
    <row r="66" spans="1:9" x14ac:dyDescent="0.15">
      <c r="A66" s="5">
        <f t="shared" si="5"/>
        <v>2013</v>
      </c>
      <c r="B66" s="6">
        <v>2.1</v>
      </c>
      <c r="C66" s="6">
        <v>3.1</v>
      </c>
      <c r="D66" s="6">
        <v>2.5</v>
      </c>
      <c r="E66" s="6">
        <v>0.5</v>
      </c>
      <c r="F66" s="6">
        <v>3.1</v>
      </c>
      <c r="G66" s="6">
        <v>10.7</v>
      </c>
      <c r="H66" s="6">
        <v>4.3</v>
      </c>
      <c r="I66" s="6">
        <v>-2</v>
      </c>
    </row>
    <row r="67" spans="1:9" x14ac:dyDescent="0.15">
      <c r="A67" s="5">
        <f t="shared" si="5"/>
        <v>2014</v>
      </c>
      <c r="B67" s="6">
        <v>4.8</v>
      </c>
      <c r="C67" s="6">
        <v>1.4</v>
      </c>
      <c r="D67" s="6">
        <v>5.6</v>
      </c>
      <c r="E67" s="6">
        <v>2.6</v>
      </c>
      <c r="F67" s="6">
        <v>4.4000000000000004</v>
      </c>
      <c r="G67" s="6">
        <v>22.3</v>
      </c>
      <c r="H67" s="6">
        <v>6.9</v>
      </c>
      <c r="I67" s="6">
        <v>2.2999999999999998</v>
      </c>
    </row>
    <row r="68" spans="1:9" x14ac:dyDescent="0.15">
      <c r="A68" s="5">
        <f t="shared" si="5"/>
        <v>2015</v>
      </c>
      <c r="B68" s="6">
        <v>6.3</v>
      </c>
      <c r="C68" s="6">
        <v>4.8</v>
      </c>
      <c r="D68" s="6">
        <v>6.5</v>
      </c>
      <c r="E68" s="6">
        <v>6.5</v>
      </c>
      <c r="F68" s="6">
        <v>4.5999999999999996</v>
      </c>
      <c r="G68" s="6">
        <v>9.6</v>
      </c>
      <c r="H68" s="6">
        <v>8.3000000000000007</v>
      </c>
      <c r="I68" s="6">
        <v>6.4</v>
      </c>
    </row>
    <row r="69" spans="1:9" x14ac:dyDescent="0.15">
      <c r="A69" s="1" t="str">
        <f t="shared" si="5"/>
        <v>Projected</v>
      </c>
      <c r="B69" s="6"/>
      <c r="C69" s="6"/>
      <c r="D69" s="6"/>
      <c r="E69" s="6"/>
      <c r="F69" s="6"/>
      <c r="G69" s="6"/>
      <c r="H69" s="6"/>
      <c r="I69" s="6"/>
    </row>
    <row r="70" spans="1:9" x14ac:dyDescent="0.15">
      <c r="A70" s="5">
        <f t="shared" si="5"/>
        <v>2016</v>
      </c>
      <c r="B70" s="6">
        <v>6.6</v>
      </c>
      <c r="C70" s="6">
        <v>7</v>
      </c>
      <c r="D70" s="6">
        <v>6.6</v>
      </c>
      <c r="E70" s="6">
        <v>8</v>
      </c>
      <c r="F70" s="6">
        <v>3.9</v>
      </c>
      <c r="G70" s="6">
        <v>6.6</v>
      </c>
      <c r="H70" s="6">
        <v>6.4</v>
      </c>
      <c r="I70" s="6">
        <v>6.8</v>
      </c>
    </row>
    <row r="71" spans="1:9" x14ac:dyDescent="0.15">
      <c r="A71" s="5">
        <f t="shared" si="5"/>
        <v>2017</v>
      </c>
      <c r="B71" s="6">
        <v>5.9</v>
      </c>
      <c r="C71" s="6">
        <v>5.5</v>
      </c>
      <c r="D71" s="6">
        <v>6</v>
      </c>
      <c r="E71" s="6">
        <v>6.3</v>
      </c>
      <c r="F71" s="6">
        <v>5.3</v>
      </c>
      <c r="G71" s="6">
        <v>5.4</v>
      </c>
      <c r="H71" s="6">
        <v>7.8</v>
      </c>
      <c r="I71" s="6">
        <v>5.8</v>
      </c>
    </row>
    <row r="72" spans="1:9" x14ac:dyDescent="0.15">
      <c r="A72" s="5">
        <f t="shared" si="5"/>
        <v>2018</v>
      </c>
      <c r="B72" s="6">
        <v>5.8</v>
      </c>
      <c r="C72" s="6">
        <v>4.7</v>
      </c>
      <c r="D72" s="6">
        <v>6</v>
      </c>
      <c r="E72" s="6">
        <v>5.8</v>
      </c>
      <c r="F72" s="6">
        <v>6.5</v>
      </c>
      <c r="G72" s="6">
        <v>6.3</v>
      </c>
      <c r="H72" s="6">
        <v>5.2</v>
      </c>
      <c r="I72" s="6">
        <v>5.3</v>
      </c>
    </row>
    <row r="73" spans="1:9" x14ac:dyDescent="0.15">
      <c r="A73" s="5">
        <f t="shared" si="5"/>
        <v>2019</v>
      </c>
      <c r="B73" s="6">
        <v>6</v>
      </c>
      <c r="C73" s="6">
        <v>4.9000000000000004</v>
      </c>
      <c r="D73" s="6">
        <v>6.2</v>
      </c>
      <c r="E73" s="6">
        <v>5.2</v>
      </c>
      <c r="F73" s="6">
        <v>7.8</v>
      </c>
      <c r="G73" s="6">
        <v>6.9</v>
      </c>
      <c r="H73" s="6">
        <v>5.9</v>
      </c>
      <c r="I73" s="6">
        <v>5.2</v>
      </c>
    </row>
    <row r="74" spans="1:9" x14ac:dyDescent="0.15">
      <c r="A74" s="5">
        <f t="shared" si="5"/>
        <v>2020</v>
      </c>
      <c r="B74" s="6">
        <v>5.7</v>
      </c>
      <c r="C74" s="6">
        <v>6.1</v>
      </c>
      <c r="D74" s="6">
        <v>5.7</v>
      </c>
      <c r="E74" s="6">
        <v>4.3</v>
      </c>
      <c r="F74" s="6">
        <v>7.6</v>
      </c>
      <c r="G74" s="6">
        <v>6.7</v>
      </c>
      <c r="H74" s="6">
        <v>6.3</v>
      </c>
      <c r="I74" s="6">
        <v>5.0999999999999996</v>
      </c>
    </row>
    <row r="75" spans="1:9" x14ac:dyDescent="0.15">
      <c r="A75" s="5">
        <f t="shared" si="5"/>
        <v>2021</v>
      </c>
      <c r="B75" s="6">
        <v>5.7</v>
      </c>
      <c r="C75" s="6">
        <v>5.2</v>
      </c>
      <c r="D75" s="6">
        <v>5.8</v>
      </c>
      <c r="E75" s="6">
        <v>4.7</v>
      </c>
      <c r="F75" s="6">
        <v>7.3</v>
      </c>
      <c r="G75" s="6">
        <v>6.6</v>
      </c>
      <c r="H75" s="6">
        <v>6.4</v>
      </c>
      <c r="I75" s="6">
        <v>5.0999999999999996</v>
      </c>
    </row>
    <row r="76" spans="1:9" x14ac:dyDescent="0.15">
      <c r="A76" s="5">
        <f t="shared" si="5"/>
        <v>2022</v>
      </c>
      <c r="B76" s="6">
        <v>5.6</v>
      </c>
      <c r="C76" s="6">
        <v>5.0999999999999996</v>
      </c>
      <c r="D76" s="6">
        <v>5.7</v>
      </c>
      <c r="E76" s="6">
        <v>4.5999999999999996</v>
      </c>
      <c r="F76" s="6">
        <v>7.4</v>
      </c>
      <c r="G76" s="6">
        <v>6.6</v>
      </c>
      <c r="H76" s="6">
        <v>5.8</v>
      </c>
      <c r="I76" s="6">
        <v>4.9000000000000004</v>
      </c>
    </row>
    <row r="77" spans="1:9" x14ac:dyDescent="0.15">
      <c r="A77" s="5">
        <f t="shared" si="5"/>
        <v>2023</v>
      </c>
      <c r="B77" s="6">
        <v>5.6</v>
      </c>
      <c r="C77" s="6">
        <v>5.0999999999999996</v>
      </c>
      <c r="D77" s="6">
        <v>5.8</v>
      </c>
      <c r="E77" s="6">
        <v>4.5999999999999996</v>
      </c>
      <c r="F77" s="6">
        <v>7.7</v>
      </c>
      <c r="G77" s="6">
        <v>6.5</v>
      </c>
      <c r="H77" s="6">
        <v>5.2</v>
      </c>
      <c r="I77" s="6">
        <v>4.8</v>
      </c>
    </row>
    <row r="78" spans="1:9" x14ac:dyDescent="0.15">
      <c r="A78" s="5">
        <f t="shared" si="5"/>
        <v>2024</v>
      </c>
      <c r="B78" s="6">
        <v>5.4</v>
      </c>
      <c r="C78" s="6">
        <v>5.2</v>
      </c>
      <c r="D78" s="6">
        <v>5.5</v>
      </c>
      <c r="E78" s="6">
        <v>4.5</v>
      </c>
      <c r="F78" s="6">
        <v>7</v>
      </c>
      <c r="G78" s="6">
        <v>6.5</v>
      </c>
      <c r="H78" s="6">
        <v>4.7</v>
      </c>
      <c r="I78" s="6">
        <v>4.7</v>
      </c>
    </row>
    <row r="79" spans="1:9" x14ac:dyDescent="0.15">
      <c r="A79" s="5">
        <f t="shared" si="5"/>
        <v>2025</v>
      </c>
      <c r="B79" s="4">
        <v>5.2</v>
      </c>
      <c r="C79" s="4">
        <v>5.0999999999999996</v>
      </c>
      <c r="D79" s="4">
        <v>5.3</v>
      </c>
      <c r="E79" s="4">
        <v>4.3</v>
      </c>
      <c r="F79" s="4">
        <v>6.5</v>
      </c>
      <c r="G79" s="4">
        <v>6.5</v>
      </c>
      <c r="H79" s="4">
        <v>4.5</v>
      </c>
      <c r="I79" s="4">
        <v>4.5999999999999996</v>
      </c>
    </row>
    <row r="80" spans="1:9" ht="18.75" customHeight="1" x14ac:dyDescent="0.15">
      <c r="A80" s="26" t="s">
        <v>5</v>
      </c>
      <c r="B80" s="26"/>
      <c r="C80" s="26"/>
      <c r="D80" s="26"/>
      <c r="E80" s="26"/>
      <c r="F80" s="26"/>
      <c r="G80" s="26"/>
      <c r="H80" s="26"/>
      <c r="I80" s="26"/>
    </row>
    <row r="81" spans="1:10" ht="9.75" customHeight="1" x14ac:dyDescent="0.15">
      <c r="A81" s="27" t="s">
        <v>4</v>
      </c>
      <c r="B81" s="27"/>
      <c r="C81" s="27"/>
      <c r="D81" s="27"/>
      <c r="E81" s="27"/>
      <c r="F81" s="27"/>
      <c r="G81" s="27"/>
      <c r="H81" s="27"/>
      <c r="I81" s="27"/>
    </row>
    <row r="82" spans="1:10" ht="18.75" customHeight="1" x14ac:dyDescent="0.15">
      <c r="A82" s="28" t="s">
        <v>3</v>
      </c>
      <c r="B82" s="28"/>
      <c r="C82" s="28"/>
      <c r="D82" s="28"/>
      <c r="E82" s="28"/>
      <c r="F82" s="28"/>
      <c r="G82" s="28"/>
      <c r="H82" s="28"/>
      <c r="I82" s="28"/>
    </row>
    <row r="83" spans="1:10" ht="9.75" customHeight="1" x14ac:dyDescent="0.15">
      <c r="A83" s="29" t="s">
        <v>2</v>
      </c>
      <c r="B83" s="29"/>
      <c r="C83" s="29"/>
      <c r="D83" s="29"/>
      <c r="E83" s="29"/>
      <c r="F83" s="29"/>
      <c r="G83" s="29"/>
      <c r="H83" s="29"/>
      <c r="I83" s="29"/>
    </row>
    <row r="84" spans="1:10" ht="35.25" customHeight="1" x14ac:dyDescent="0.15">
      <c r="A84" s="24" t="s">
        <v>1</v>
      </c>
      <c r="B84" s="24"/>
      <c r="C84" s="24"/>
      <c r="D84" s="24"/>
      <c r="E84" s="24"/>
      <c r="F84" s="24"/>
      <c r="G84" s="24"/>
      <c r="H84" s="24"/>
      <c r="I84" s="24"/>
      <c r="J84" s="3"/>
    </row>
    <row r="85" spans="1:10" ht="7.5" customHeight="1" x14ac:dyDescent="0.15">
      <c r="A85" s="25" t="s">
        <v>0</v>
      </c>
      <c r="B85" s="25"/>
      <c r="C85" s="25"/>
      <c r="D85" s="25"/>
      <c r="E85" s="25"/>
      <c r="F85" s="25"/>
      <c r="G85" s="25"/>
      <c r="H85" s="25"/>
      <c r="I85" s="25"/>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7</vt:lpstr>
      <vt:lpstr>'Table 7'!Print_Area</vt:lpstr>
      <vt:lpstr>'Table 7'!Right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2017-02-10T20:37:54Z</cp:lastPrinted>
  <dcterms:created xsi:type="dcterms:W3CDTF">2017-02-03T20:24:19Z</dcterms:created>
  <dcterms:modified xsi:type="dcterms:W3CDTF">2017-02-14T18:39:39Z</dcterms:modified>
</cp:coreProperties>
</file>